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mc:AlternateContent xmlns:mc="http://schemas.openxmlformats.org/markup-compatibility/2006">
    <mc:Choice Requires="x15">
      <x15ac:absPath xmlns:x15ac="http://schemas.microsoft.com/office/spreadsheetml/2010/11/ac" url="/Users/marketing-luispacheco/Desktop/BUPA/2022/product-review/Quote Engines/FINAL/BIC - Bupa Care/RATE - BOOKS /"/>
    </mc:Choice>
  </mc:AlternateContent>
  <xr:revisionPtr revIDLastSave="0" documentId="13_ncr:1_{3BF06299-21C0-B640-B6BF-5FE5F4B1CC2B}" xr6:coauthVersionLast="47" xr6:coauthVersionMax="47" xr10:uidLastSave="{00000000-0000-0000-0000-000000000000}"/>
  <bookViews>
    <workbookView xWindow="0" yWindow="500" windowWidth="33600" windowHeight="20500" xr2:uid="{00000000-000D-0000-FFFF-FFFF00000000}"/>
  </bookViews>
  <sheets>
    <sheet name="Administrative Notes" sheetId="15" r:id="rId1"/>
    <sheet name="Notas Administrativas" sheetId="14" r:id="rId2"/>
    <sheet name="Advantage" sheetId="1" r:id="rId3"/>
    <sheet name="Advantage CFG" sheetId="6" r:id="rId4"/>
    <sheet name="Alpha" sheetId="7" r:id="rId5"/>
    <sheet name="AmedexWW" sheetId="8" r:id="rId6"/>
    <sheet name="Choice" sheetId="10" r:id="rId7"/>
    <sheet name="Critical" sheetId="24" r:id="rId8"/>
    <sheet name="Essential" sheetId="11" r:id="rId9"/>
    <sheet name="Exclusive" sheetId="12" r:id="rId10"/>
    <sheet name="Supreme" sheetId="20" r:id="rId11"/>
    <sheet name="Optimum" sheetId="16" r:id="rId12"/>
    <sheet name="Prestige" sheetId="25" r:id="rId13"/>
    <sheet name="Max" sheetId="13" r:id="rId14"/>
    <sheet name="Bupa Flex" sheetId="9" r:id="rId15"/>
    <sheet name="Privilege" sheetId="17" r:id="rId16"/>
    <sheet name="Select" sheetId="19" r:id="rId17"/>
    <sheet name="Secure" sheetId="18" r:id="rId18"/>
  </sheets>
  <definedNames>
    <definedName name="_xlnm.Print_Area" localSheetId="2">Advantage!$A$1:$O$628</definedName>
    <definedName name="_xlnm.Print_Area" localSheetId="7">Critical!$B$1:$Z$179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2" i="17" l="1"/>
  <c r="M351" i="12" l="1"/>
  <c r="M78" i="17"/>
  <c r="M39" i="17"/>
  <c r="B160" i="25"/>
  <c r="B140" i="25"/>
  <c r="B120" i="25"/>
  <c r="B100" i="25"/>
  <c r="B80" i="25"/>
  <c r="B60" i="25"/>
  <c r="B40" i="25"/>
  <c r="O392" i="11"/>
  <c r="O353" i="11"/>
  <c r="O313" i="11"/>
  <c r="O274" i="11"/>
  <c r="O235" i="11"/>
  <c r="O196" i="11"/>
  <c r="O158" i="11"/>
  <c r="O119" i="11"/>
  <c r="O80" i="11"/>
  <c r="O41" i="11"/>
  <c r="B220" i="24"/>
  <c r="B200" i="24"/>
  <c r="B179" i="24"/>
  <c r="B159" i="24"/>
  <c r="B139" i="24"/>
  <c r="B119" i="24"/>
  <c r="B99" i="24"/>
  <c r="B79" i="24"/>
  <c r="B59" i="24"/>
  <c r="B39" i="24"/>
  <c r="K210" i="8"/>
  <c r="O182" i="8"/>
  <c r="O157" i="8"/>
  <c r="O132" i="8"/>
  <c r="O107" i="8"/>
  <c r="O80" i="8"/>
  <c r="O54" i="8"/>
  <c r="O27" i="8"/>
  <c r="M79" i="7"/>
  <c r="O304" i="6"/>
  <c r="O266" i="6"/>
  <c r="O228" i="6"/>
  <c r="O191" i="6"/>
  <c r="O153" i="6"/>
  <c r="O115" i="6"/>
  <c r="O77" i="6"/>
  <c r="O40" i="6"/>
  <c r="O41" i="1"/>
  <c r="O78" i="1" s="1"/>
  <c r="O115" i="1" s="1"/>
  <c r="O152" i="1" s="1"/>
  <c r="O189" i="1" s="1"/>
  <c r="O226" i="1" s="1"/>
  <c r="O263" i="1" s="1"/>
  <c r="O300" i="1" s="1"/>
  <c r="O337" i="1" s="1"/>
  <c r="O374" i="1" s="1"/>
  <c r="O411" i="1" s="1"/>
  <c r="O448" i="1" s="1"/>
  <c r="O485" i="1" s="1"/>
  <c r="O522" i="1" s="1"/>
  <c r="O559" i="1" s="1"/>
  <c r="O596" i="1" s="1"/>
  <c r="O634" i="1" s="1"/>
  <c r="O671" i="1" s="1"/>
  <c r="O711" i="1" s="1"/>
  <c r="O385" i="9" l="1"/>
  <c r="O308" i="9"/>
  <c r="O233" i="9"/>
  <c r="O155" i="9"/>
  <c r="O79" i="9"/>
  <c r="O429" i="18" l="1"/>
  <c r="O390" i="18"/>
  <c r="O350" i="18"/>
  <c r="O311" i="18"/>
  <c r="O272" i="18"/>
  <c r="O233" i="18"/>
  <c r="O158" i="18"/>
  <c r="O119" i="18"/>
  <c r="O80" i="18"/>
  <c r="O41" i="18"/>
  <c r="K195" i="18" s="1"/>
  <c r="G209" i="19"/>
  <c r="M181" i="19"/>
  <c r="K156" i="19"/>
  <c r="K131" i="19"/>
  <c r="K106" i="19"/>
  <c r="M80" i="19"/>
  <c r="K55" i="19"/>
  <c r="K28" i="19"/>
  <c r="M314" i="12"/>
  <c r="M41" i="12" l="1"/>
  <c r="M80" i="12" s="1"/>
  <c r="M119" i="12" l="1"/>
  <c r="M158" i="12" s="1"/>
  <c r="M196" i="12" s="1"/>
  <c r="M234" i="12" s="1"/>
  <c r="M273" i="12" s="1"/>
  <c r="M114" i="17" l="1"/>
  <c r="M153" i="17" s="1"/>
  <c r="M227" i="17" l="1"/>
  <c r="M265" i="17" s="1"/>
  <c r="M304" i="17" s="1"/>
  <c r="M344" i="17" s="1"/>
  <c r="K190" i="17"/>
</calcChain>
</file>

<file path=xl/sharedStrings.xml><?xml version="1.0" encoding="utf-8"?>
<sst xmlns="http://schemas.openxmlformats.org/spreadsheetml/2006/main" count="9177" uniqueCount="269">
  <si>
    <t>ADMINISTRATIVE NOTES</t>
  </si>
  <si>
    <t>• Rates are in U.S. dollars and don’t include taxes.
• An annual US$75 administration fee per policy applies.
• Maximum age to apply: 74 years old.
• Premium rates are based on the country  of residence.
• The insurer, USA Medical Services, and/or ny of their applicable related subsidiaries and affiliates will not engage in any transactions with any parties or in any countries where otherwise prohibited by the laws in the United States of America. Please contact USA Medical Services for more information about this restriction.
• Bupa reserves the right to correct any errors or omissions.</t>
  </si>
  <si>
    <t>NOTAS ADMINISTRATIVAS</t>
  </si>
  <si>
    <t>• Las tarifas están expresadas en dólares de los Estados Unidos de América y no incluyen impuestos.
• Se aplica una tarifa administrativa anual de USUS$75 por póliza.
• Edad máxima para solicitar cobertura: 74 años.
• Las tarifas están basadas en el país de residencia. Por favor consulte folletos de tarifas separados para las Islas Vírgenes de los Estados Unidos y Puerto Rico.
• Opciones de pago disponibles: anual, semestral y trimestral.
• Ni la aseguradora, ni USA Medical Services, ni ninguna de sus filiales o subsidiarias pertinentes relacionadas participarán en transacciones con cualquier parte o país donde dichas transacciones estén prohibidas por las leyes de los Estados Unidos de América. Por favor comuníquese con USA Medical
Services para obtener más información sobre esta restricción.
• Bupa se reserva el derecho de corregir cualquier error u omisión.</t>
  </si>
  <si>
    <t>Deductible/ Deducible</t>
  </si>
  <si>
    <t>Plan 1 (a)</t>
  </si>
  <si>
    <t>Plan 2</t>
  </si>
  <si>
    <t>Plan 3</t>
  </si>
  <si>
    <t>Plan 4</t>
  </si>
  <si>
    <t>Plan 5</t>
  </si>
  <si>
    <t>Plan 6</t>
  </si>
  <si>
    <t>US$0</t>
  </si>
  <si>
    <t>US$1,000</t>
  </si>
  <si>
    <t>US$2,000</t>
  </si>
  <si>
    <t>US$5,000</t>
  </si>
  <si>
    <t>US$10,000</t>
  </si>
  <si>
    <t>US$20,000</t>
  </si>
  <si>
    <t>US$3,000</t>
  </si>
  <si>
    <t>Age</t>
  </si>
  <si>
    <t>Annual</t>
  </si>
  <si>
    <t>Semi-Annual</t>
  </si>
  <si>
    <t>Edad</t>
  </si>
  <si>
    <t xml:space="preserve">  Anual</t>
  </si>
  <si>
    <t>Semestral</t>
  </si>
  <si>
    <t>1 Child</t>
  </si>
  <si>
    <t>2 Children</t>
  </si>
  <si>
    <t>3+ Children</t>
  </si>
  <si>
    <t>18-24</t>
  </si>
  <si>
    <t>25-29</t>
  </si>
  <si>
    <t>30-34</t>
  </si>
  <si>
    <t>35-39</t>
  </si>
  <si>
    <t>40-44</t>
  </si>
  <si>
    <t>45-49</t>
  </si>
  <si>
    <t>50-54</t>
  </si>
  <si>
    <t>55-59</t>
  </si>
  <si>
    <t>60</t>
  </si>
  <si>
    <t>61</t>
  </si>
  <si>
    <t>62</t>
  </si>
  <si>
    <t>63</t>
  </si>
  <si>
    <t>64</t>
  </si>
  <si>
    <t>65</t>
  </si>
  <si>
    <t>66</t>
  </si>
  <si>
    <t>67</t>
  </si>
  <si>
    <t>68</t>
  </si>
  <si>
    <t>69</t>
  </si>
  <si>
    <t>70</t>
  </si>
  <si>
    <t>71</t>
  </si>
  <si>
    <t>72</t>
  </si>
  <si>
    <t>73</t>
  </si>
  <si>
    <t>74</t>
  </si>
  <si>
    <t>75+</t>
  </si>
  <si>
    <t xml:space="preserve">            </t>
  </si>
  <si>
    <t>ZONE 7: WORLDWIDE COVERAGE</t>
  </si>
  <si>
    <t>ZONE 7: LATIN AMERICA ONLY COVERAGE (b)</t>
  </si>
  <si>
    <t>originals 2022</t>
  </si>
  <si>
    <t>PUERTO RICO</t>
  </si>
  <si>
    <t>Deductible</t>
  </si>
  <si>
    <t>In country of residence</t>
  </si>
  <si>
    <t>Out country of residence</t>
  </si>
  <si>
    <t>(a) Excluding Trinidad &amp; Tobago</t>
  </si>
  <si>
    <t>US$4,000</t>
  </si>
  <si>
    <t>US$40,000</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</si>
  <si>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</si>
  <si>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</si>
  <si>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</si>
  <si>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</si>
  <si>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</si>
  <si>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</si>
  <si>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</si>
  <si>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</si>
  <si>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</si>
  <si>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</si>
  <si>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</si>
  <si>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</si>
  <si>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</si>
  <si>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</si>
  <si>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</si>
  <si>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</si>
  <si>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</si>
  <si>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</si>
  <si>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</si>
  <si>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</si>
  <si>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</si>
  <si>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</si>
  <si>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</si>
  <si>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</si>
  <si>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</si>
  <si>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</si>
  <si>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</si>
  <si>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</si>
  <si>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</si>
  <si>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</si>
  <si>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</si>
  <si>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</si>
  <si>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</si>
  <si>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</si>
  <si>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</si>
  <si>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</si>
  <si>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</si>
  <si>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</si>
  <si>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</si>
  <si>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</si>
  <si>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</si>
  <si>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</si>
  <si>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75</t>
  </si>
  <si>
    <t>76</t>
  </si>
  <si>
    <t>77</t>
  </si>
  <si>
    <t>78</t>
  </si>
  <si>
    <t>79</t>
  </si>
  <si>
    <t>80+</t>
  </si>
  <si>
    <t>* Excluding Dominican Republic</t>
  </si>
  <si>
    <t>* Excluyendo Republica Dominicana</t>
  </si>
  <si>
    <t>ZONA 1: MÉXICO</t>
  </si>
  <si>
    <t>Plan A</t>
  </si>
  <si>
    <t>Plan B</t>
  </si>
  <si>
    <t>Plan C</t>
  </si>
  <si>
    <t>Plan C Plus</t>
  </si>
  <si>
    <t>Plan D</t>
  </si>
  <si>
    <t>Plan E</t>
  </si>
  <si>
    <t>US$250</t>
  </si>
  <si>
    <t>US$500</t>
  </si>
  <si>
    <t>US$1,250</t>
  </si>
  <si>
    <t>US$2,500</t>
  </si>
  <si>
    <t>18-25</t>
  </si>
  <si>
    <t>26-29</t>
  </si>
  <si>
    <t>60-64</t>
  </si>
  <si>
    <t>65-69</t>
  </si>
  <si>
    <t>70-74</t>
  </si>
  <si>
    <t>75-79</t>
  </si>
  <si>
    <t>ZONE 3: BELIZE, CARIBBEAN ISLANDS, FRENCH GUIANA, GUYANA, SURINAME</t>
  </si>
  <si>
    <t>ZONA 3: BELICE, GUAYANA FRANCESA, GUYANA, ISLAS DEL CARIBE, SURINAM</t>
  </si>
  <si>
    <t>ZONE 4: BOLIVIA, COLOMBIA, PERU</t>
  </si>
  <si>
    <t>ZONA 4: BOLIVIA, COLOMBIA, PERÚ</t>
  </si>
  <si>
    <t>ZONE 5: ARGENTINA, CHILE, PARAGUAY, URUGUAY</t>
  </si>
  <si>
    <t>ZONA 5: ARGENTINA, CHILE, PARAGUAY, URUGUAY</t>
  </si>
  <si>
    <t>ZONE 6 / ZONA 6</t>
  </si>
  <si>
    <t>ECUADOR</t>
  </si>
  <si>
    <t>VENEZUELA</t>
  </si>
  <si>
    <t>CHOICE</t>
  </si>
  <si>
    <t xml:space="preserve">Plan </t>
  </si>
  <si>
    <t>19-25</t>
  </si>
  <si>
    <r>
      <t xml:space="preserve">ZONE 1:  </t>
    </r>
    <r>
      <rPr>
        <b/>
        <sz val="14"/>
        <color rgb="FF00B0F0"/>
        <rFont val="Calibri"/>
        <family val="2"/>
        <scheme val="minor"/>
      </rPr>
      <t>MEXICO</t>
    </r>
  </si>
  <si>
    <t>In country of residence / Dentro del país de residencia</t>
  </si>
  <si>
    <t>Out country of residence / Fuera del país de residencia</t>
  </si>
  <si>
    <t>Quarterly</t>
  </si>
  <si>
    <t>Monthly</t>
  </si>
  <si>
    <t>Anual</t>
  </si>
  <si>
    <t>trimestral</t>
  </si>
  <si>
    <t>Mensual</t>
  </si>
  <si>
    <t>Under 50/Menor de 50</t>
  </si>
  <si>
    <t>1 Member/Individual</t>
  </si>
  <si>
    <t>2 Members/2 personas</t>
  </si>
  <si>
    <t>3+ Members/Familiar (3+)</t>
  </si>
  <si>
    <t/>
  </si>
  <si>
    <t>Over 50/Mayor de 50</t>
  </si>
  <si>
    <r>
      <t xml:space="preserve">ZONE 2: </t>
    </r>
    <r>
      <rPr>
        <b/>
        <sz val="14"/>
        <color rgb="FF00B0F0"/>
        <rFont val="Calibri"/>
        <family val="2"/>
        <scheme val="minor"/>
      </rPr>
      <t>CHILE, HAITI, HONDURAS</t>
    </r>
  </si>
  <si>
    <r>
      <t xml:space="preserve">ZONE 3: </t>
    </r>
    <r>
      <rPr>
        <b/>
        <sz val="14"/>
        <color rgb="FF00B0F0"/>
        <rFont val="Calibri"/>
        <family val="2"/>
        <scheme val="minor"/>
      </rPr>
      <t>COSTA RICA, EL SALVADOR</t>
    </r>
  </si>
  <si>
    <r>
      <t xml:space="preserve">ZONE 4: </t>
    </r>
    <r>
      <rPr>
        <b/>
        <sz val="14"/>
        <color rgb="FF00B0F0"/>
        <rFont val="Calibri"/>
        <family val="2"/>
        <scheme val="minor"/>
      </rPr>
      <t>BELIZE, GUATEMALA, GUYANA, NICARAGUA, PERU, SURINAME, URUGUAY, REST OF THE CARIBBEAN</t>
    </r>
    <r>
      <rPr>
        <sz val="14"/>
        <color rgb="FF00B0F0"/>
        <rFont val="Calibri"/>
        <family val="2"/>
        <scheme val="minor"/>
      </rPr>
      <t>(c)</t>
    </r>
  </si>
  <si>
    <r>
      <t xml:space="preserve">ZONE 5:  </t>
    </r>
    <r>
      <rPr>
        <b/>
        <sz val="14"/>
        <color rgb="FF00B0F0"/>
        <rFont val="Calibri"/>
        <family val="2"/>
        <scheme val="minor"/>
      </rPr>
      <t>VENEZUELA</t>
    </r>
  </si>
  <si>
    <t>ZONE 6 | ARGENTINA, COLOMBIA, PANAMA(1), PARAGUAY</t>
  </si>
  <si>
    <t>ZONE 7</t>
  </si>
  <si>
    <r>
      <t xml:space="preserve">ZONE 8:  </t>
    </r>
    <r>
      <rPr>
        <b/>
        <sz val="14"/>
        <color rgb="FF00B0F0"/>
        <rFont val="Calibri"/>
        <family val="2"/>
        <scheme val="minor"/>
      </rPr>
      <t>TRINIDAD &amp; TOBAGO</t>
    </r>
  </si>
  <si>
    <r>
      <t xml:space="preserve">ZONE 9: </t>
    </r>
    <r>
      <rPr>
        <b/>
        <sz val="14"/>
        <color rgb="FF00B0F0"/>
        <rFont val="Calibri"/>
        <family val="2"/>
        <scheme val="minor"/>
      </rPr>
      <t xml:space="preserve"> ECUADOR</t>
    </r>
  </si>
  <si>
    <t>(a) Deductible Plan 1 (US$0/US$1,000) is only available for renewals of the same plan as of January 1, 2013.</t>
  </si>
  <si>
    <t>(a) Deductible Plan 1 (US$0/US$1,000) is only available for renewals of the same plan as of January 1, 2013. • (c) Excluding Trinidad &amp; Tobago</t>
  </si>
  <si>
    <t>a) Deductible Plan 1 (US$0/US$1,000) is only available for renewals of the same plan as of January 1, 2013.</t>
  </si>
  <si>
    <t>(1) Available for renewals only.</t>
  </si>
  <si>
    <t>ARUBA</t>
  </si>
  <si>
    <t>Originals rates 2022</t>
  </si>
  <si>
    <t>(a) Deductible Plan 1 (US$0/US$1,000) is only available for renewals of the same plan as of January 1, 2022.</t>
  </si>
  <si>
    <t>a) Excludes Trinidad &amp; Tobago</t>
  </si>
  <si>
    <t>(b) Only for transfers</t>
  </si>
  <si>
    <t>Plan 1</t>
  </si>
  <si>
    <t>US$3,500</t>
  </si>
  <si>
    <t>Maximum per policy</t>
  </si>
  <si>
    <t>US$7,000</t>
  </si>
  <si>
    <t>Additional Coverage/ Covertura Adicional</t>
  </si>
  <si>
    <t>BUPA OPTIMUM</t>
  </si>
  <si>
    <t>80</t>
  </si>
  <si>
    <t>ZONE 6</t>
  </si>
  <si>
    <t>Plan 7</t>
  </si>
  <si>
    <t>N/A</t>
  </si>
  <si>
    <t>BUPA SECURE CARE PREMIUM BOOKLET, EFFECTIVE JANUARY 1, 2021</t>
  </si>
  <si>
    <t>Original rates 2022</t>
  </si>
  <si>
    <t>80-84</t>
  </si>
  <si>
    <t>Plan 9</t>
  </si>
  <si>
    <r>
      <t xml:space="preserve">ZONE 5:  </t>
    </r>
    <r>
      <rPr>
        <b/>
        <sz val="14"/>
        <color rgb="FF00B0F0"/>
        <rFont val="Calibri"/>
        <family val="2"/>
        <scheme val="minor"/>
      </rPr>
      <t>VENEZUELA</t>
    </r>
    <r>
      <rPr>
        <sz val="14"/>
        <color rgb="FF00B0F0"/>
        <rFont val="Calibri"/>
        <family val="2"/>
        <scheme val="minor"/>
      </rPr>
      <t xml:space="preserve"> </t>
    </r>
    <r>
      <rPr>
        <b/>
        <sz val="14"/>
        <color rgb="FF00B0F0"/>
        <rFont val="Calibri"/>
        <family val="2"/>
        <scheme val="minor"/>
      </rPr>
      <t>(SECURE INTERNATIONAL)</t>
    </r>
  </si>
  <si>
    <t>IMPORTANTE: 6% de impuesto debe ser agregado a estas tarifas, a las coberturas adicionales y al fee administrativo al momento de cotizar</t>
  </si>
  <si>
    <t>IMPORTANT: 6% percent tax must be added to these rates, additional coverages and administrative fee when preparing the quote</t>
  </si>
  <si>
    <t>BUPA ADVANTAGE CARE PREMIUM BOOKLET, EFFECTIVE JANUARY 1, 2023</t>
  </si>
  <si>
    <t>(a) Deductible Plan 1 (US$0/US$1,000) is only available for renewals of the same plan as of January 1, 2023</t>
  </si>
  <si>
    <t>a) Deductible Plan 1 (US$0/US$1,000) is only available for renewals of the same plan as of January 1, 2023. • (b) Latin America Only Coverage is only available for renewals of the same plan as of January 1, 2023</t>
  </si>
  <si>
    <t>(a) Deductible Plan 1 (US$0/US$1,000) is only available for renewals of the same plan as of January 1, 2023. • (b) Latin America Only Coverage is only available for renewals of the same plan as of January 1, 2023</t>
  </si>
  <si>
    <t>(a) Deductible Plan 1 (US$0/US$1,000) is only available for renewals of the same plan as of January 1, 2023. • (c) Excluding Trinidad &amp; Tobago</t>
  </si>
  <si>
    <t>a) Deductible Plan 1 (US$0/US$1,000) is only available for renewals of the same plan as of January 1, 2023</t>
  </si>
  <si>
    <t>(a) Deductible Plan 1 (US$0/US$1,000) is only available for renewals of the same plan as of January 1, 2022. • (b) Latin America Only Coverage is only available for renewals of the same plan as of January 1, 2023</t>
  </si>
  <si>
    <t>BUPA ADVANTAGE CARE CFG PREMIUM BOOKLET, EFFECTIVE JANUARY 1, 2023</t>
  </si>
  <si>
    <t>BUPA ALPHA CARE PREMIUM BOOKLET, EFFECTIVE JANUARY 1, 2023</t>
  </si>
  <si>
    <t>Efective January 1, 2022 / Efectivas Enero 1,  2023</t>
  </si>
  <si>
    <t>BUPA CHOICE  PREMIUM BOOKLET, EFFECTIVE JANUARY 1, 2023</t>
  </si>
  <si>
    <t>BUPA CRITICAL CARE PREMIUM BOOKLET, EFFECTIVE JANUARY 1, 2023</t>
  </si>
  <si>
    <t>BUPA ESSENTIAL CARE PREMIUM BOOKLET, EFFECTIVE JANUARY 1, 2023</t>
  </si>
  <si>
    <t>BUPA EXCLUSIVE CARE PREMIUM BOOKLET, EFFECTIVE JANUARY 1, 2023</t>
  </si>
  <si>
    <t>BUPA SUPREME CARE PREMIUM BOOKLET, EFFECTIVE JANUARY 1, 2023</t>
  </si>
  <si>
    <t>BUPA OPTIMUM CARE PREMIUM BOOKLET, EFFECTIVE JANUARY 1, 2023</t>
  </si>
  <si>
    <t>BUPA PRESTIGE  CARE PREMIUM BOOKLET, EFFECTIVE JANUARY 1, 2023</t>
  </si>
  <si>
    <t>BUPA MAX CARE PREMIUM BOOKLET, EFFECTIVE JANUARY 1, 2023</t>
  </si>
  <si>
    <t>BUPA FLEX CARE PREMIUM BOOKLET, EFFECTIVE JANUARY 1, 2023</t>
  </si>
  <si>
    <t>BUPA PRIVILEGE CARE PREMIUM BOOKLET, EFFECTIVE JANUARY 1, 2023</t>
  </si>
  <si>
    <t>BUPA SECURE CARE PREMIUM BOOKLET, EFFECTIVE JANUARY 1, 2023</t>
  </si>
  <si>
    <r>
      <t xml:space="preserve">ZONE 1: WORLDWIDE COVERAGE | </t>
    </r>
    <r>
      <rPr>
        <b/>
        <sz val="14"/>
        <color rgb="FF00B0F0"/>
        <rFont val="Arial"/>
        <family val="2"/>
      </rPr>
      <t>MEXICO</t>
    </r>
  </si>
  <si>
    <r>
      <t xml:space="preserve">ZONE 2: WORLDWIDE COVERAGE | </t>
    </r>
    <r>
      <rPr>
        <b/>
        <sz val="14"/>
        <color rgb="FF00B0F0"/>
        <rFont val="Arial"/>
        <family val="2"/>
      </rPr>
      <t>CHILE, HAITI, HONDURAS</t>
    </r>
  </si>
  <si>
    <r>
      <t xml:space="preserve">ZONE 2: LATIN AMERICA ONLY COVERAGE (b) | </t>
    </r>
    <r>
      <rPr>
        <b/>
        <sz val="14"/>
        <color rgb="FF00B0F0"/>
        <rFont val="Arial"/>
        <family val="2"/>
      </rPr>
      <t>CHILE, HAITI, HONDURAS</t>
    </r>
  </si>
  <si>
    <r>
      <t>ZONE 3: WORLDWIDE COVERAGE |</t>
    </r>
    <r>
      <rPr>
        <b/>
        <sz val="14"/>
        <color rgb="FF00B0F0"/>
        <rFont val="Arial"/>
        <family val="2"/>
      </rPr>
      <t xml:space="preserve"> COSTA RICA, EL SALVADOR</t>
    </r>
  </si>
  <si>
    <r>
      <t xml:space="preserve">ZONE 3: LATIN AMERICA ONLY COVERAGE (b) | </t>
    </r>
    <r>
      <rPr>
        <b/>
        <sz val="14"/>
        <color rgb="FF00B0F0"/>
        <rFont val="Arial"/>
        <family val="2"/>
      </rPr>
      <t>COSTA RICA, EL SALVADOR</t>
    </r>
  </si>
  <si>
    <r>
      <t xml:space="preserve">ZONE 4: WORLDWIDE COVERAGE | </t>
    </r>
    <r>
      <rPr>
        <b/>
        <sz val="14"/>
        <color rgb="FF00B0F0"/>
        <rFont val="Arial"/>
        <family val="2"/>
      </rPr>
      <t>BELIZE, GUATEMALA, GUYANA, NICARAGUA, PERU, SURINAME, URUGUAY, REST OF THE CARIBBEAN</t>
    </r>
    <r>
      <rPr>
        <sz val="14"/>
        <color rgb="FF00B0F0"/>
        <rFont val="Arial"/>
        <family val="2"/>
      </rPr>
      <t>(c)</t>
    </r>
  </si>
  <si>
    <r>
      <t xml:space="preserve">ZONE 4: LATIN AMERICA ONLY COVERAGE (b) | </t>
    </r>
    <r>
      <rPr>
        <b/>
        <sz val="14"/>
        <color rgb="FF00B0F0"/>
        <rFont val="Arial"/>
        <family val="2"/>
      </rPr>
      <t>BELIZE, GUATEMALA, GUYANA, NICARAGUA, PERU, SURINAME, URUGUAY, REST OF THE CARIBBEAN</t>
    </r>
    <r>
      <rPr>
        <sz val="14"/>
        <color rgb="FF00B0F0"/>
        <rFont val="Arial"/>
        <family val="2"/>
      </rPr>
      <t>(c)</t>
    </r>
  </si>
  <si>
    <r>
      <t xml:space="preserve">ZONE 5: WORLDWIDE COVERAGE | </t>
    </r>
    <r>
      <rPr>
        <b/>
        <sz val="14"/>
        <color rgb="FF00B0F0"/>
        <rFont val="Arial"/>
        <family val="2"/>
      </rPr>
      <t>VENEZUELA</t>
    </r>
  </si>
  <si>
    <r>
      <t xml:space="preserve">ZONE 5: LATIN AMERICA ONLY COVERAGE (b) | </t>
    </r>
    <r>
      <rPr>
        <b/>
        <sz val="14"/>
        <color rgb="FF00B0F0"/>
        <rFont val="Arial"/>
        <family val="2"/>
      </rPr>
      <t>VENEZUELA</t>
    </r>
  </si>
  <si>
    <r>
      <t xml:space="preserve">ZONE 6: WORLDWIDE COVERAGE | </t>
    </r>
    <r>
      <rPr>
        <b/>
        <sz val="14"/>
        <color rgb="FF00B0F0"/>
        <rFont val="Arial"/>
        <family val="2"/>
      </rPr>
      <t>ARGENTINA, COLOMBIA, PANAMA, PARAGUAY</t>
    </r>
  </si>
  <si>
    <r>
      <t xml:space="preserve">ZONE 6: LATIN AMERICA ONLY COVERAGE (b) | </t>
    </r>
    <r>
      <rPr>
        <b/>
        <sz val="14"/>
        <color rgb="FF00B0F0"/>
        <rFont val="Arial"/>
        <family val="2"/>
      </rPr>
      <t>ARGENTINA, COLOMBIA, PANAMA, PARAGUAY</t>
    </r>
  </si>
  <si>
    <r>
      <t xml:space="preserve">ZONE 8: WORLDWIDE COVERAGE | </t>
    </r>
    <r>
      <rPr>
        <b/>
        <sz val="14"/>
        <color rgb="FF00B0F0"/>
        <rFont val="Arial"/>
        <family val="2"/>
      </rPr>
      <t>TRINIDAD &amp; TOBAGO</t>
    </r>
  </si>
  <si>
    <r>
      <t xml:space="preserve">ZONE 8: LATIN AMERICA ONLY COVERAGE (b) | </t>
    </r>
    <r>
      <rPr>
        <b/>
        <sz val="14"/>
        <color rgb="FF00B0F0"/>
        <rFont val="Arial"/>
        <family val="2"/>
      </rPr>
      <t>TRINIDAD &amp; TOBAGO</t>
    </r>
  </si>
  <si>
    <r>
      <t>ZONE 9: WORLDWIDE COVERAGE |</t>
    </r>
    <r>
      <rPr>
        <b/>
        <sz val="14"/>
        <color rgb="FF00B0F0"/>
        <rFont val="Arial"/>
        <family val="2"/>
      </rPr>
      <t xml:space="preserve"> ECUADOR</t>
    </r>
  </si>
  <si>
    <r>
      <t>ZONE 9: LATIN AMERICA ONLY COVERAGE (b) |</t>
    </r>
    <r>
      <rPr>
        <b/>
        <sz val="14"/>
        <color rgb="FF00B0F0"/>
        <rFont val="Arial"/>
        <family val="2"/>
      </rPr>
      <t xml:space="preserve"> ECUADOR</t>
    </r>
  </si>
  <si>
    <r>
      <t xml:space="preserve">ARUBA </t>
    </r>
    <r>
      <rPr>
        <sz val="14"/>
        <color rgb="FF00B0F0"/>
        <rFont val="Arial"/>
        <family val="2"/>
      </rPr>
      <t>| WORLDWIDE COVERAGE</t>
    </r>
  </si>
  <si>
    <r>
      <t xml:space="preserve">ARUBA </t>
    </r>
    <r>
      <rPr>
        <sz val="14"/>
        <color rgb="FF00B0F0"/>
        <rFont val="Arial"/>
        <family val="2"/>
      </rPr>
      <t>| LATIN AMERICA ONLY COVERAGE (b)</t>
    </r>
  </si>
  <si>
    <t>In country of residence
Dentro del país de residencia</t>
  </si>
  <si>
    <t>Out country of residence
Fuera del país de residencia</t>
  </si>
  <si>
    <t>Out country of residence
Fuera del paísde residencia</t>
  </si>
  <si>
    <r>
      <t xml:space="preserve">ZONE/ ZONA 2:  </t>
    </r>
    <r>
      <rPr>
        <b/>
        <sz val="14"/>
        <color rgb="FF00B0F0"/>
        <rFont val="Arial"/>
        <family val="2"/>
      </rPr>
      <t>CHILE, HAITI, HONDURAS</t>
    </r>
  </si>
  <si>
    <r>
      <t xml:space="preserve">ZONE/ ZONA 3: </t>
    </r>
    <r>
      <rPr>
        <b/>
        <sz val="14"/>
        <color rgb="FF00B0F0"/>
        <rFont val="Arial"/>
        <family val="2"/>
      </rPr>
      <t>COSTA RICA, EL SALVADOR</t>
    </r>
  </si>
  <si>
    <r>
      <t xml:space="preserve">ZONE/ ZONA 4:  </t>
    </r>
    <r>
      <rPr>
        <b/>
        <sz val="14"/>
        <color rgb="FF00B0F0"/>
        <rFont val="Arial"/>
        <family val="2"/>
      </rPr>
      <t>BELIZE, GUATEMALA, GUYANA, NICARAGUA, PERU, SURINAME, URUGUAY, REST OF THE CARIBBEAN</t>
    </r>
    <r>
      <rPr>
        <sz val="14"/>
        <color rgb="FF00B0F0"/>
        <rFont val="Arial"/>
        <family val="2"/>
      </rPr>
      <t>(*)</t>
    </r>
  </si>
  <si>
    <r>
      <t xml:space="preserve">ZONE/ ZONA 5:  </t>
    </r>
    <r>
      <rPr>
        <b/>
        <sz val="14"/>
        <color rgb="FF00B0F0"/>
        <rFont val="Arial"/>
        <family val="2"/>
      </rPr>
      <t>VENEZUELA</t>
    </r>
  </si>
  <si>
    <r>
      <t xml:space="preserve">ZONE/ ZONA 6:  </t>
    </r>
    <r>
      <rPr>
        <b/>
        <sz val="14"/>
        <color rgb="FF00B0F0"/>
        <rFont val="Arial"/>
        <family val="2"/>
      </rPr>
      <t>ARGENTINA, COLOMBIA, PANAMA, PARAGUAY</t>
    </r>
  </si>
  <si>
    <r>
      <t xml:space="preserve">ZONE/ ZONA 8:  </t>
    </r>
    <r>
      <rPr>
        <b/>
        <sz val="14"/>
        <color rgb="FF00B0F0"/>
        <rFont val="Arial"/>
        <family val="2"/>
      </rPr>
      <t>TRINIDAD &amp; TOBAGO</t>
    </r>
  </si>
  <si>
    <r>
      <t xml:space="preserve">ZONE 4: WORLDWIDE COVERAGE | </t>
    </r>
    <r>
      <rPr>
        <b/>
        <sz val="14"/>
        <color rgb="FF00B0F0"/>
        <rFont val="Arial"/>
        <family val="2"/>
      </rPr>
      <t>BELIZE, GUATEMALA, GUYANA, NICARAGUA, PERU, SURINAME, URUGUAY, REST OF THE CARIBBEAN</t>
    </r>
    <r>
      <rPr>
        <sz val="14"/>
        <color rgb="FF00B0F0"/>
        <rFont val="Arial"/>
        <family val="2"/>
      </rPr>
      <t>(a)</t>
    </r>
  </si>
  <si>
    <r>
      <t xml:space="preserve">ZONE 2: CENTRAL AMERICA | </t>
    </r>
    <r>
      <rPr>
        <b/>
        <sz val="16"/>
        <color rgb="FF00B0F0"/>
        <rFont val="Arial"/>
        <family val="2"/>
      </rPr>
      <t>CENTRO AMÉRICA</t>
    </r>
  </si>
  <si>
    <r>
      <t xml:space="preserve">ZONE 2
</t>
    </r>
    <r>
      <rPr>
        <sz val="11"/>
        <rFont val="Arial"/>
        <family val="2"/>
      </rPr>
      <t>Central America</t>
    </r>
  </si>
  <si>
    <r>
      <t xml:space="preserve">ZONE 3
</t>
    </r>
    <r>
      <rPr>
        <sz val="11"/>
        <rFont val="Arial"/>
        <family val="2"/>
      </rPr>
      <t>Belize, Caribbean Islands,
French Guiana, Guyana,</t>
    </r>
    <r>
      <rPr>
        <b/>
        <sz val="11"/>
        <rFont val="Arial"/>
        <family val="2"/>
      </rPr>
      <t xml:space="preserve">
</t>
    </r>
    <r>
      <rPr>
        <sz val="11"/>
        <rFont val="Arial"/>
        <family val="2"/>
      </rPr>
      <t>Suriname</t>
    </r>
  </si>
  <si>
    <r>
      <t xml:space="preserve">ZONE 4
</t>
    </r>
    <r>
      <rPr>
        <sz val="11"/>
        <rFont val="Arial"/>
        <family val="2"/>
      </rPr>
      <t>Bolivia, Colombia, Peru</t>
    </r>
  </si>
  <si>
    <r>
      <t xml:space="preserve">ZONE 1:  </t>
    </r>
    <r>
      <rPr>
        <b/>
        <sz val="14"/>
        <color rgb="FF00B0F0"/>
        <rFont val="Arial"/>
        <family val="2"/>
      </rPr>
      <t>MEXICO</t>
    </r>
  </si>
  <si>
    <r>
      <t xml:space="preserve">ZONE 2: </t>
    </r>
    <r>
      <rPr>
        <b/>
        <sz val="14"/>
        <color rgb="FF00B0F0"/>
        <rFont val="Arial"/>
        <family val="2"/>
      </rPr>
      <t>CHILE, HAITI, HONDURAS</t>
    </r>
  </si>
  <si>
    <r>
      <t xml:space="preserve">ZONE 3: </t>
    </r>
    <r>
      <rPr>
        <b/>
        <sz val="14"/>
        <color rgb="FF00B0F0"/>
        <rFont val="Arial"/>
        <family val="2"/>
      </rPr>
      <t>COSTA RICA, EL SALVADOR</t>
    </r>
  </si>
  <si>
    <r>
      <t xml:space="preserve">ZONE 4: </t>
    </r>
    <r>
      <rPr>
        <b/>
        <sz val="14"/>
        <color rgb="FF00B0F0"/>
        <rFont val="Arial"/>
        <family val="2"/>
      </rPr>
      <t>BELIZE, GUATEMALA, GUYANA, NICARAGUA, PERU, SURINAME, URUGUAY, REST OF THE CARIBBEAN</t>
    </r>
    <r>
      <rPr>
        <sz val="14"/>
        <color rgb="FF00B0F0"/>
        <rFont val="Arial"/>
        <family val="2"/>
      </rPr>
      <t>(c)</t>
    </r>
  </si>
  <si>
    <r>
      <t xml:space="preserve">ZONE 5:  </t>
    </r>
    <r>
      <rPr>
        <b/>
        <sz val="14"/>
        <color rgb="FF00B0F0"/>
        <rFont val="Arial"/>
        <family val="2"/>
      </rPr>
      <t>VENEZUELA</t>
    </r>
  </si>
  <si>
    <r>
      <t xml:space="preserve">ZONE 8:  </t>
    </r>
    <r>
      <rPr>
        <b/>
        <sz val="14"/>
        <color rgb="FF00B0F0"/>
        <rFont val="Arial"/>
        <family val="2"/>
      </rPr>
      <t>TRINIDAD &amp; TOBAGO</t>
    </r>
  </si>
  <si>
    <r>
      <t xml:space="preserve">ZONE 9: </t>
    </r>
    <r>
      <rPr>
        <b/>
        <sz val="14"/>
        <color rgb="FF00B0F0"/>
        <rFont val="Arial"/>
        <family val="2"/>
      </rPr>
      <t xml:space="preserve"> ECUADOR</t>
    </r>
  </si>
  <si>
    <r>
      <t xml:space="preserve">ZONE 4: </t>
    </r>
    <r>
      <rPr>
        <b/>
        <sz val="14"/>
        <color rgb="FF00B0F0"/>
        <rFont val="Arial"/>
        <family val="2"/>
      </rPr>
      <t>BELIZE, GUATEMALA, GUYANA, NICARAGUA, PERU, SURINAME, URUGUAY, REST OF THE CARIBBEAN</t>
    </r>
    <r>
      <rPr>
        <sz val="14"/>
        <color rgb="FF00B0F0"/>
        <rFont val="Arial"/>
        <family val="2"/>
      </rPr>
      <t>(a)</t>
    </r>
  </si>
  <si>
    <r>
      <t xml:space="preserve">ZONE 6:  </t>
    </r>
    <r>
      <rPr>
        <b/>
        <sz val="14"/>
        <color rgb="FF00B0F0"/>
        <rFont val="Arial"/>
        <family val="2"/>
      </rPr>
      <t>ARGENTINA, COLOMBIA, PANAMA, PARAGUAY</t>
    </r>
  </si>
  <si>
    <r>
      <t xml:space="preserve">ZONE 9: </t>
    </r>
    <r>
      <rPr>
        <b/>
        <sz val="14"/>
        <color rgb="FF00B0F0"/>
        <rFont val="Arial"/>
        <family val="2"/>
      </rPr>
      <t xml:space="preserve"> ECUADOR (b)</t>
    </r>
  </si>
  <si>
    <t>Maternity complications</t>
  </si>
  <si>
    <t>US$50,000</t>
  </si>
  <si>
    <r>
      <t xml:space="preserve">ZONE 2: CENTRAL AMERICA | </t>
    </r>
    <r>
      <rPr>
        <b/>
        <sz val="14"/>
        <color rgb="FF00B0F0"/>
        <rFont val="Arial"/>
        <family val="2"/>
      </rPr>
      <t>CENTRO AMÉRICA</t>
    </r>
  </si>
  <si>
    <r>
      <t xml:space="preserve">ZONE 3: </t>
    </r>
    <r>
      <rPr>
        <b/>
        <sz val="14"/>
        <color rgb="FF00B0F0"/>
        <rFont val="Arial"/>
        <family val="2"/>
      </rPr>
      <t>BELIZE, CARIBBEAN ISLANDS, FRENCH GUIANA, GUYANA, SURINAME</t>
    </r>
  </si>
  <si>
    <r>
      <t xml:space="preserve">ZONA 3: </t>
    </r>
    <r>
      <rPr>
        <b/>
        <sz val="14"/>
        <color rgb="FF00B0F0"/>
        <rFont val="Arial"/>
        <family val="2"/>
      </rPr>
      <t>BELICE, ISLAS DEL CARIBE, GUAYANA FRANCESA, GUAYANA, SURINAM</t>
    </r>
  </si>
  <si>
    <r>
      <t xml:space="preserve">ZONE/ZONE 4: </t>
    </r>
    <r>
      <rPr>
        <b/>
        <sz val="14"/>
        <color rgb="FF00B0F0"/>
        <rFont val="Arial"/>
        <family val="2"/>
      </rPr>
      <t>BOLIVIA, COLOMBIA, PERÚ</t>
    </r>
  </si>
  <si>
    <r>
      <t xml:space="preserve">ZONE 4: </t>
    </r>
    <r>
      <rPr>
        <b/>
        <sz val="14"/>
        <color rgb="FF00B0F0"/>
        <rFont val="Arial"/>
        <family val="2"/>
      </rPr>
      <t>ECUADOR</t>
    </r>
  </si>
  <si>
    <r>
      <t xml:space="preserve">ZONE/ZONE 5:  </t>
    </r>
    <r>
      <rPr>
        <b/>
        <sz val="14"/>
        <color rgb="FF00B0F0"/>
        <rFont val="Arial"/>
        <family val="2"/>
      </rPr>
      <t>ARGENTINA, CHILE, PARAGUAY, URUGUAY</t>
    </r>
  </si>
  <si>
    <r>
      <t xml:space="preserve">ZONE 5: </t>
    </r>
    <r>
      <rPr>
        <b/>
        <sz val="14"/>
        <color rgb="FF00B0F0"/>
        <rFont val="Arial"/>
        <family val="2"/>
      </rPr>
      <t>PRESTIGE GLOBAL ADVANTAGE</t>
    </r>
  </si>
  <si>
    <r>
      <t xml:space="preserve">ZONE 6: </t>
    </r>
    <r>
      <rPr>
        <b/>
        <sz val="14"/>
        <color rgb="FF00B0F0"/>
        <rFont val="Arial"/>
        <family val="2"/>
      </rPr>
      <t>PRESTIGE GLOBAL ADVANTAGE</t>
    </r>
  </si>
  <si>
    <r>
      <t xml:space="preserve">ZONE/ ZONA 2:  </t>
    </r>
    <r>
      <rPr>
        <b/>
        <sz val="14"/>
        <rFont val="Arial"/>
        <family val="2"/>
      </rPr>
      <t>CHILE, HAITI, HONDURAS</t>
    </r>
  </si>
  <si>
    <r>
      <t xml:space="preserve">ZONE/ ZONA 3: </t>
    </r>
    <r>
      <rPr>
        <b/>
        <sz val="14"/>
        <rFont val="Arial"/>
        <family val="2"/>
      </rPr>
      <t>COSTA RICA, EL SALVADOR</t>
    </r>
  </si>
  <si>
    <r>
      <t xml:space="preserve">ZONE/ ZONA 4:  </t>
    </r>
    <r>
      <rPr>
        <b/>
        <sz val="14"/>
        <rFont val="Arial"/>
        <family val="2"/>
      </rPr>
      <t>BELIZE, GUATEMALA, GUYANA, NICARAGUA, PERU, SURINAME, URUGUAY, REST OF THE CARIBBEAN</t>
    </r>
    <r>
      <rPr>
        <sz val="14"/>
        <rFont val="Arial"/>
        <family val="2"/>
      </rPr>
      <t>(*)</t>
    </r>
  </si>
  <si>
    <r>
      <t xml:space="preserve">ZONE/ ZONA 5:  </t>
    </r>
    <r>
      <rPr>
        <b/>
        <sz val="14"/>
        <rFont val="Arial"/>
        <family val="2"/>
      </rPr>
      <t>VENEZUELA</t>
    </r>
  </si>
  <si>
    <r>
      <t xml:space="preserve">ZONE/ ZONA 6:  </t>
    </r>
    <r>
      <rPr>
        <b/>
        <sz val="14"/>
        <rFont val="Arial"/>
        <family val="2"/>
      </rPr>
      <t>ARGENTINA, COLOMBIA, PANAMA, PARAGUAY</t>
    </r>
  </si>
  <si>
    <r>
      <t xml:space="preserve">ZONE/ ZONA 8:  </t>
    </r>
    <r>
      <rPr>
        <b/>
        <sz val="14"/>
        <rFont val="Arial"/>
        <family val="2"/>
      </rPr>
      <t>TRINIDAD &amp; TOBAGO</t>
    </r>
  </si>
  <si>
    <r>
      <t xml:space="preserve">ZONE 5:  </t>
    </r>
    <r>
      <rPr>
        <b/>
        <sz val="14"/>
        <color rgb="FF00B0F0"/>
        <rFont val="Arial"/>
        <family val="2"/>
      </rPr>
      <t>VENEZUELA</t>
    </r>
    <r>
      <rPr>
        <sz val="14"/>
        <color rgb="FF00B0F0"/>
        <rFont val="Arial"/>
        <family val="2"/>
      </rPr>
      <t xml:space="preserve"> </t>
    </r>
    <r>
      <rPr>
        <b/>
        <sz val="14"/>
        <color rgb="FF00B0F0"/>
        <rFont val="Arial"/>
        <family val="2"/>
      </rPr>
      <t>(PRIVILEGE INTERNATIONAL)</t>
    </r>
  </si>
  <si>
    <r>
      <t xml:space="preserve">ZONE 2: CENTRAL AMERICA | </t>
    </r>
    <r>
      <rPr>
        <b/>
        <sz val="16"/>
        <color rgb="FF00B0F0"/>
        <rFont val="Arial"/>
        <family val="2"/>
      </rPr>
      <t>CENTROAMÉRICA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</si>
</sst>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48" x14ac:knownFonts="1">
    <font>
      <sz val="11"/>
      <color theme="1"/>
      <name val="Calibri"/>
      <family val="2"/>
      <scheme val="minor"/>
    </font>
    <font>
      <sz val="11"/>
      <color theme="1"/>
      <name val="Calibri"/>
      <family val="2"/>
      <scheme val="minor"/>
    </font>
    <font>
      <sz val="10"/>
      <color theme="1"/>
      <name val="Calibri"/>
      <family val="2"/>
      <scheme val="minor"/>
    </font>
    <font>
      <sz val="10"/>
      <color theme="4"/>
      <name val="Calibri"/>
      <family val="2"/>
      <scheme val="minor"/>
    </font>
    <font>
      <b/>
      <sz val="10"/>
      <color theme="1"/>
      <name val="Calibri"/>
      <family val="2"/>
      <scheme val="minor"/>
    </font>
    <font>
      <u/>
      <sz val="10"/>
      <color theme="1"/>
      <name val="Calibri"/>
      <family val="2"/>
      <scheme val="minor"/>
    </font>
    <font>
      <b/>
      <sz val="10"/>
      <color rgb="FF00B0F0"/>
      <name val="Calibri"/>
      <family val="2"/>
      <scheme val="minor"/>
    </font>
    <font>
      <sz val="14"/>
      <color rgb="FF00B0F0"/>
      <name val="Calibri"/>
      <family val="2"/>
      <scheme val="minor"/>
    </font>
    <font>
      <b/>
      <sz val="14"/>
      <color rgb="FF00B0F0"/>
      <name val="Calibri"/>
      <family val="2"/>
      <scheme val="minor"/>
    </font>
    <font>
      <b/>
      <sz val="11"/>
      <color theme="1"/>
      <name val="Calibri"/>
      <family val="2"/>
      <scheme val="minor"/>
    </font>
    <font>
      <sz val="18"/>
      <color theme="1"/>
      <name val="Calibri"/>
      <family val="2"/>
      <scheme val="minor"/>
    </font>
    <font>
      <b/>
      <sz val="20"/>
      <color rgb="FF00B0F0"/>
      <name val="Calibri"/>
      <family val="2"/>
      <scheme val="minor"/>
    </font>
    <font>
      <sz val="11"/>
      <color theme="0"/>
      <name val="Calibri"/>
      <family val="2"/>
      <scheme val="minor"/>
    </font>
    <font>
      <b/>
      <sz val="11"/>
      <color theme="0"/>
      <name val="Calibri"/>
      <family val="2"/>
      <scheme val="minor"/>
    </font>
    <font>
      <sz val="10"/>
      <color theme="0"/>
      <name val="Calibri"/>
      <family val="2"/>
      <scheme val="minor"/>
    </font>
    <font>
      <b/>
      <sz val="10"/>
      <color theme="0"/>
      <name val="Calibri"/>
      <family val="2"/>
      <scheme val="minor"/>
    </font>
    <font>
      <sz val="10"/>
      <color theme="1"/>
      <name val="Arial"/>
      <family val="2"/>
    </font>
    <font>
      <sz val="10"/>
      <color theme="4"/>
      <name val="Arial"/>
      <family val="2"/>
    </font>
    <font>
      <sz val="11"/>
      <color theme="1"/>
      <name val="Arial"/>
      <family val="2"/>
    </font>
    <font>
      <sz val="14"/>
      <color rgb="FF00B0F0"/>
      <name val="Arial"/>
      <family val="2"/>
    </font>
    <font>
      <b/>
      <sz val="14"/>
      <color rgb="FF00B0F0"/>
      <name val="Arial"/>
      <family val="2"/>
    </font>
    <font>
      <b/>
      <sz val="10"/>
      <color theme="0"/>
      <name val="Arial"/>
      <family val="2"/>
    </font>
    <font>
      <b/>
      <sz val="10"/>
      <color rgb="FF00B0F0"/>
      <name val="Arial"/>
      <family val="2"/>
    </font>
    <font>
      <b/>
      <sz val="10"/>
      <color theme="1"/>
      <name val="Arial"/>
      <family val="2"/>
    </font>
    <font>
      <b/>
      <sz val="11"/>
      <color theme="1"/>
      <name val="Arial"/>
      <family val="2"/>
    </font>
    <font>
      <u/>
      <sz val="10"/>
      <color theme="1"/>
      <name val="Arial"/>
      <family val="2"/>
    </font>
    <font>
      <b/>
      <sz val="8"/>
      <color theme="1"/>
      <name val="Arial"/>
      <family val="2"/>
    </font>
    <font>
      <b/>
      <sz val="12"/>
      <color theme="0"/>
      <name val="Arial"/>
      <family val="2"/>
    </font>
    <font>
      <sz val="11"/>
      <color theme="0"/>
      <name val="Arial"/>
      <family val="2"/>
    </font>
    <font>
      <sz val="10"/>
      <color theme="0"/>
      <name val="Arial"/>
      <family val="2"/>
    </font>
    <font>
      <b/>
      <u/>
      <sz val="10"/>
      <color theme="0"/>
      <name val="Arial"/>
      <family val="2"/>
    </font>
    <font>
      <u/>
      <sz val="10"/>
      <color theme="0"/>
      <name val="Calibri"/>
      <family val="2"/>
      <scheme val="minor"/>
    </font>
    <font>
      <b/>
      <u/>
      <sz val="10"/>
      <color theme="0"/>
      <name val="Calibri"/>
      <family val="2"/>
      <scheme val="minor"/>
    </font>
    <font>
      <sz val="16"/>
      <color rgb="FF00B0F0"/>
      <name val="Arial"/>
      <family val="2"/>
    </font>
    <font>
      <b/>
      <sz val="16"/>
      <color rgb="FF00B0F0"/>
      <name val="Arial"/>
      <family val="2"/>
    </font>
    <font>
      <b/>
      <sz val="11"/>
      <color rgb="FF00B0F0"/>
      <name val="Arial"/>
      <family val="2"/>
    </font>
    <font>
      <b/>
      <sz val="11"/>
      <name val="Arial"/>
      <family val="2"/>
    </font>
    <font>
      <sz val="11"/>
      <name val="Arial"/>
      <family val="2"/>
    </font>
    <font>
      <sz val="10"/>
      <name val="Arial"/>
      <family val="2"/>
    </font>
    <font>
      <sz val="10"/>
      <color rgb="FF01B0F0"/>
      <name val="Arial"/>
      <family val="2"/>
    </font>
    <font>
      <b/>
      <sz val="10"/>
      <name val="Arial"/>
      <family val="2"/>
    </font>
    <font>
      <sz val="11"/>
      <color rgb="FF01B0F0"/>
      <name val="Arial"/>
      <family val="2"/>
    </font>
    <font>
      <u/>
      <sz val="10"/>
      <color theme="0"/>
      <name val="Arial"/>
      <family val="2"/>
    </font>
    <font>
      <sz val="14"/>
      <name val="Arial"/>
      <family val="2"/>
    </font>
    <font>
      <b/>
      <sz val="14"/>
      <name val="Arial"/>
      <family val="2"/>
    </font>
    <font>
      <b/>
      <sz val="10"/>
      <color rgb="FF01B0F0"/>
      <name val="Arial"/>
      <family val="2"/>
    </font>
    <font>
      <b/>
      <sz val="11"/>
      <color theme="0"/>
      <name val="Arial"/>
      <family val="2"/>
    </font>
    <font>
      <b/>
      <sz val="11"/>
      <color rgb="FF01B0F0"/>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01B0F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11">
    <xf numFmtId="0" fontId="0" fillId="0" borderId="0" xfId="0"/>
    <xf numFmtId="164" fontId="2" fillId="2" borderId="1" xfId="1" applyNumberFormat="1" applyFont="1" applyFill="1" applyBorder="1" applyAlignment="1">
      <alignment horizontal="left" vertical="center"/>
    </xf>
    <xf numFmtId="43" fontId="2" fillId="2" borderId="0" xfId="1" applyFont="1" applyFill="1" applyBorder="1" applyAlignment="1">
      <alignment vertical="center"/>
    </xf>
    <xf numFmtId="0" fontId="10" fillId="3" borderId="0" xfId="0" applyFont="1" applyFill="1" applyAlignment="1">
      <alignment wrapText="1"/>
    </xf>
    <xf numFmtId="0" fontId="11" fillId="3" borderId="0" xfId="0" applyFont="1" applyFill="1"/>
    <xf numFmtId="0" fontId="0" fillId="3" borderId="0" xfId="0" applyFill="1"/>
    <xf numFmtId="164" fontId="2" fillId="2" borderId="2" xfId="1" applyNumberFormat="1" applyFont="1" applyFill="1" applyBorder="1" applyAlignment="1">
      <alignment horizontal="left" vertical="center"/>
    </xf>
    <xf numFmtId="0" fontId="9" fillId="2" borderId="7" xfId="0" applyFont="1" applyFill="1" applyBorder="1" applyAlignment="1">
      <alignment horizontal="left" indent="5"/>
    </xf>
    <xf numFmtId="0" fontId="9" fillId="2" borderId="4" xfId="0" applyFont="1" applyFill="1" applyBorder="1" applyAlignment="1">
      <alignment horizontal="left" vertical="center" indent="5"/>
    </xf>
    <xf numFmtId="0" fontId="4" fillId="2" borderId="0" xfId="1" applyNumberFormat="1" applyFont="1" applyFill="1" applyBorder="1" applyAlignment="1">
      <alignment horizontal="center" vertical="center"/>
    </xf>
    <xf numFmtId="164" fontId="5" fillId="2" borderId="0" xfId="1" applyNumberFormat="1" applyFont="1" applyFill="1" applyBorder="1" applyAlignment="1">
      <alignment horizontal="center" vertical="center"/>
    </xf>
    <xf numFmtId="164" fontId="4" fillId="2" borderId="0" xfId="1" applyNumberFormat="1" applyFont="1" applyFill="1" applyBorder="1" applyAlignment="1">
      <alignment horizontal="center" vertical="center"/>
    </xf>
    <xf numFmtId="10" fontId="3" fillId="2" borderId="0" xfId="2" applyNumberFormat="1" applyFont="1" applyFill="1" applyBorder="1" applyAlignment="1">
      <alignment horizontal="left" vertical="center"/>
    </xf>
    <xf numFmtId="0" fontId="16" fillId="2" borderId="0" xfId="0" applyFont="1" applyFill="1" applyAlignment="1">
      <alignment vertical="center"/>
    </xf>
    <xf numFmtId="10" fontId="17" fillId="2" borderId="0" xfId="2" applyNumberFormat="1" applyFont="1" applyFill="1" applyBorder="1" applyAlignment="1">
      <alignment horizontal="left" vertical="center"/>
    </xf>
    <xf numFmtId="0" fontId="18" fillId="2" borderId="0" xfId="0" applyFont="1" applyFill="1"/>
    <xf numFmtId="0" fontId="21" fillId="4" borderId="0" xfId="0" applyFont="1" applyFill="1" applyAlignment="1">
      <alignment vertical="center"/>
    </xf>
    <xf numFmtId="164" fontId="23" fillId="2" borderId="0" xfId="1" applyNumberFormat="1" applyFont="1" applyFill="1" applyBorder="1" applyAlignment="1">
      <alignment horizontal="center" vertical="center"/>
    </xf>
    <xf numFmtId="164" fontId="16" fillId="2" borderId="0" xfId="1" applyNumberFormat="1" applyFont="1" applyFill="1" applyBorder="1" applyAlignment="1">
      <alignment horizontal="left" vertical="center"/>
    </xf>
    <xf numFmtId="43" fontId="16" fillId="2" borderId="0" xfId="1" applyFont="1" applyFill="1" applyBorder="1" applyAlignment="1">
      <alignment vertical="center"/>
    </xf>
    <xf numFmtId="0" fontId="23" fillId="2" borderId="0" xfId="0" applyFont="1" applyFill="1"/>
    <xf numFmtId="0" fontId="23" fillId="2" borderId="0" xfId="1" applyNumberFormat="1" applyFont="1" applyFill="1" applyBorder="1" applyAlignment="1">
      <alignment horizontal="center" vertical="center"/>
    </xf>
    <xf numFmtId="0" fontId="24" fillId="2" borderId="0" xfId="0" applyFont="1" applyFill="1"/>
    <xf numFmtId="0" fontId="17" fillId="2" borderId="0" xfId="0" applyFont="1" applyFill="1" applyAlignment="1">
      <alignment horizontal="left" vertical="center"/>
    </xf>
    <xf numFmtId="0" fontId="23" fillId="2" borderId="0" xfId="1" applyNumberFormat="1" applyFont="1" applyFill="1" applyBorder="1" applyAlignment="1">
      <alignment vertical="center"/>
    </xf>
    <xf numFmtId="0" fontId="20" fillId="2" borderId="0" xfId="0" applyFont="1" applyFill="1" applyAlignment="1">
      <alignment vertical="center"/>
    </xf>
    <xf numFmtId="9" fontId="27" fillId="2" borderId="0" xfId="0" applyNumberFormat="1" applyFont="1" applyFill="1" applyAlignment="1">
      <alignment horizontal="left"/>
    </xf>
    <xf numFmtId="0" fontId="28" fillId="2" borderId="0" xfId="0" applyFont="1" applyFill="1"/>
    <xf numFmtId="0" fontId="27" fillId="2" borderId="0" xfId="0" applyFont="1" applyFill="1" applyAlignment="1">
      <alignment horizontal="left"/>
    </xf>
    <xf numFmtId="43" fontId="29" fillId="2" borderId="0" xfId="1" applyFont="1" applyFill="1" applyBorder="1" applyAlignment="1">
      <alignment vertical="center"/>
    </xf>
    <xf numFmtId="43" fontId="16" fillId="2" borderId="9" xfId="1" applyFont="1" applyFill="1" applyBorder="1" applyAlignment="1">
      <alignment vertical="center"/>
    </xf>
    <xf numFmtId="164" fontId="29" fillId="4" borderId="9" xfId="1" applyNumberFormat="1" applyFont="1" applyFill="1" applyBorder="1" applyAlignment="1">
      <alignment horizontal="center" vertical="center"/>
    </xf>
    <xf numFmtId="164" fontId="29" fillId="4" borderId="0" xfId="1" applyNumberFormat="1" applyFont="1" applyFill="1" applyBorder="1" applyAlignment="1">
      <alignment horizontal="center" vertical="center"/>
    </xf>
    <xf numFmtId="0" fontId="29" fillId="4" borderId="0" xfId="0" applyFont="1" applyFill="1" applyAlignment="1">
      <alignment horizontal="center" vertical="center"/>
    </xf>
    <xf numFmtId="164" fontId="21" fillId="4" borderId="9" xfId="1" applyNumberFormat="1" applyFont="1" applyFill="1" applyBorder="1" applyAlignment="1">
      <alignment horizontal="center" vertical="center"/>
    </xf>
    <xf numFmtId="164" fontId="21" fillId="4" borderId="0" xfId="1" applyNumberFormat="1" applyFont="1" applyFill="1" applyBorder="1" applyAlignment="1">
      <alignment horizontal="center" vertical="center"/>
    </xf>
    <xf numFmtId="0" fontId="23" fillId="5" borderId="0" xfId="0" applyFont="1" applyFill="1"/>
    <xf numFmtId="43" fontId="16" fillId="2" borderId="10" xfId="1" applyFont="1" applyFill="1" applyBorder="1" applyAlignment="1">
      <alignment vertical="center"/>
    </xf>
    <xf numFmtId="164" fontId="21" fillId="4" borderId="10" xfId="1" applyNumberFormat="1" applyFont="1" applyFill="1" applyBorder="1" applyAlignment="1">
      <alignment horizontal="center" vertical="center"/>
    </xf>
    <xf numFmtId="0" fontId="29" fillId="4" borderId="10" xfId="0" applyFont="1" applyFill="1" applyBorder="1" applyAlignment="1">
      <alignment horizontal="center" vertical="center"/>
    </xf>
    <xf numFmtId="0" fontId="23" fillId="6" borderId="7" xfId="0" applyFont="1" applyFill="1" applyBorder="1" applyAlignment="1">
      <alignment vertical="center" wrapText="1"/>
    </xf>
    <xf numFmtId="0" fontId="23" fillId="6" borderId="11" xfId="0" applyFont="1" applyFill="1" applyBorder="1" applyAlignment="1">
      <alignment vertical="center" wrapText="1"/>
    </xf>
    <xf numFmtId="0" fontId="23" fillId="6" borderId="8" xfId="0" applyFont="1" applyFill="1" applyBorder="1" applyAlignment="1">
      <alignment vertical="center" wrapText="1"/>
    </xf>
    <xf numFmtId="0" fontId="26" fillId="5" borderId="0" xfId="0" applyFont="1" applyFill="1"/>
    <xf numFmtId="0" fontId="23" fillId="5" borderId="7" xfId="0" applyFont="1" applyFill="1" applyBorder="1" applyAlignment="1">
      <alignment vertical="center" wrapText="1"/>
    </xf>
    <xf numFmtId="0" fontId="23" fillId="5" borderId="11" xfId="0" applyFont="1" applyFill="1" applyBorder="1" applyAlignment="1">
      <alignment vertical="center" wrapText="1"/>
    </xf>
    <xf numFmtId="0" fontId="18" fillId="5" borderId="0" xfId="0" applyFont="1" applyFill="1"/>
    <xf numFmtId="164" fontId="29" fillId="4" borderId="10" xfId="1" applyNumberFormat="1" applyFont="1" applyFill="1" applyBorder="1" applyAlignment="1">
      <alignment horizontal="center" vertical="center"/>
    </xf>
    <xf numFmtId="0" fontId="30" fillId="4" borderId="0" xfId="0" applyFont="1" applyFill="1" applyAlignment="1">
      <alignment vertical="center"/>
    </xf>
    <xf numFmtId="0" fontId="24" fillId="2" borderId="4" xfId="0" applyFont="1" applyFill="1" applyBorder="1" applyAlignment="1">
      <alignment horizontal="left" vertical="center" indent="5"/>
    </xf>
    <xf numFmtId="0" fontId="24" fillId="2" borderId="7" xfId="0" applyFont="1" applyFill="1" applyBorder="1" applyAlignment="1">
      <alignment horizontal="left" indent="5"/>
    </xf>
    <xf numFmtId="0" fontId="18" fillId="2" borderId="7" xfId="0" applyFont="1" applyFill="1" applyBorder="1"/>
    <xf numFmtId="0" fontId="18" fillId="2" borderId="4" xfId="0" applyFont="1" applyFill="1" applyBorder="1"/>
    <xf numFmtId="0" fontId="18" fillId="2" borderId="11" xfId="0" applyFont="1" applyFill="1" applyBorder="1"/>
    <xf numFmtId="0" fontId="19" fillId="2" borderId="11" xfId="0" applyFont="1" applyFill="1" applyBorder="1" applyAlignment="1">
      <alignment vertical="center"/>
    </xf>
    <xf numFmtId="0" fontId="17" fillId="2" borderId="11" xfId="0" applyFont="1" applyFill="1" applyBorder="1" applyAlignment="1">
      <alignment vertical="center"/>
    </xf>
    <xf numFmtId="0" fontId="16" fillId="2" borderId="11" xfId="0" applyFont="1" applyFill="1" applyBorder="1" applyAlignment="1">
      <alignment vertical="center"/>
    </xf>
    <xf numFmtId="0" fontId="23" fillId="2" borderId="11" xfId="0" applyFont="1" applyFill="1" applyBorder="1"/>
    <xf numFmtId="2" fontId="17" fillId="2" borderId="11" xfId="1" applyNumberFormat="1" applyFont="1" applyFill="1" applyBorder="1" applyAlignment="1">
      <alignment horizontal="left" vertical="center"/>
    </xf>
    <xf numFmtId="0" fontId="20" fillId="2" borderId="11" xfId="0" applyFont="1" applyFill="1" applyBorder="1" applyAlignment="1">
      <alignment vertical="center"/>
    </xf>
    <xf numFmtId="0" fontId="2" fillId="2" borderId="11" xfId="0" applyFont="1" applyFill="1" applyBorder="1" applyAlignment="1">
      <alignment vertical="center"/>
    </xf>
    <xf numFmtId="0" fontId="7" fillId="2" borderId="11" xfId="0" applyFont="1" applyFill="1" applyBorder="1" applyAlignment="1">
      <alignment vertical="center"/>
    </xf>
    <xf numFmtId="2" fontId="3" fillId="2" borderId="11" xfId="1" applyNumberFormat="1" applyFont="1" applyFill="1" applyBorder="1" applyAlignment="1">
      <alignment horizontal="left" vertical="center"/>
    </xf>
    <xf numFmtId="0" fontId="0" fillId="2" borderId="11" xfId="0" applyFill="1" applyBorder="1"/>
    <xf numFmtId="164" fontId="14" fillId="4" borderId="9" xfId="1" applyNumberFormat="1" applyFont="1" applyFill="1" applyBorder="1" applyAlignment="1">
      <alignment horizontal="center" vertical="center"/>
    </xf>
    <xf numFmtId="164" fontId="14" fillId="4" borderId="0" xfId="1" applyNumberFormat="1" applyFont="1" applyFill="1" applyBorder="1" applyAlignment="1">
      <alignment horizontal="center" vertical="center"/>
    </xf>
    <xf numFmtId="0" fontId="14" fillId="4" borderId="10" xfId="0" applyFont="1" applyFill="1" applyBorder="1" applyAlignment="1">
      <alignment horizontal="center" vertical="center"/>
    </xf>
    <xf numFmtId="164" fontId="15" fillId="4" borderId="0" xfId="1" applyNumberFormat="1" applyFont="1" applyFill="1" applyBorder="1" applyAlignment="1">
      <alignment horizontal="center" vertical="center"/>
    </xf>
    <xf numFmtId="164" fontId="15" fillId="4" borderId="9" xfId="1" applyNumberFormat="1" applyFont="1" applyFill="1" applyBorder="1" applyAlignment="1">
      <alignment horizontal="center" vertical="center"/>
    </xf>
    <xf numFmtId="164" fontId="15" fillId="4" borderId="10" xfId="1" applyNumberFormat="1" applyFont="1" applyFill="1" applyBorder="1" applyAlignment="1">
      <alignment horizontal="center" vertical="center"/>
    </xf>
    <xf numFmtId="0" fontId="0" fillId="2" borderId="0" xfId="0" applyFill="1"/>
    <xf numFmtId="0" fontId="0" fillId="2" borderId="7" xfId="0" applyFill="1" applyBorder="1"/>
    <xf numFmtId="0" fontId="5" fillId="2" borderId="0" xfId="0" applyFont="1" applyFill="1" applyAlignment="1">
      <alignment horizontal="center" vertical="center"/>
    </xf>
    <xf numFmtId="0" fontId="0" fillId="2" borderId="4" xfId="0" applyFill="1" applyBorder="1"/>
    <xf numFmtId="0" fontId="15" fillId="4" borderId="0" xfId="0" applyFont="1" applyFill="1" applyAlignment="1">
      <alignment vertical="center"/>
    </xf>
    <xf numFmtId="0" fontId="14" fillId="4" borderId="0" xfId="0" applyFont="1" applyFill="1" applyAlignment="1">
      <alignment horizontal="center" vertical="center"/>
    </xf>
    <xf numFmtId="164" fontId="31" fillId="4" borderId="0" xfId="1" applyNumberFormat="1" applyFont="1" applyFill="1" applyBorder="1" applyAlignment="1">
      <alignment horizontal="center" vertical="center"/>
    </xf>
    <xf numFmtId="0" fontId="31" fillId="4" borderId="0" xfId="0" applyFont="1" applyFill="1" applyAlignment="1">
      <alignment horizontal="center" vertical="center"/>
    </xf>
    <xf numFmtId="164" fontId="32" fillId="4" borderId="0" xfId="1" applyNumberFormat="1" applyFont="1" applyFill="1" applyBorder="1" applyAlignment="1">
      <alignment horizontal="center" vertical="center"/>
    </xf>
    <xf numFmtId="0" fontId="8" fillId="2" borderId="11" xfId="0" applyFont="1" applyFill="1" applyBorder="1" applyAlignment="1">
      <alignment vertical="center"/>
    </xf>
    <xf numFmtId="0" fontId="33" fillId="2" borderId="11" xfId="0" applyFont="1" applyFill="1" applyBorder="1"/>
    <xf numFmtId="0" fontId="21" fillId="4" borderId="0" xfId="0" applyFont="1" applyFill="1" applyAlignment="1">
      <alignment horizontal="center" vertical="center"/>
    </xf>
    <xf numFmtId="0" fontId="33" fillId="2" borderId="0" xfId="0" applyFont="1" applyFill="1"/>
    <xf numFmtId="0" fontId="21" fillId="4" borderId="10" xfId="0" applyFont="1" applyFill="1" applyBorder="1" applyAlignment="1">
      <alignment horizontal="center" vertical="center"/>
    </xf>
    <xf numFmtId="0" fontId="33" fillId="2" borderId="7" xfId="0" applyFont="1" applyFill="1" applyBorder="1"/>
    <xf numFmtId="0" fontId="22" fillId="2" borderId="0" xfId="0" applyFont="1" applyFill="1" applyAlignment="1">
      <alignment horizontal="center" vertical="center" textRotation="90"/>
    </xf>
    <xf numFmtId="0" fontId="23" fillId="4" borderId="0" xfId="0" applyFont="1" applyFill="1" applyAlignment="1">
      <alignment vertical="center"/>
    </xf>
    <xf numFmtId="0" fontId="26" fillId="2" borderId="0" xfId="0" applyFont="1" applyFill="1"/>
    <xf numFmtId="0" fontId="20" fillId="2" borderId="0" xfId="0" applyFont="1" applyFill="1" applyAlignment="1">
      <alignment horizontal="center" textRotation="90"/>
    </xf>
    <xf numFmtId="0" fontId="33" fillId="2" borderId="4" xfId="0" applyFont="1" applyFill="1" applyBorder="1"/>
    <xf numFmtId="0" fontId="20" fillId="2" borderId="0" xfId="0" applyFont="1" applyFill="1"/>
    <xf numFmtId="0" fontId="18" fillId="2" borderId="10" xfId="0" applyFont="1" applyFill="1" applyBorder="1"/>
    <xf numFmtId="164" fontId="38" fillId="2" borderId="0" xfId="1" applyNumberFormat="1" applyFont="1" applyFill="1" applyBorder="1" applyAlignment="1">
      <alignment horizontal="left" vertical="center"/>
    </xf>
    <xf numFmtId="0" fontId="22" fillId="2" borderId="0" xfId="0" applyFont="1" applyFill="1" applyAlignment="1">
      <alignment vertical="center" textRotation="90"/>
    </xf>
    <xf numFmtId="0" fontId="2" fillId="2" borderId="0" xfId="0" applyFont="1" applyFill="1" applyAlignment="1">
      <alignment vertical="center"/>
    </xf>
    <xf numFmtId="164" fontId="14" fillId="4" borderId="10" xfId="1" applyNumberFormat="1" applyFont="1" applyFill="1" applyBorder="1" applyAlignment="1">
      <alignment horizontal="center" vertical="center"/>
    </xf>
    <xf numFmtId="2" fontId="39" fillId="2" borderId="11" xfId="1" applyNumberFormat="1" applyFont="1" applyFill="1" applyBorder="1" applyAlignment="1">
      <alignment horizontal="left" vertical="center"/>
    </xf>
    <xf numFmtId="0" fontId="19" fillId="2" borderId="0" xfId="0" applyFont="1" applyFill="1" applyAlignment="1">
      <alignment vertical="center"/>
    </xf>
    <xf numFmtId="2" fontId="39" fillId="2" borderId="0" xfId="1" applyNumberFormat="1" applyFont="1" applyFill="1" applyBorder="1" applyAlignment="1">
      <alignment horizontal="left" vertical="center"/>
    </xf>
    <xf numFmtId="0" fontId="40" fillId="5" borderId="7" xfId="0" applyFont="1" applyFill="1" applyBorder="1" applyAlignment="1">
      <alignment vertical="center" wrapText="1"/>
    </xf>
    <xf numFmtId="164" fontId="40" fillId="5" borderId="6" xfId="1" applyNumberFormat="1" applyFont="1" applyFill="1" applyBorder="1" applyAlignment="1">
      <alignment vertical="center"/>
    </xf>
    <xf numFmtId="0" fontId="37" fillId="5" borderId="7" xfId="0" applyFont="1" applyFill="1" applyBorder="1"/>
    <xf numFmtId="0" fontId="37" fillId="5" borderId="8" xfId="0" applyFont="1" applyFill="1" applyBorder="1"/>
    <xf numFmtId="0" fontId="40" fillId="5" borderId="11" xfId="0" applyFont="1" applyFill="1" applyBorder="1" applyAlignment="1">
      <alignment vertical="center" wrapText="1"/>
    </xf>
    <xf numFmtId="164" fontId="40" fillId="5" borderId="2" xfId="1" applyNumberFormat="1" applyFont="1" applyFill="1" applyBorder="1" applyAlignment="1">
      <alignment vertical="center"/>
    </xf>
    <xf numFmtId="164" fontId="38" fillId="5" borderId="11" xfId="1" applyNumberFormat="1" applyFont="1" applyFill="1" applyBorder="1" applyAlignment="1">
      <alignment vertical="center"/>
    </xf>
    <xf numFmtId="164" fontId="40" fillId="5" borderId="11" xfId="1" applyNumberFormat="1" applyFont="1" applyFill="1" applyBorder="1" applyAlignment="1">
      <alignment vertical="center"/>
    </xf>
    <xf numFmtId="0" fontId="40" fillId="5" borderId="11" xfId="0" applyFont="1" applyFill="1" applyBorder="1" applyAlignment="1">
      <alignment vertical="center"/>
    </xf>
    <xf numFmtId="0" fontId="40" fillId="5" borderId="12" xfId="0" applyFont="1" applyFill="1" applyBorder="1" applyAlignment="1">
      <alignment vertical="center"/>
    </xf>
    <xf numFmtId="0" fontId="29" fillId="4" borderId="0" xfId="0" applyFont="1" applyFill="1" applyAlignment="1">
      <alignment vertical="center"/>
    </xf>
    <xf numFmtId="164" fontId="23" fillId="2" borderId="4" xfId="1" applyNumberFormat="1" applyFont="1" applyFill="1" applyBorder="1" applyAlignment="1">
      <alignment horizontal="left" vertical="center"/>
    </xf>
    <xf numFmtId="43" fontId="16" fillId="2" borderId="4" xfId="1" applyFont="1" applyFill="1" applyBorder="1" applyAlignment="1">
      <alignment vertical="center"/>
    </xf>
    <xf numFmtId="43" fontId="16" fillId="2" borderId="5" xfId="1" applyFont="1" applyFill="1" applyBorder="1" applyAlignment="1">
      <alignment vertical="center"/>
    </xf>
    <xf numFmtId="0" fontId="18" fillId="2" borderId="9" xfId="0" applyFont="1" applyFill="1" applyBorder="1"/>
    <xf numFmtId="0" fontId="18" fillId="2" borderId="3" xfId="0" applyFont="1" applyFill="1" applyBorder="1"/>
    <xf numFmtId="164" fontId="23" fillId="2" borderId="0" xfId="1" applyNumberFormat="1" applyFont="1" applyFill="1" applyBorder="1" applyAlignment="1">
      <alignment horizontal="left" vertical="center"/>
    </xf>
    <xf numFmtId="0" fontId="41" fillId="2" borderId="0" xfId="0" applyFont="1" applyFill="1" applyAlignment="1">
      <alignment horizontal="left"/>
    </xf>
    <xf numFmtId="0" fontId="23" fillId="5" borderId="0" xfId="0" applyFont="1" applyFill="1" applyAlignment="1">
      <alignment vertical="center" wrapText="1"/>
    </xf>
    <xf numFmtId="164" fontId="23" fillId="5" borderId="0" xfId="1" applyNumberFormat="1" applyFont="1" applyFill="1" applyBorder="1" applyAlignment="1">
      <alignment vertical="center"/>
    </xf>
    <xf numFmtId="164" fontId="23" fillId="5" borderId="7" xfId="1" applyNumberFormat="1" applyFont="1" applyFill="1" applyBorder="1" applyAlignment="1">
      <alignment vertical="center"/>
    </xf>
    <xf numFmtId="0" fontId="18" fillId="5" borderId="7" xfId="0" applyFont="1" applyFill="1" applyBorder="1"/>
    <xf numFmtId="164" fontId="23" fillId="5" borderId="11" xfId="1" applyNumberFormat="1" applyFont="1" applyFill="1" applyBorder="1" applyAlignment="1">
      <alignment vertical="center"/>
    </xf>
    <xf numFmtId="164" fontId="16" fillId="5" borderId="11" xfId="1" applyNumberFormat="1" applyFont="1" applyFill="1" applyBorder="1" applyAlignment="1">
      <alignment vertical="center"/>
    </xf>
    <xf numFmtId="0" fontId="23" fillId="5" borderId="11" xfId="0" applyFont="1" applyFill="1" applyBorder="1" applyAlignment="1">
      <alignment vertical="center"/>
    </xf>
    <xf numFmtId="164" fontId="42" fillId="4" borderId="0" xfId="1" applyNumberFormat="1" applyFont="1" applyFill="1" applyBorder="1" applyAlignment="1">
      <alignment horizontal="center" vertical="center"/>
    </xf>
    <xf numFmtId="164" fontId="30" fillId="4" borderId="0" xfId="1" applyNumberFormat="1" applyFont="1" applyFill="1" applyBorder="1" applyAlignment="1">
      <alignment horizontal="center" vertical="center"/>
    </xf>
    <xf numFmtId="0" fontId="42" fillId="4" borderId="0" xfId="0" applyFont="1" applyFill="1" applyAlignment="1">
      <alignment vertical="center"/>
    </xf>
    <xf numFmtId="164" fontId="23" fillId="5" borderId="6" xfId="1" applyNumberFormat="1" applyFont="1" applyFill="1" applyBorder="1" applyAlignment="1">
      <alignment vertical="center"/>
    </xf>
    <xf numFmtId="164" fontId="23" fillId="5" borderId="2" xfId="1" applyNumberFormat="1" applyFont="1" applyFill="1" applyBorder="1" applyAlignment="1">
      <alignment vertical="center"/>
    </xf>
    <xf numFmtId="0" fontId="18" fillId="5" borderId="8" xfId="0" applyFont="1" applyFill="1" applyBorder="1"/>
    <xf numFmtId="0" fontId="23" fillId="5" borderId="12" xfId="0" applyFont="1" applyFill="1" applyBorder="1" applyAlignment="1">
      <alignment vertical="center"/>
    </xf>
    <xf numFmtId="0" fontId="19" fillId="2" borderId="4" xfId="0" applyFont="1" applyFill="1" applyBorder="1" applyAlignment="1">
      <alignment vertical="center"/>
    </xf>
    <xf numFmtId="164" fontId="16" fillId="5" borderId="7" xfId="1" applyNumberFormat="1" applyFont="1" applyFill="1" applyBorder="1" applyAlignment="1">
      <alignment vertical="center"/>
    </xf>
    <xf numFmtId="0" fontId="23" fillId="5" borderId="7" xfId="0" applyFont="1" applyFill="1" applyBorder="1" applyAlignment="1">
      <alignment vertical="center"/>
    </xf>
    <xf numFmtId="164" fontId="42" fillId="4" borderId="9" xfId="1" applyNumberFormat="1" applyFont="1" applyFill="1" applyBorder="1" applyAlignment="1">
      <alignment horizontal="center" vertical="center"/>
    </xf>
    <xf numFmtId="164" fontId="30" fillId="4" borderId="9" xfId="1" applyNumberFormat="1" applyFont="1" applyFill="1" applyBorder="1" applyAlignment="1">
      <alignment horizontal="center" vertical="center"/>
    </xf>
    <xf numFmtId="164" fontId="23" fillId="5" borderId="9" xfId="1" applyNumberFormat="1" applyFont="1" applyFill="1" applyBorder="1" applyAlignment="1">
      <alignment vertical="center"/>
    </xf>
    <xf numFmtId="0" fontId="18" fillId="5" borderId="10" xfId="0" applyFont="1" applyFill="1" applyBorder="1"/>
    <xf numFmtId="0" fontId="23" fillId="5" borderId="8" xfId="0" applyFont="1" applyFill="1" applyBorder="1" applyAlignment="1">
      <alignment vertical="center"/>
    </xf>
    <xf numFmtId="164" fontId="42" fillId="4" borderId="10" xfId="1" applyNumberFormat="1" applyFont="1" applyFill="1" applyBorder="1" applyAlignment="1">
      <alignment horizontal="center" vertical="center"/>
    </xf>
    <xf numFmtId="164" fontId="30" fillId="4" borderId="10" xfId="1" applyNumberFormat="1" applyFont="1" applyFill="1" applyBorder="1" applyAlignment="1">
      <alignment horizontal="center" vertical="center"/>
    </xf>
    <xf numFmtId="164" fontId="16" fillId="2" borderId="7" xfId="1" applyNumberFormat="1" applyFont="1" applyFill="1" applyBorder="1" applyAlignment="1">
      <alignment horizontal="left" vertical="center"/>
    </xf>
    <xf numFmtId="43" fontId="16" fillId="2" borderId="7" xfId="1" applyFont="1" applyFill="1" applyBorder="1" applyAlignment="1">
      <alignment vertical="center"/>
    </xf>
    <xf numFmtId="0" fontId="18" fillId="2" borderId="6" xfId="0" applyFont="1" applyFill="1" applyBorder="1"/>
    <xf numFmtId="43" fontId="16" fillId="2" borderId="8" xfId="1" applyFont="1" applyFill="1" applyBorder="1" applyAlignment="1">
      <alignment vertical="center"/>
    </xf>
    <xf numFmtId="0" fontId="19" fillId="2" borderId="7" xfId="0" applyFont="1" applyFill="1" applyBorder="1" applyAlignment="1">
      <alignment vertical="center"/>
    </xf>
    <xf numFmtId="0" fontId="18" fillId="5" borderId="6" xfId="0" applyFont="1" applyFill="1" applyBorder="1"/>
    <xf numFmtId="43" fontId="16" fillId="2" borderId="6" xfId="1" applyFont="1" applyFill="1" applyBorder="1" applyAlignment="1">
      <alignment vertical="center"/>
    </xf>
    <xf numFmtId="43" fontId="16" fillId="2" borderId="13" xfId="1" applyFont="1" applyFill="1" applyBorder="1" applyAlignment="1">
      <alignment vertical="center"/>
    </xf>
    <xf numFmtId="0" fontId="24" fillId="2" borderId="0" xfId="0" applyFont="1" applyFill="1" applyAlignment="1">
      <alignment horizontal="left" indent="5"/>
    </xf>
    <xf numFmtId="164" fontId="23" fillId="5" borderId="14" xfId="1" applyNumberFormat="1" applyFont="1" applyFill="1" applyBorder="1" applyAlignment="1">
      <alignment vertical="center"/>
    </xf>
    <xf numFmtId="164" fontId="23" fillId="5" borderId="1" xfId="1" applyNumberFormat="1" applyFont="1" applyFill="1" applyBorder="1" applyAlignment="1">
      <alignment vertical="center"/>
    </xf>
    <xf numFmtId="164" fontId="29" fillId="4" borderId="13" xfId="1" applyNumberFormat="1" applyFont="1" applyFill="1" applyBorder="1" applyAlignment="1">
      <alignment horizontal="center" vertical="center"/>
    </xf>
    <xf numFmtId="164" fontId="21" fillId="4" borderId="13" xfId="1" applyNumberFormat="1" applyFont="1" applyFill="1" applyBorder="1" applyAlignment="1">
      <alignment horizontal="center" vertical="center"/>
    </xf>
    <xf numFmtId="0" fontId="18" fillId="2" borderId="14" xfId="0" applyFont="1" applyFill="1" applyBorder="1"/>
    <xf numFmtId="0" fontId="18" fillId="2" borderId="13" xfId="0" applyFont="1" applyFill="1" applyBorder="1"/>
    <xf numFmtId="43" fontId="14" fillId="2" borderId="0" xfId="1" applyFont="1" applyFill="1" applyBorder="1" applyAlignment="1">
      <alignment vertical="center"/>
    </xf>
    <xf numFmtId="0" fontId="4" fillId="2" borderId="0" xfId="0" applyFont="1" applyFill="1"/>
    <xf numFmtId="0" fontId="3" fillId="2" borderId="0" xfId="0" applyFont="1" applyFill="1" applyAlignment="1">
      <alignment horizontal="left" vertical="center"/>
    </xf>
    <xf numFmtId="0" fontId="12" fillId="2" borderId="0" xfId="0" applyFont="1" applyFill="1"/>
    <xf numFmtId="0" fontId="25" fillId="2" borderId="0" xfId="0" applyFont="1" applyFill="1" applyAlignment="1">
      <alignment horizontal="center" vertical="center"/>
    </xf>
    <xf numFmtId="0" fontId="42" fillId="4" borderId="0" xfId="0" applyFont="1" applyFill="1" applyAlignment="1">
      <alignment horizontal="center" vertical="center"/>
    </xf>
    <xf numFmtId="0" fontId="42" fillId="4" borderId="10" xfId="0" applyFont="1" applyFill="1" applyBorder="1" applyAlignment="1">
      <alignment horizontal="center" vertical="center"/>
    </xf>
    <xf numFmtId="0" fontId="9" fillId="2" borderId="0" xfId="0" applyFont="1" applyFill="1" applyAlignment="1">
      <alignment horizontal="left" indent="5"/>
    </xf>
    <xf numFmtId="164" fontId="16" fillId="2" borderId="1" xfId="1" applyNumberFormat="1" applyFont="1" applyFill="1" applyBorder="1" applyAlignment="1">
      <alignment horizontal="left" vertical="center"/>
    </xf>
    <xf numFmtId="43" fontId="16" fillId="2" borderId="1" xfId="1" applyFont="1" applyFill="1" applyBorder="1" applyAlignment="1">
      <alignment vertical="center"/>
    </xf>
    <xf numFmtId="0" fontId="23" fillId="5" borderId="12" xfId="0" applyFont="1" applyFill="1" applyBorder="1" applyAlignment="1">
      <alignment vertical="center" wrapText="1"/>
    </xf>
    <xf numFmtId="164" fontId="38" fillId="2" borderId="1" xfId="1" applyNumberFormat="1" applyFont="1" applyFill="1" applyBorder="1" applyAlignment="1">
      <alignment horizontal="left" vertical="center"/>
    </xf>
    <xf numFmtId="0" fontId="18" fillId="2" borderId="1" xfId="0" applyFont="1" applyFill="1" applyBorder="1"/>
    <xf numFmtId="164" fontId="31" fillId="4" borderId="9" xfId="1" applyNumberFormat="1" applyFont="1" applyFill="1" applyBorder="1" applyAlignment="1">
      <alignment horizontal="center" vertical="center"/>
    </xf>
    <xf numFmtId="0" fontId="31" fillId="4" borderId="10" xfId="0" applyFont="1" applyFill="1" applyBorder="1" applyAlignment="1">
      <alignment horizontal="center" vertical="center"/>
    </xf>
    <xf numFmtId="43" fontId="2" fillId="2" borderId="1" xfId="1" applyFont="1" applyFill="1" applyBorder="1" applyAlignment="1">
      <alignment vertical="center"/>
    </xf>
    <xf numFmtId="43" fontId="2" fillId="2" borderId="2" xfId="1" applyFont="1" applyFill="1" applyBorder="1" applyAlignment="1">
      <alignment vertical="center"/>
    </xf>
    <xf numFmtId="164" fontId="32" fillId="4" borderId="9" xfId="1" applyNumberFormat="1" applyFont="1" applyFill="1" applyBorder="1" applyAlignment="1">
      <alignment horizontal="center" vertical="center"/>
    </xf>
    <xf numFmtId="164" fontId="32" fillId="4" borderId="10" xfId="1" applyNumberFormat="1" applyFont="1" applyFill="1" applyBorder="1" applyAlignment="1">
      <alignment horizontal="center" vertical="center"/>
    </xf>
    <xf numFmtId="0" fontId="20" fillId="2" borderId="0" xfId="0" applyFont="1" applyFill="1" applyAlignment="1">
      <alignment vertical="top"/>
    </xf>
    <xf numFmtId="43" fontId="16" fillId="2" borderId="2" xfId="1" applyFont="1" applyFill="1" applyBorder="1" applyAlignment="1">
      <alignment vertical="center"/>
    </xf>
    <xf numFmtId="164" fontId="21" fillId="4" borderId="7" xfId="1" applyNumberFormat="1" applyFont="1" applyFill="1" applyBorder="1" applyAlignment="1">
      <alignment horizontal="left" vertical="center"/>
    </xf>
    <xf numFmtId="0" fontId="24" fillId="2" borderId="7" xfId="0" applyFont="1" applyFill="1" applyBorder="1"/>
    <xf numFmtId="0" fontId="24" fillId="2" borderId="6" xfId="0" applyFont="1" applyFill="1" applyBorder="1"/>
    <xf numFmtId="0" fontId="24" fillId="2" borderId="8" xfId="0" applyFont="1" applyFill="1" applyBorder="1"/>
    <xf numFmtId="0" fontId="18" fillId="2" borderId="2" xfId="0" applyFont="1" applyFill="1" applyBorder="1" applyAlignment="1">
      <alignment wrapText="1"/>
    </xf>
    <xf numFmtId="43" fontId="16" fillId="2" borderId="11" xfId="1" applyFont="1" applyFill="1" applyBorder="1" applyAlignment="1">
      <alignment vertical="center"/>
    </xf>
    <xf numFmtId="43" fontId="16" fillId="2" borderId="12" xfId="1" applyFont="1" applyFill="1" applyBorder="1" applyAlignment="1">
      <alignment vertical="center"/>
    </xf>
    <xf numFmtId="0" fontId="24" fillId="2" borderId="9" xfId="0" applyFont="1" applyFill="1" applyBorder="1"/>
    <xf numFmtId="0" fontId="24" fillId="2" borderId="10" xfId="0" applyFont="1" applyFill="1" applyBorder="1"/>
    <xf numFmtId="0" fontId="18" fillId="2" borderId="1" xfId="0" applyFont="1" applyFill="1" applyBorder="1" applyAlignment="1">
      <alignment wrapText="1"/>
    </xf>
    <xf numFmtId="164" fontId="21" fillId="4" borderId="0" xfId="1" applyNumberFormat="1" applyFont="1" applyFill="1" applyBorder="1" applyAlignment="1">
      <alignment horizontal="left" vertical="center"/>
    </xf>
    <xf numFmtId="0" fontId="23" fillId="7" borderId="7" xfId="0" applyFont="1" applyFill="1" applyBorder="1" applyAlignment="1">
      <alignment vertical="center" wrapText="1"/>
    </xf>
    <xf numFmtId="164" fontId="21" fillId="4" borderId="6" xfId="1" applyNumberFormat="1" applyFont="1" applyFill="1" applyBorder="1" applyAlignment="1">
      <alignment horizontal="center" vertical="center"/>
    </xf>
    <xf numFmtId="164" fontId="21" fillId="4" borderId="8" xfId="1" applyNumberFormat="1" applyFont="1" applyFill="1" applyBorder="1" applyAlignment="1">
      <alignment horizontal="center" vertical="center"/>
    </xf>
    <xf numFmtId="0" fontId="37" fillId="2" borderId="0" xfId="0" applyFont="1" applyFill="1"/>
    <xf numFmtId="0" fontId="40" fillId="2" borderId="0" xfId="0" applyFont="1" applyFill="1"/>
    <xf numFmtId="0" fontId="37" fillId="2" borderId="11" xfId="0" applyFont="1" applyFill="1" applyBorder="1"/>
    <xf numFmtId="0" fontId="43" fillId="2" borderId="11" xfId="0" applyFont="1" applyFill="1" applyBorder="1" applyAlignment="1">
      <alignment vertical="center"/>
    </xf>
    <xf numFmtId="0" fontId="40" fillId="4" borderId="0" xfId="0" applyFont="1" applyFill="1" applyAlignment="1">
      <alignment vertical="center"/>
    </xf>
    <xf numFmtId="0" fontId="40" fillId="4" borderId="9" xfId="1" applyNumberFormat="1" applyFont="1" applyFill="1" applyBorder="1" applyAlignment="1">
      <alignment horizontal="center" vertical="center"/>
    </xf>
    <xf numFmtId="0" fontId="40" fillId="4" borderId="0" xfId="1" applyNumberFormat="1" applyFont="1" applyFill="1" applyBorder="1" applyAlignment="1">
      <alignment horizontal="center" vertical="center"/>
    </xf>
    <xf numFmtId="0" fontId="38" fillId="4" borderId="0" xfId="0" applyFont="1" applyFill="1" applyAlignment="1">
      <alignment horizontal="center" vertical="center"/>
    </xf>
    <xf numFmtId="164" fontId="40" fillId="4" borderId="9" xfId="1" applyNumberFormat="1" applyFont="1" applyFill="1" applyBorder="1" applyAlignment="1">
      <alignment horizontal="center" vertical="center"/>
    </xf>
    <xf numFmtId="164" fontId="40" fillId="4" borderId="0" xfId="1" applyNumberFormat="1" applyFont="1" applyFill="1" applyBorder="1" applyAlignment="1">
      <alignment horizontal="center" vertical="center"/>
    </xf>
    <xf numFmtId="0" fontId="40" fillId="4" borderId="10" xfId="0" applyFont="1" applyFill="1" applyBorder="1" applyAlignment="1">
      <alignment horizontal="center" vertical="center"/>
    </xf>
    <xf numFmtId="164" fontId="40" fillId="4" borderId="6" xfId="1" applyNumberFormat="1" applyFont="1" applyFill="1" applyBorder="1" applyAlignment="1">
      <alignment horizontal="center" vertical="center"/>
    </xf>
    <xf numFmtId="164" fontId="40" fillId="4" borderId="7" xfId="1" applyNumberFormat="1" applyFont="1" applyFill="1" applyBorder="1" applyAlignment="1">
      <alignment horizontal="center" vertical="center"/>
    </xf>
    <xf numFmtId="164" fontId="40" fillId="4" borderId="8" xfId="1" applyNumberFormat="1" applyFont="1" applyFill="1" applyBorder="1" applyAlignment="1">
      <alignment horizontal="center" vertical="center"/>
    </xf>
    <xf numFmtId="164" fontId="40" fillId="2" borderId="0" xfId="1" applyNumberFormat="1" applyFont="1" applyFill="1" applyBorder="1" applyAlignment="1">
      <alignment horizontal="center" vertical="center"/>
    </xf>
    <xf numFmtId="43" fontId="38" fillId="2" borderId="1" xfId="1" applyFont="1" applyFill="1" applyBorder="1" applyAlignment="1">
      <alignment vertical="center"/>
    </xf>
    <xf numFmtId="43" fontId="38" fillId="2" borderId="0" xfId="1" applyFont="1" applyFill="1" applyBorder="1" applyAlignment="1">
      <alignment vertical="center"/>
    </xf>
    <xf numFmtId="0" fontId="40" fillId="2" borderId="0" xfId="0" applyFont="1" applyFill="1" applyAlignment="1">
      <alignment horizontal="center" vertical="center" textRotation="90"/>
    </xf>
    <xf numFmtId="164" fontId="40" fillId="4" borderId="10" xfId="1" applyNumberFormat="1" applyFont="1" applyFill="1" applyBorder="1" applyAlignment="1">
      <alignment horizontal="center" vertical="center"/>
    </xf>
    <xf numFmtId="43" fontId="37" fillId="2" borderId="0" xfId="0" applyNumberFormat="1" applyFont="1" applyFill="1"/>
    <xf numFmtId="0" fontId="40" fillId="5" borderId="0" xfId="0" applyFont="1" applyFill="1"/>
    <xf numFmtId="0" fontId="43" fillId="2" borderId="0" xfId="0" applyFont="1" applyFill="1" applyAlignment="1">
      <alignment vertical="center"/>
    </xf>
    <xf numFmtId="0" fontId="40" fillId="4" borderId="0" xfId="0" applyFont="1" applyFill="1" applyAlignment="1">
      <alignment horizontal="center" vertical="center"/>
    </xf>
    <xf numFmtId="9" fontId="13" fillId="2" borderId="0" xfId="0" applyNumberFormat="1" applyFont="1" applyFill="1" applyAlignment="1">
      <alignment horizontal="left"/>
    </xf>
    <xf numFmtId="0" fontId="13" fillId="2" borderId="0" xfId="0" applyFont="1" applyFill="1" applyAlignment="1">
      <alignment horizontal="left"/>
    </xf>
    <xf numFmtId="43" fontId="2" fillId="2" borderId="1" xfId="1" applyFont="1" applyFill="1" applyBorder="1" applyAlignment="1">
      <alignment horizontal="center" vertical="center"/>
    </xf>
    <xf numFmtId="43" fontId="2" fillId="2" borderId="2" xfId="1" applyFont="1" applyFill="1" applyBorder="1" applyAlignment="1">
      <alignment horizontal="center" vertical="center"/>
    </xf>
    <xf numFmtId="164" fontId="16" fillId="2" borderId="2" xfId="1" applyNumberFormat="1" applyFont="1" applyFill="1" applyBorder="1" applyAlignment="1">
      <alignment horizontal="left" vertical="center"/>
    </xf>
    <xf numFmtId="43" fontId="16" fillId="2" borderId="1" xfId="1" applyFont="1" applyFill="1" applyBorder="1" applyAlignment="1">
      <alignment horizontal="center" vertical="center"/>
    </xf>
    <xf numFmtId="43" fontId="16" fillId="2" borderId="2" xfId="1" applyFont="1" applyFill="1" applyBorder="1" applyAlignment="1">
      <alignment horizontal="center" vertical="center"/>
    </xf>
    <xf numFmtId="9" fontId="46" fillId="2" borderId="0" xfId="0" applyNumberFormat="1" applyFont="1" applyFill="1" applyAlignment="1">
      <alignment horizontal="left"/>
    </xf>
    <xf numFmtId="0" fontId="46" fillId="2" borderId="0" xfId="0" applyFont="1" applyFill="1" applyAlignment="1">
      <alignment horizontal="left"/>
    </xf>
    <xf numFmtId="0" fontId="40" fillId="5" borderId="2" xfId="0" applyFont="1" applyFill="1" applyBorder="1" applyAlignment="1">
      <alignment vertical="center" wrapText="1"/>
    </xf>
    <xf numFmtId="0" fontId="23" fillId="5" borderId="0" xfId="0" applyFont="1" applyFill="1"/>
    <xf numFmtId="0" fontId="26" fillId="5" borderId="0" xfId="0" applyFont="1" applyFill="1"/>
    <xf numFmtId="0" fontId="24" fillId="2" borderId="4" xfId="0" applyFont="1" applyFill="1" applyBorder="1" applyAlignment="1">
      <alignment horizontal="left" vertical="center" indent="5"/>
    </xf>
    <xf numFmtId="0" fontId="24" fillId="2" borderId="7" xfId="0" applyFont="1" applyFill="1" applyBorder="1" applyAlignment="1">
      <alignment horizontal="left" indent="5"/>
    </xf>
    <xf numFmtId="0" fontId="19" fillId="2" borderId="11" xfId="0" applyFont="1" applyFill="1" applyBorder="1" applyAlignment="1">
      <alignment horizontal="left" vertical="center" wrapText="1"/>
    </xf>
    <xf numFmtId="0" fontId="23" fillId="6" borderId="2" xfId="1" applyNumberFormat="1" applyFont="1" applyFill="1" applyBorder="1" applyAlignment="1">
      <alignment horizontal="center" vertical="center"/>
    </xf>
    <xf numFmtId="0" fontId="23" fillId="6" borderId="11" xfId="1" applyNumberFormat="1" applyFont="1" applyFill="1" applyBorder="1" applyAlignment="1">
      <alignment horizontal="center" vertical="center"/>
    </xf>
    <xf numFmtId="0" fontId="23" fillId="6" borderId="12" xfId="1" applyNumberFormat="1" applyFont="1" applyFill="1" applyBorder="1" applyAlignment="1">
      <alignment horizontal="center" vertical="center"/>
    </xf>
    <xf numFmtId="0" fontId="23" fillId="5" borderId="6" xfId="1" applyNumberFormat="1" applyFont="1" applyFill="1" applyBorder="1" applyAlignment="1">
      <alignment horizontal="center" vertical="center"/>
    </xf>
    <xf numFmtId="0" fontId="23" fillId="5" borderId="7" xfId="1" applyNumberFormat="1" applyFont="1" applyFill="1" applyBorder="1" applyAlignment="1">
      <alignment horizontal="center" vertical="center"/>
    </xf>
    <xf numFmtId="0" fontId="23" fillId="5" borderId="8" xfId="1" applyNumberFormat="1" applyFont="1" applyFill="1" applyBorder="1" applyAlignment="1">
      <alignment horizontal="center" vertical="center"/>
    </xf>
    <xf numFmtId="0" fontId="21" fillId="4" borderId="9" xfId="1" applyNumberFormat="1" applyFont="1" applyFill="1" applyBorder="1" applyAlignment="1">
      <alignment horizontal="center" vertical="center"/>
    </xf>
    <xf numFmtId="0" fontId="21" fillId="4" borderId="0" xfId="1" applyNumberFormat="1" applyFont="1" applyFill="1" applyBorder="1" applyAlignment="1">
      <alignment horizontal="center" vertical="center"/>
    </xf>
    <xf numFmtId="0" fontId="22" fillId="5" borderId="9" xfId="0" applyFont="1" applyFill="1" applyBorder="1" applyAlignment="1">
      <alignment horizontal="center" vertical="center" textRotation="90"/>
    </xf>
    <xf numFmtId="0" fontId="21" fillId="4" borderId="10" xfId="1" applyNumberFormat="1" applyFont="1" applyFill="1" applyBorder="1" applyAlignment="1">
      <alignment horizontal="center" vertical="center"/>
    </xf>
    <xf numFmtId="0" fontId="22" fillId="5" borderId="0" xfId="0" applyFont="1" applyFill="1" applyAlignment="1">
      <alignment horizontal="center" vertical="center" textRotation="90"/>
    </xf>
    <xf numFmtId="0" fontId="23" fillId="6" borderId="6" xfId="1" applyNumberFormat="1" applyFont="1" applyFill="1" applyBorder="1" applyAlignment="1">
      <alignment horizontal="center" vertical="center"/>
    </xf>
    <xf numFmtId="0" fontId="23" fillId="6" borderId="8" xfId="1" applyNumberFormat="1" applyFont="1" applyFill="1" applyBorder="1" applyAlignment="1">
      <alignment horizontal="center" vertical="center"/>
    </xf>
    <xf numFmtId="0" fontId="23" fillId="6" borderId="7" xfId="1" applyNumberFormat="1" applyFont="1" applyFill="1" applyBorder="1" applyAlignment="1">
      <alignment horizontal="center" vertical="center"/>
    </xf>
    <xf numFmtId="0" fontId="23" fillId="5" borderId="2" xfId="1" applyNumberFormat="1" applyFont="1" applyFill="1" applyBorder="1" applyAlignment="1">
      <alignment horizontal="center" vertical="center"/>
    </xf>
    <xf numFmtId="0" fontId="23" fillId="5" borderId="11" xfId="1" applyNumberFormat="1" applyFont="1" applyFill="1" applyBorder="1" applyAlignment="1">
      <alignment horizontal="center" vertical="center"/>
    </xf>
    <xf numFmtId="0" fontId="23" fillId="5" borderId="12" xfId="1" applyNumberFormat="1" applyFont="1" applyFill="1" applyBorder="1" applyAlignment="1">
      <alignment horizontal="center" vertical="center"/>
    </xf>
    <xf numFmtId="0" fontId="30" fillId="4" borderId="9" xfId="1" applyNumberFormat="1" applyFont="1" applyFill="1" applyBorder="1" applyAlignment="1">
      <alignment horizontal="center" vertical="center"/>
    </xf>
    <xf numFmtId="0" fontId="30" fillId="4" borderId="0" xfId="1" applyNumberFormat="1" applyFont="1" applyFill="1" applyBorder="1" applyAlignment="1">
      <alignment horizontal="center" vertical="center"/>
    </xf>
    <xf numFmtId="0" fontId="21" fillId="4" borderId="3" xfId="1" applyNumberFormat="1" applyFont="1" applyFill="1" applyBorder="1" applyAlignment="1">
      <alignment horizontal="center" vertical="center"/>
    </xf>
    <xf numFmtId="0" fontId="21" fillId="4" borderId="4" xfId="1" applyNumberFormat="1" applyFont="1" applyFill="1" applyBorder="1" applyAlignment="1">
      <alignment horizontal="center" vertical="center"/>
    </xf>
    <xf numFmtId="0" fontId="21" fillId="4" borderId="5" xfId="1" applyNumberFormat="1" applyFont="1" applyFill="1" applyBorder="1" applyAlignment="1">
      <alignment horizontal="center" vertical="center"/>
    </xf>
    <xf numFmtId="0" fontId="23" fillId="5" borderId="1" xfId="1" applyNumberFormat="1" applyFont="1" applyFill="1" applyBorder="1" applyAlignment="1">
      <alignment horizontal="center" vertical="center"/>
    </xf>
    <xf numFmtId="0" fontId="23" fillId="4" borderId="9" xfId="1" applyNumberFormat="1" applyFont="1" applyFill="1" applyBorder="1" applyAlignment="1">
      <alignment horizontal="center" vertical="center"/>
    </xf>
    <xf numFmtId="0" fontId="23" fillId="4" borderId="0" xfId="1" applyNumberFormat="1" applyFont="1" applyFill="1" applyBorder="1" applyAlignment="1">
      <alignment horizontal="center" vertical="center"/>
    </xf>
    <xf numFmtId="0" fontId="23" fillId="4" borderId="10" xfId="1" applyNumberFormat="1" applyFont="1" applyFill="1" applyBorder="1" applyAlignment="1">
      <alignment horizontal="center" vertical="center"/>
    </xf>
    <xf numFmtId="0" fontId="35" fillId="5" borderId="0" xfId="0" applyFont="1" applyFill="1" applyAlignment="1">
      <alignment horizontal="center" vertical="center" textRotation="90"/>
    </xf>
    <xf numFmtId="0" fontId="36" fillId="0" borderId="9" xfId="0" applyFont="1" applyBorder="1" applyAlignment="1">
      <alignment horizontal="center" vertical="center" wrapText="1"/>
    </xf>
    <xf numFmtId="0" fontId="36" fillId="0" borderId="10" xfId="0" applyFont="1" applyBorder="1" applyAlignment="1">
      <alignment horizontal="center" vertical="center"/>
    </xf>
    <xf numFmtId="0" fontId="36" fillId="0" borderId="9" xfId="0" applyFont="1" applyBorder="1" applyAlignment="1">
      <alignment horizontal="center" vertical="center"/>
    </xf>
    <xf numFmtId="0" fontId="36" fillId="0" borderId="0" xfId="0" applyFont="1" applyAlignment="1">
      <alignment horizontal="center" vertical="center"/>
    </xf>
    <xf numFmtId="0" fontId="41" fillId="5" borderId="0" xfId="0" applyFont="1" applyFill="1" applyAlignment="1">
      <alignment horizontal="center"/>
    </xf>
    <xf numFmtId="0" fontId="24" fillId="2" borderId="3" xfId="0" applyFont="1" applyFill="1" applyBorder="1" applyAlignment="1">
      <alignment horizontal="left" vertical="center" indent="5"/>
    </xf>
    <xf numFmtId="0" fontId="24" fillId="2" borderId="5" xfId="0" applyFont="1" applyFill="1" applyBorder="1" applyAlignment="1">
      <alignment horizontal="left" vertical="center" indent="5"/>
    </xf>
    <xf numFmtId="0" fontId="24" fillId="2" borderId="6" xfId="0" applyFont="1" applyFill="1" applyBorder="1" applyAlignment="1">
      <alignment horizontal="left" indent="5"/>
    </xf>
    <xf numFmtId="0" fontId="24" fillId="2" borderId="8" xfId="0" applyFont="1" applyFill="1" applyBorder="1" applyAlignment="1">
      <alignment horizontal="left" indent="5"/>
    </xf>
    <xf numFmtId="0" fontId="20" fillId="2" borderId="4" xfId="0" applyFont="1" applyFill="1" applyBorder="1" applyAlignment="1">
      <alignment vertical="center"/>
    </xf>
    <xf numFmtId="0" fontId="20" fillId="2" borderId="7" xfId="0" applyFont="1" applyFill="1" applyBorder="1" applyAlignment="1">
      <alignment vertical="center"/>
    </xf>
    <xf numFmtId="0" fontId="23" fillId="5" borderId="9" xfId="1" applyNumberFormat="1" applyFont="1" applyFill="1" applyBorder="1" applyAlignment="1">
      <alignment horizontal="center" vertical="center"/>
    </xf>
    <xf numFmtId="0" fontId="23" fillId="5" borderId="0" xfId="1" applyNumberFormat="1" applyFont="1" applyFill="1" applyBorder="1" applyAlignment="1">
      <alignment horizontal="center" vertical="center"/>
    </xf>
    <xf numFmtId="0" fontId="23" fillId="5" borderId="10" xfId="1" applyNumberFormat="1" applyFont="1" applyFill="1" applyBorder="1" applyAlignment="1">
      <alignment horizontal="center" vertical="center"/>
    </xf>
    <xf numFmtId="0" fontId="23" fillId="7" borderId="6" xfId="1" applyNumberFormat="1" applyFont="1" applyFill="1" applyBorder="1" applyAlignment="1">
      <alignment horizontal="center" vertical="center"/>
    </xf>
    <xf numFmtId="0" fontId="23" fillId="7" borderId="7" xfId="1" applyNumberFormat="1" applyFont="1" applyFill="1" applyBorder="1" applyAlignment="1">
      <alignment horizontal="center" vertical="center"/>
    </xf>
    <xf numFmtId="0" fontId="23" fillId="7" borderId="8" xfId="1" applyNumberFormat="1" applyFont="1" applyFill="1" applyBorder="1" applyAlignment="1">
      <alignment horizontal="center" vertical="center"/>
    </xf>
    <xf numFmtId="0" fontId="40" fillId="5" borderId="2" xfId="1" applyNumberFormat="1" applyFont="1" applyFill="1" applyBorder="1" applyAlignment="1">
      <alignment horizontal="center" vertical="center"/>
    </xf>
    <xf numFmtId="0" fontId="40" fillId="5" borderId="11" xfId="1" applyNumberFormat="1" applyFont="1" applyFill="1" applyBorder="1" applyAlignment="1">
      <alignment horizontal="center" vertical="center"/>
    </xf>
    <xf numFmtId="0" fontId="40" fillId="5" borderId="12" xfId="1" applyNumberFormat="1" applyFont="1" applyFill="1" applyBorder="1" applyAlignment="1">
      <alignment horizontal="center" vertical="center"/>
    </xf>
    <xf numFmtId="0" fontId="40" fillId="4" borderId="9" xfId="1" applyNumberFormat="1" applyFont="1" applyFill="1" applyBorder="1" applyAlignment="1">
      <alignment horizontal="center" vertical="center"/>
    </xf>
    <xf numFmtId="0" fontId="40" fillId="4" borderId="0" xfId="1" applyNumberFormat="1" applyFont="1" applyFill="1" applyBorder="1" applyAlignment="1">
      <alignment horizontal="center" vertical="center"/>
    </xf>
    <xf numFmtId="0" fontId="40" fillId="4" borderId="10" xfId="1" applyNumberFormat="1" applyFont="1" applyFill="1" applyBorder="1" applyAlignment="1">
      <alignment horizontal="center" vertical="center"/>
    </xf>
    <xf numFmtId="0" fontId="40" fillId="5" borderId="6" xfId="1" applyNumberFormat="1" applyFont="1" applyFill="1" applyBorder="1" applyAlignment="1">
      <alignment horizontal="center" vertical="center"/>
    </xf>
    <xf numFmtId="0" fontId="40" fillId="5" borderId="7" xfId="1" applyNumberFormat="1" applyFont="1" applyFill="1" applyBorder="1" applyAlignment="1">
      <alignment horizontal="center" vertical="center"/>
    </xf>
    <xf numFmtId="0" fontId="40" fillId="5" borderId="8" xfId="1" applyNumberFormat="1" applyFont="1" applyFill="1" applyBorder="1" applyAlignment="1">
      <alignment horizontal="center" vertical="center"/>
    </xf>
    <xf numFmtId="0" fontId="43" fillId="2" borderId="11" xfId="0" applyFont="1" applyFill="1" applyBorder="1" applyAlignment="1">
      <alignment horizontal="left" vertical="center" wrapText="1"/>
    </xf>
    <xf numFmtId="0" fontId="45" fillId="5" borderId="0" xfId="0" applyFont="1" applyFill="1" applyAlignment="1">
      <alignment horizontal="center" vertical="center" textRotation="90"/>
    </xf>
    <xf numFmtId="0" fontId="22" fillId="2" borderId="0" xfId="0" applyFont="1" applyFill="1" applyAlignment="1">
      <alignment horizontal="center" vertical="center" textRotation="90"/>
    </xf>
    <xf numFmtId="0" fontId="47" fillId="5" borderId="0" xfId="0" applyFont="1" applyFill="1" applyAlignment="1">
      <alignment horizontal="center" vertical="center" textRotation="90"/>
    </xf>
    <xf numFmtId="0" fontId="9" fillId="2" borderId="3" xfId="0" applyFont="1" applyFill="1" applyBorder="1" applyAlignment="1">
      <alignment horizontal="left" vertical="center" indent="5"/>
    </xf>
    <xf numFmtId="0" fontId="9" fillId="2" borderId="4" xfId="0" applyFont="1" applyFill="1" applyBorder="1" applyAlignment="1">
      <alignment horizontal="left" vertical="center" indent="5"/>
    </xf>
    <xf numFmtId="0" fontId="9" fillId="2" borderId="5" xfId="0" applyFont="1" applyFill="1" applyBorder="1" applyAlignment="1">
      <alignment horizontal="left" vertical="center" indent="5"/>
    </xf>
    <xf numFmtId="0" fontId="9" fillId="2" borderId="6" xfId="0" applyFont="1" applyFill="1" applyBorder="1" applyAlignment="1">
      <alignment horizontal="left" indent="5"/>
    </xf>
    <xf numFmtId="0" fontId="9" fillId="2" borderId="7" xfId="0" applyFont="1" applyFill="1" applyBorder="1" applyAlignment="1">
      <alignment horizontal="left" indent="5"/>
    </xf>
    <xf numFmtId="0" fontId="9" fillId="2" borderId="8" xfId="0" applyFont="1" applyFill="1" applyBorder="1" applyAlignment="1">
      <alignment horizontal="left" indent="5"/>
    </xf>
    <xf numFmtId="0" fontId="6" fillId="5" borderId="0" xfId="0" applyFont="1" applyFill="1" applyAlignment="1">
      <alignment horizontal="center" vertical="center" textRotation="90"/>
    </xf>
    <xf numFmtId="0" fontId="4" fillId="5" borderId="6" xfId="1" applyNumberFormat="1" applyFont="1" applyFill="1" applyBorder="1" applyAlignment="1">
      <alignment horizontal="center" vertical="center"/>
    </xf>
    <xf numFmtId="0" fontId="4" fillId="5" borderId="7" xfId="1" applyNumberFormat="1" applyFont="1" applyFill="1" applyBorder="1" applyAlignment="1">
      <alignment horizontal="center" vertical="center"/>
    </xf>
    <xf numFmtId="0" fontId="4" fillId="5" borderId="8" xfId="1" applyNumberFormat="1" applyFont="1" applyFill="1" applyBorder="1" applyAlignment="1">
      <alignment horizontal="center" vertical="center"/>
    </xf>
    <xf numFmtId="0" fontId="4" fillId="5" borderId="2" xfId="1" applyNumberFormat="1" applyFont="1" applyFill="1" applyBorder="1" applyAlignment="1">
      <alignment horizontal="center" vertical="center"/>
    </xf>
    <xf numFmtId="0" fontId="4" fillId="5" borderId="11" xfId="1" applyNumberFormat="1" applyFont="1" applyFill="1" applyBorder="1" applyAlignment="1">
      <alignment horizontal="center" vertical="center"/>
    </xf>
    <xf numFmtId="0" fontId="15" fillId="4" borderId="9" xfId="1" applyNumberFormat="1" applyFont="1" applyFill="1" applyBorder="1" applyAlignment="1">
      <alignment horizontal="center" vertical="center"/>
    </xf>
    <xf numFmtId="0" fontId="15" fillId="4" borderId="0" xfId="1" applyNumberFormat="1" applyFont="1" applyFill="1" applyBorder="1" applyAlignment="1">
      <alignment horizontal="center" vertical="center"/>
    </xf>
    <xf numFmtId="0" fontId="15" fillId="4" borderId="10" xfId="1" applyNumberFormat="1" applyFont="1" applyFill="1" applyBorder="1" applyAlignment="1">
      <alignment horizontal="center" vertical="center"/>
    </xf>
    <xf numFmtId="0" fontId="4" fillId="5" borderId="12" xfId="1" applyNumberFormat="1" applyFont="1" applyFill="1" applyBorder="1" applyAlignment="1">
      <alignment horizontal="center" vertical="center"/>
    </xf>
    <xf numFmtId="0" fontId="7" fillId="2" borderId="11" xfId="0" applyFont="1" applyFill="1" applyBorder="1" applyAlignment="1">
      <alignment horizontal="left" vertical="center" wrapText="1"/>
    </xf>
    <xf numFmtId="0" fontId="15" fillId="4" borderId="6" xfId="1" applyNumberFormat="1" applyFont="1" applyFill="1" applyBorder="1" applyAlignment="1">
      <alignment horizontal="center" vertical="center"/>
    </xf>
    <xf numFmtId="0" fontId="15" fillId="4" borderId="7" xfId="1" applyNumberFormat="1" applyFont="1" applyFill="1" applyBorder="1" applyAlignment="1">
      <alignment horizontal="center" vertical="center"/>
    </xf>
    <xf numFmtId="0" fontId="4" fillId="5" borderId="1" xfId="1" applyNumberFormat="1" applyFont="1" applyFill="1" applyBorder="1" applyAlignment="1">
      <alignment horizontal="center" vertical="center"/>
    </xf>
    <xf numFmtId="0" fontId="8" fillId="2" borderId="4" xfId="0" applyFont="1" applyFill="1" applyBorder="1" applyAlignment="1">
      <alignment vertical="center"/>
    </xf>
    <xf numFmtId="0" fontId="8" fillId="2" borderId="7" xfId="0" applyFont="1" applyFill="1" applyBorder="1" applyAlignment="1">
      <alignment vertical="center"/>
    </xf>
    <xf numFmtId="0" fontId="4" fillId="5" borderId="4" xfId="0" applyFont="1" applyFill="1" applyBorder="1"/>
    <xf numFmtId="0" fontId="4" fillId="5" borderId="0" xfId="0" applyFont="1" applyFill="1"/>
    <xf numFmtId="0" fontId="4" fillId="2" borderId="4" xfId="0" applyFont="1" applyFill="1" applyBorder="1"/>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01B0F0"/>
      <color rgb="FF00335B"/>
      <color rgb="FF5B9BD5"/>
      <color rgb="FFDB3907"/>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3"/>
  <sheetViews>
    <sheetView tabSelected="1" zoomScaleNormal="100" workbookViewId="0">
      <selection activeCell="B7" sqref="B7"/>
    </sheetView>
  </sheetViews>
  <sheetFormatPr baseColWidth="10" defaultColWidth="9.1640625" defaultRowHeight="15" x14ac:dyDescent="0.2"/>
  <cols>
    <col min="1" max="1" width="9.1640625" style="5"/>
    <col min="2" max="2" width="130.1640625" style="5" customWidth="1"/>
    <col min="3" max="16384" width="9.1640625" style="5"/>
  </cols>
  <sheetData>
    <row r="2" spans="2:2" ht="26" x14ac:dyDescent="0.3">
      <c r="B2" s="4" t="s">
        <v>0</v>
      </c>
    </row>
    <row r="3" spans="2:2" ht="212.25" customHeight="1" x14ac:dyDescent="0.3">
      <c r="B3" s="3" t="s">
        <v>1</v>
      </c>
    </row>
  </sheetData>
  <sheetProtection algorithmName="SHA-512" hashValue="QTgw8r/TrwYrnvJjpB+OnApIj4vhIV6ypujK13IrpA7smgTJY7U5Sf8+ukRjSqaExj46qhSroBblj2KDoFcmxg==" saltValue="KcQA2PkB/quzO/qANtVY7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382"/>
  <sheetViews>
    <sheetView zoomScaleNormal="100" workbookViewId="0">
      <selection activeCell="B5" sqref="B5:B6"/>
    </sheetView>
  </sheetViews>
  <sheetFormatPr baseColWidth="10" defaultColWidth="8.83203125" defaultRowHeight="14" x14ac:dyDescent="0.15"/>
  <cols>
    <col min="1" max="1" width="2.1640625" style="15" customWidth="1"/>
    <col min="2" max="2" width="33" style="15" customWidth="1"/>
    <col min="3" max="11" width="11.1640625" style="15" customWidth="1"/>
    <col min="12" max="12" width="10.6640625" style="15" customWidth="1"/>
    <col min="13" max="13" width="8" style="15" customWidth="1"/>
    <col min="14" max="22" width="0" style="15" hidden="1" customWidth="1"/>
    <col min="23" max="23" width="12.33203125" style="15" hidden="1" customWidth="1"/>
    <col min="24" max="24" width="11.1640625" style="15" bestFit="1" customWidth="1"/>
    <col min="25" max="33" width="10.1640625" style="15" bestFit="1" customWidth="1"/>
    <col min="34" max="16384" width="8.83203125" style="15"/>
  </cols>
  <sheetData>
    <row r="1" spans="1:23" x14ac:dyDescent="0.15">
      <c r="A1" s="13"/>
      <c r="B1" s="13"/>
      <c r="C1" s="13"/>
      <c r="D1" s="13"/>
      <c r="E1" s="13"/>
      <c r="F1" s="13"/>
      <c r="G1" s="13"/>
      <c r="H1" s="13"/>
      <c r="I1" s="13"/>
      <c r="J1" s="13"/>
      <c r="K1" s="13"/>
      <c r="L1" s="13"/>
      <c r="M1" s="13"/>
      <c r="N1" s="13"/>
      <c r="O1" s="13"/>
      <c r="P1" s="13"/>
      <c r="Q1" s="13"/>
      <c r="R1" s="13"/>
      <c r="S1" s="13"/>
    </row>
    <row r="2" spans="1:23" ht="18" x14ac:dyDescent="0.15">
      <c r="A2" s="56"/>
      <c r="B2" s="54" t="s">
        <v>241</v>
      </c>
      <c r="C2" s="56"/>
      <c r="D2" s="56"/>
      <c r="E2" s="56"/>
      <c r="F2" s="56"/>
      <c r="G2" s="56"/>
      <c r="H2" s="56"/>
      <c r="I2" s="56"/>
      <c r="J2" s="56"/>
      <c r="K2" s="56"/>
      <c r="L2" s="56"/>
      <c r="M2" s="56"/>
      <c r="N2" s="13"/>
      <c r="O2" s="13"/>
      <c r="P2" s="13"/>
      <c r="Q2" s="13"/>
      <c r="R2" s="13"/>
      <c r="S2" s="13"/>
    </row>
    <row r="3" spans="1:23" x14ac:dyDescent="0.15">
      <c r="A3" s="13"/>
      <c r="B3" s="13"/>
      <c r="C3" s="13"/>
      <c r="D3" s="13"/>
      <c r="E3" s="13"/>
      <c r="F3" s="13"/>
      <c r="G3" s="13"/>
      <c r="H3" s="13"/>
      <c r="I3" s="13"/>
      <c r="J3" s="13"/>
      <c r="K3" s="13"/>
      <c r="L3" s="13"/>
      <c r="M3" s="13"/>
      <c r="N3" s="13"/>
      <c r="O3" s="13"/>
      <c r="P3" s="13"/>
      <c r="Q3" s="13"/>
      <c r="R3" s="13"/>
      <c r="S3" s="13"/>
    </row>
    <row r="4" spans="1:23" x14ac:dyDescent="0.15">
      <c r="A4" s="13"/>
      <c r="B4" s="16" t="s">
        <v>4</v>
      </c>
      <c r="C4" s="235" t="s">
        <v>6</v>
      </c>
      <c r="D4" s="236"/>
      <c r="E4" s="235" t="s">
        <v>7</v>
      </c>
      <c r="F4" s="236"/>
      <c r="G4" s="235" t="s">
        <v>8</v>
      </c>
      <c r="H4" s="236"/>
      <c r="I4" s="235" t="s">
        <v>9</v>
      </c>
      <c r="J4" s="236"/>
      <c r="K4" s="235" t="s">
        <v>10</v>
      </c>
      <c r="L4" s="238"/>
      <c r="M4" s="239" t="s">
        <v>202</v>
      </c>
      <c r="N4" s="13"/>
      <c r="O4" s="13"/>
      <c r="P4" s="13"/>
      <c r="Q4" s="13"/>
      <c r="R4" s="13"/>
      <c r="S4" s="13"/>
    </row>
    <row r="5" spans="1:23" ht="28" x14ac:dyDescent="0.15">
      <c r="A5" s="13"/>
      <c r="B5" s="44" t="s">
        <v>227</v>
      </c>
      <c r="C5" s="232" t="s">
        <v>12</v>
      </c>
      <c r="D5" s="233"/>
      <c r="E5" s="232" t="s">
        <v>13</v>
      </c>
      <c r="F5" s="233"/>
      <c r="G5" s="232" t="s">
        <v>14</v>
      </c>
      <c r="H5" s="233"/>
      <c r="I5" s="232" t="s">
        <v>15</v>
      </c>
      <c r="J5" s="233"/>
      <c r="K5" s="232" t="s">
        <v>16</v>
      </c>
      <c r="L5" s="234"/>
      <c r="M5" s="239"/>
      <c r="N5" s="13"/>
      <c r="O5" s="13"/>
      <c r="P5" s="13"/>
      <c r="Q5" s="13"/>
      <c r="R5" s="13"/>
      <c r="S5" s="13"/>
    </row>
    <row r="6" spans="1:23" ht="28" x14ac:dyDescent="0.15">
      <c r="A6" s="13"/>
      <c r="B6" s="44" t="s">
        <v>228</v>
      </c>
      <c r="C6" s="232" t="s">
        <v>13</v>
      </c>
      <c r="D6" s="233"/>
      <c r="E6" s="232" t="s">
        <v>17</v>
      </c>
      <c r="F6" s="233"/>
      <c r="G6" s="232" t="s">
        <v>14</v>
      </c>
      <c r="H6" s="233"/>
      <c r="I6" s="232" t="s">
        <v>15</v>
      </c>
      <c r="J6" s="233"/>
      <c r="K6" s="232" t="s">
        <v>16</v>
      </c>
      <c r="L6" s="234"/>
      <c r="M6" s="239"/>
      <c r="N6" s="13"/>
      <c r="O6" s="13"/>
      <c r="P6" s="13"/>
      <c r="Q6" s="13"/>
      <c r="R6" s="13"/>
      <c r="S6" s="13"/>
    </row>
    <row r="7" spans="1:23" x14ac:dyDescent="0.15">
      <c r="A7" s="13"/>
      <c r="B7" s="33" t="s">
        <v>18</v>
      </c>
      <c r="C7" s="31" t="s">
        <v>19</v>
      </c>
      <c r="D7" s="32" t="s">
        <v>20</v>
      </c>
      <c r="E7" s="31" t="s">
        <v>19</v>
      </c>
      <c r="F7" s="32" t="s">
        <v>20</v>
      </c>
      <c r="G7" s="31" t="s">
        <v>19</v>
      </c>
      <c r="H7" s="32" t="s">
        <v>20</v>
      </c>
      <c r="I7" s="31" t="s">
        <v>19</v>
      </c>
      <c r="J7" s="32" t="s">
        <v>20</v>
      </c>
      <c r="K7" s="31" t="s">
        <v>19</v>
      </c>
      <c r="L7" s="39" t="s">
        <v>20</v>
      </c>
      <c r="M7" s="239"/>
      <c r="N7" s="13"/>
      <c r="O7" s="13"/>
      <c r="P7" s="13"/>
      <c r="Q7" s="13"/>
      <c r="R7" s="13"/>
      <c r="S7" s="13"/>
    </row>
    <row r="8" spans="1:23" x14ac:dyDescent="0.15">
      <c r="A8" s="13"/>
      <c r="B8" s="33" t="s">
        <v>21</v>
      </c>
      <c r="C8" s="34" t="s">
        <v>22</v>
      </c>
      <c r="D8" s="35" t="s">
        <v>23</v>
      </c>
      <c r="E8" s="34" t="s">
        <v>22</v>
      </c>
      <c r="F8" s="35" t="s">
        <v>23</v>
      </c>
      <c r="G8" s="34" t="s">
        <v>22</v>
      </c>
      <c r="H8" s="35" t="s">
        <v>23</v>
      </c>
      <c r="I8" s="34" t="s">
        <v>22</v>
      </c>
      <c r="J8" s="35" t="s">
        <v>23</v>
      </c>
      <c r="K8" s="34" t="s">
        <v>22</v>
      </c>
      <c r="L8" s="38" t="s">
        <v>23</v>
      </c>
      <c r="M8" s="239"/>
      <c r="N8" s="13"/>
      <c r="O8" s="13"/>
      <c r="P8" s="13"/>
      <c r="Q8" s="13"/>
      <c r="R8" s="13"/>
      <c r="S8" s="13"/>
    </row>
    <row r="9" spans="1:23" x14ac:dyDescent="0.15">
      <c r="A9" s="13"/>
      <c r="B9" s="164" t="s">
        <v>24</v>
      </c>
      <c r="C9" s="165">
        <v>8096</v>
      </c>
      <c r="D9" s="165">
        <v>4290.88</v>
      </c>
      <c r="E9" s="165">
        <v>5978</v>
      </c>
      <c r="F9" s="165">
        <v>3168.34</v>
      </c>
      <c r="G9" s="165">
        <v>4543</v>
      </c>
      <c r="H9" s="165">
        <v>2407.79</v>
      </c>
      <c r="I9" s="165">
        <v>3667</v>
      </c>
      <c r="J9" s="165">
        <v>1943.51</v>
      </c>
      <c r="K9" s="165">
        <v>2856</v>
      </c>
      <c r="L9" s="165">
        <v>1513.68</v>
      </c>
      <c r="M9" s="239"/>
      <c r="N9" s="15" t="b">
        <v>1</v>
      </c>
      <c r="O9" s="15" t="b">
        <v>1</v>
      </c>
      <c r="P9" s="15" t="b">
        <v>1</v>
      </c>
      <c r="Q9" s="15" t="b">
        <v>1</v>
      </c>
      <c r="R9" s="15" t="b">
        <v>1</v>
      </c>
      <c r="S9" s="15" t="b">
        <v>1</v>
      </c>
      <c r="T9" s="15" t="b">
        <v>1</v>
      </c>
      <c r="U9" s="15" t="b">
        <v>1</v>
      </c>
      <c r="V9" s="15" t="b">
        <v>1</v>
      </c>
      <c r="W9" s="15" t="b">
        <v>1</v>
      </c>
    </row>
    <row r="10" spans="1:23" x14ac:dyDescent="0.15">
      <c r="A10" s="13"/>
      <c r="B10" s="164" t="s">
        <v>25</v>
      </c>
      <c r="C10" s="165">
        <v>12879</v>
      </c>
      <c r="D10" s="165">
        <v>6825.87</v>
      </c>
      <c r="E10" s="165">
        <v>9503</v>
      </c>
      <c r="F10" s="165">
        <v>5036.59</v>
      </c>
      <c r="G10" s="165">
        <v>7223</v>
      </c>
      <c r="H10" s="165">
        <v>3828.19</v>
      </c>
      <c r="I10" s="165">
        <v>5811</v>
      </c>
      <c r="J10" s="165">
        <v>3079.8300000000004</v>
      </c>
      <c r="K10" s="165">
        <v>4529</v>
      </c>
      <c r="L10" s="165">
        <v>2400.3700000000003</v>
      </c>
      <c r="M10" s="239"/>
      <c r="N10" s="15" t="b">
        <v>1</v>
      </c>
      <c r="O10" s="15" t="b">
        <v>1</v>
      </c>
      <c r="P10" s="15" t="b">
        <v>1</v>
      </c>
      <c r="Q10" s="15" t="b">
        <v>1</v>
      </c>
      <c r="R10" s="15" t="b">
        <v>1</v>
      </c>
      <c r="S10" s="15" t="b">
        <v>1</v>
      </c>
      <c r="T10" s="15" t="b">
        <v>1</v>
      </c>
      <c r="U10" s="15" t="b">
        <v>1</v>
      </c>
      <c r="V10" s="15" t="b">
        <v>1</v>
      </c>
      <c r="W10" s="15" t="b">
        <v>1</v>
      </c>
    </row>
    <row r="11" spans="1:23" x14ac:dyDescent="0.15">
      <c r="A11" s="13"/>
      <c r="B11" s="164" t="s">
        <v>26</v>
      </c>
      <c r="C11" s="165">
        <v>18887</v>
      </c>
      <c r="D11" s="165">
        <v>10010.11</v>
      </c>
      <c r="E11" s="165">
        <v>13927</v>
      </c>
      <c r="F11" s="165">
        <v>7381.31</v>
      </c>
      <c r="G11" s="165">
        <v>10572</v>
      </c>
      <c r="H11" s="165">
        <v>5603.16</v>
      </c>
      <c r="I11" s="165">
        <v>8531</v>
      </c>
      <c r="J11" s="165">
        <v>4521.43</v>
      </c>
      <c r="K11" s="165">
        <v>6641</v>
      </c>
      <c r="L11" s="165">
        <v>3519.73</v>
      </c>
      <c r="M11" s="239"/>
      <c r="N11" s="15" t="b">
        <v>1</v>
      </c>
      <c r="O11" s="15" t="b">
        <v>1</v>
      </c>
      <c r="P11" s="15" t="b">
        <v>1</v>
      </c>
      <c r="Q11" s="15" t="b">
        <v>1</v>
      </c>
      <c r="R11" s="15" t="b">
        <v>1</v>
      </c>
      <c r="S11" s="15" t="b">
        <v>1</v>
      </c>
      <c r="T11" s="15" t="b">
        <v>1</v>
      </c>
      <c r="U11" s="15" t="b">
        <v>1</v>
      </c>
      <c r="V11" s="15" t="b">
        <v>1</v>
      </c>
      <c r="W11" s="15" t="b">
        <v>1</v>
      </c>
    </row>
    <row r="12" spans="1:23" x14ac:dyDescent="0.15">
      <c r="A12" s="13"/>
      <c r="B12" s="164" t="s">
        <v>27</v>
      </c>
      <c r="C12" s="165">
        <v>23278</v>
      </c>
      <c r="D12" s="165">
        <v>12337.34</v>
      </c>
      <c r="E12" s="165">
        <v>15382</v>
      </c>
      <c r="F12" s="165">
        <v>8152.46</v>
      </c>
      <c r="G12" s="165">
        <v>10117</v>
      </c>
      <c r="H12" s="165">
        <v>5362.01</v>
      </c>
      <c r="I12" s="165">
        <v>6875</v>
      </c>
      <c r="J12" s="165">
        <v>3643.75</v>
      </c>
      <c r="K12" s="165">
        <v>5403</v>
      </c>
      <c r="L12" s="165">
        <v>2863.59</v>
      </c>
      <c r="M12" s="239"/>
      <c r="N12" s="15" t="b">
        <v>1</v>
      </c>
      <c r="O12" s="15" t="b">
        <v>1</v>
      </c>
      <c r="P12" s="15" t="b">
        <v>1</v>
      </c>
      <c r="Q12" s="15" t="b">
        <v>1</v>
      </c>
      <c r="R12" s="15" t="b">
        <v>1</v>
      </c>
      <c r="S12" s="15" t="b">
        <v>1</v>
      </c>
      <c r="T12" s="15" t="b">
        <v>1</v>
      </c>
      <c r="U12" s="15" t="b">
        <v>1</v>
      </c>
      <c r="V12" s="15" t="b">
        <v>1</v>
      </c>
      <c r="W12" s="15" t="b">
        <v>1</v>
      </c>
    </row>
    <row r="13" spans="1:23" x14ac:dyDescent="0.15">
      <c r="A13" s="13"/>
      <c r="B13" s="164" t="s">
        <v>28</v>
      </c>
      <c r="C13" s="165">
        <v>24431</v>
      </c>
      <c r="D13" s="165">
        <v>12948.43</v>
      </c>
      <c r="E13" s="165">
        <v>17000</v>
      </c>
      <c r="F13" s="165">
        <v>9010</v>
      </c>
      <c r="G13" s="165">
        <v>11219</v>
      </c>
      <c r="H13" s="165">
        <v>5946.0700000000006</v>
      </c>
      <c r="I13" s="165">
        <v>7627</v>
      </c>
      <c r="J13" s="165">
        <v>4042.3100000000004</v>
      </c>
      <c r="K13" s="165">
        <v>5985</v>
      </c>
      <c r="L13" s="165">
        <v>3172.05</v>
      </c>
      <c r="M13" s="239"/>
      <c r="N13" s="15" t="b">
        <v>1</v>
      </c>
      <c r="O13" s="15" t="b">
        <v>1</v>
      </c>
      <c r="P13" s="15" t="b">
        <v>1</v>
      </c>
      <c r="Q13" s="15" t="b">
        <v>1</v>
      </c>
      <c r="R13" s="15" t="b">
        <v>1</v>
      </c>
      <c r="S13" s="15" t="b">
        <v>1</v>
      </c>
      <c r="T13" s="15" t="b">
        <v>1</v>
      </c>
      <c r="U13" s="15" t="b">
        <v>1</v>
      </c>
      <c r="V13" s="15" t="b">
        <v>1</v>
      </c>
      <c r="W13" s="15" t="b">
        <v>1</v>
      </c>
    </row>
    <row r="14" spans="1:23" x14ac:dyDescent="0.15">
      <c r="A14" s="13"/>
      <c r="B14" s="164" t="s">
        <v>29</v>
      </c>
      <c r="C14" s="165">
        <v>25405</v>
      </c>
      <c r="D14" s="165">
        <v>13464.650000000001</v>
      </c>
      <c r="E14" s="165">
        <v>18227</v>
      </c>
      <c r="F14" s="165">
        <v>9660.3100000000013</v>
      </c>
      <c r="G14" s="165">
        <v>12563</v>
      </c>
      <c r="H14" s="165">
        <v>6658.39</v>
      </c>
      <c r="I14" s="165">
        <v>9144</v>
      </c>
      <c r="J14" s="165">
        <v>4846.3200000000006</v>
      </c>
      <c r="K14" s="165">
        <v>7202</v>
      </c>
      <c r="L14" s="165">
        <v>3817.0600000000004</v>
      </c>
      <c r="M14" s="239"/>
      <c r="N14" s="15" t="b">
        <v>1</v>
      </c>
      <c r="O14" s="15" t="b">
        <v>1</v>
      </c>
      <c r="P14" s="15" t="b">
        <v>1</v>
      </c>
      <c r="Q14" s="15" t="b">
        <v>1</v>
      </c>
      <c r="R14" s="15" t="b">
        <v>1</v>
      </c>
      <c r="S14" s="15" t="b">
        <v>1</v>
      </c>
      <c r="T14" s="15" t="b">
        <v>1</v>
      </c>
      <c r="U14" s="15" t="b">
        <v>1</v>
      </c>
      <c r="V14" s="15" t="b">
        <v>1</v>
      </c>
      <c r="W14" s="15" t="b">
        <v>1</v>
      </c>
    </row>
    <row r="15" spans="1:23" x14ac:dyDescent="0.15">
      <c r="A15" s="13"/>
      <c r="B15" s="164" t="s">
        <v>30</v>
      </c>
      <c r="C15" s="165">
        <v>28459</v>
      </c>
      <c r="D15" s="165">
        <v>15083.27</v>
      </c>
      <c r="E15" s="165">
        <v>20418</v>
      </c>
      <c r="F15" s="165">
        <v>10821.54</v>
      </c>
      <c r="G15" s="165">
        <v>14092</v>
      </c>
      <c r="H15" s="165">
        <v>7468.76</v>
      </c>
      <c r="I15" s="165">
        <v>10251</v>
      </c>
      <c r="J15" s="165">
        <v>5433.0300000000007</v>
      </c>
      <c r="K15" s="165">
        <v>8067</v>
      </c>
      <c r="L15" s="165">
        <v>4275.51</v>
      </c>
      <c r="M15" s="239"/>
      <c r="N15" s="15" t="b">
        <v>1</v>
      </c>
      <c r="O15" s="15" t="b">
        <v>1</v>
      </c>
      <c r="P15" s="15" t="b">
        <v>1</v>
      </c>
      <c r="Q15" s="15" t="b">
        <v>1</v>
      </c>
      <c r="R15" s="15" t="b">
        <v>1</v>
      </c>
      <c r="S15" s="15" t="b">
        <v>1</v>
      </c>
      <c r="T15" s="15" t="b">
        <v>1</v>
      </c>
      <c r="U15" s="15" t="b">
        <v>1</v>
      </c>
      <c r="V15" s="15" t="b">
        <v>1</v>
      </c>
      <c r="W15" s="15" t="b">
        <v>1</v>
      </c>
    </row>
    <row r="16" spans="1:23" x14ac:dyDescent="0.15">
      <c r="A16" s="13"/>
      <c r="B16" s="164" t="s">
        <v>31</v>
      </c>
      <c r="C16" s="165">
        <v>33010</v>
      </c>
      <c r="D16" s="165">
        <v>17495.3</v>
      </c>
      <c r="E16" s="165">
        <v>22341</v>
      </c>
      <c r="F16" s="165">
        <v>11840.730000000001</v>
      </c>
      <c r="G16" s="165">
        <v>15627</v>
      </c>
      <c r="H16" s="165">
        <v>8282.3100000000013</v>
      </c>
      <c r="I16" s="165">
        <v>11278</v>
      </c>
      <c r="J16" s="165">
        <v>5977.34</v>
      </c>
      <c r="K16" s="165">
        <v>8872</v>
      </c>
      <c r="L16" s="165">
        <v>4702.16</v>
      </c>
      <c r="M16" s="239"/>
      <c r="N16" s="15" t="b">
        <v>1</v>
      </c>
      <c r="O16" s="15" t="b">
        <v>1</v>
      </c>
      <c r="P16" s="15" t="b">
        <v>1</v>
      </c>
      <c r="Q16" s="15" t="b">
        <v>1</v>
      </c>
      <c r="R16" s="15" t="b">
        <v>1</v>
      </c>
      <c r="S16" s="15" t="b">
        <v>1</v>
      </c>
      <c r="T16" s="15" t="b">
        <v>1</v>
      </c>
      <c r="U16" s="15" t="b">
        <v>1</v>
      </c>
      <c r="V16" s="15" t="b">
        <v>1</v>
      </c>
      <c r="W16" s="15" t="b">
        <v>1</v>
      </c>
    </row>
    <row r="17" spans="1:23" x14ac:dyDescent="0.15">
      <c r="A17" s="13"/>
      <c r="B17" s="164" t="s">
        <v>32</v>
      </c>
      <c r="C17" s="165">
        <v>36892</v>
      </c>
      <c r="D17" s="165">
        <v>19552.760000000002</v>
      </c>
      <c r="E17" s="165">
        <v>24981</v>
      </c>
      <c r="F17" s="165">
        <v>13239.93</v>
      </c>
      <c r="G17" s="165">
        <v>17483</v>
      </c>
      <c r="H17" s="165">
        <v>9265.99</v>
      </c>
      <c r="I17" s="165">
        <v>12602</v>
      </c>
      <c r="J17" s="165">
        <v>6679.06</v>
      </c>
      <c r="K17" s="165">
        <v>9927</v>
      </c>
      <c r="L17" s="165">
        <v>5261.31</v>
      </c>
      <c r="M17" s="239"/>
      <c r="N17" s="15" t="b">
        <v>1</v>
      </c>
      <c r="O17" s="15" t="b">
        <v>1</v>
      </c>
      <c r="P17" s="15" t="b">
        <v>1</v>
      </c>
      <c r="Q17" s="15" t="b">
        <v>1</v>
      </c>
      <c r="R17" s="15" t="b">
        <v>1</v>
      </c>
      <c r="S17" s="15" t="b">
        <v>1</v>
      </c>
      <c r="T17" s="15" t="b">
        <v>1</v>
      </c>
      <c r="U17" s="15" t="b">
        <v>1</v>
      </c>
      <c r="V17" s="15" t="b">
        <v>1</v>
      </c>
      <c r="W17" s="15" t="b">
        <v>1</v>
      </c>
    </row>
    <row r="18" spans="1:23" x14ac:dyDescent="0.15">
      <c r="A18" s="13"/>
      <c r="B18" s="164" t="s">
        <v>33</v>
      </c>
      <c r="C18" s="165">
        <v>47225</v>
      </c>
      <c r="D18" s="165">
        <v>25029.25</v>
      </c>
      <c r="E18" s="165">
        <v>32784</v>
      </c>
      <c r="F18" s="165">
        <v>17375.52</v>
      </c>
      <c r="G18" s="165">
        <v>22811</v>
      </c>
      <c r="H18" s="165">
        <v>12089.83</v>
      </c>
      <c r="I18" s="165">
        <v>17818</v>
      </c>
      <c r="J18" s="165">
        <v>9443.5400000000009</v>
      </c>
      <c r="K18" s="165">
        <v>14040</v>
      </c>
      <c r="L18" s="165">
        <v>7441.2000000000007</v>
      </c>
      <c r="M18" s="239"/>
      <c r="N18" s="15" t="b">
        <v>1</v>
      </c>
      <c r="O18" s="15" t="b">
        <v>1</v>
      </c>
      <c r="P18" s="15" t="b">
        <v>1</v>
      </c>
      <c r="Q18" s="15" t="b">
        <v>1</v>
      </c>
      <c r="R18" s="15" t="b">
        <v>1</v>
      </c>
      <c r="S18" s="15" t="b">
        <v>1</v>
      </c>
      <c r="T18" s="15" t="b">
        <v>1</v>
      </c>
      <c r="U18" s="15" t="b">
        <v>1</v>
      </c>
      <c r="V18" s="15" t="b">
        <v>1</v>
      </c>
      <c r="W18" s="15" t="b">
        <v>1</v>
      </c>
    </row>
    <row r="19" spans="1:23" x14ac:dyDescent="0.15">
      <c r="A19" s="13"/>
      <c r="B19" s="164" t="s">
        <v>34</v>
      </c>
      <c r="C19" s="165">
        <v>50236</v>
      </c>
      <c r="D19" s="165">
        <v>26625.08</v>
      </c>
      <c r="E19" s="165">
        <v>34889</v>
      </c>
      <c r="F19" s="165">
        <v>18491.170000000002</v>
      </c>
      <c r="G19" s="165">
        <v>24280</v>
      </c>
      <c r="H19" s="165">
        <v>12868.400000000001</v>
      </c>
      <c r="I19" s="165">
        <v>18958</v>
      </c>
      <c r="J19" s="165">
        <v>10047.74</v>
      </c>
      <c r="K19" s="165">
        <v>14960</v>
      </c>
      <c r="L19" s="165">
        <v>7928.8</v>
      </c>
      <c r="M19" s="239"/>
      <c r="N19" s="15" t="b">
        <v>1</v>
      </c>
      <c r="O19" s="15" t="b">
        <v>1</v>
      </c>
      <c r="P19" s="15" t="b">
        <v>1</v>
      </c>
      <c r="Q19" s="15" t="b">
        <v>1</v>
      </c>
      <c r="R19" s="15" t="b">
        <v>1</v>
      </c>
      <c r="S19" s="15" t="b">
        <v>1</v>
      </c>
      <c r="T19" s="15" t="b">
        <v>1</v>
      </c>
      <c r="U19" s="15" t="b">
        <v>1</v>
      </c>
      <c r="V19" s="15" t="b">
        <v>1</v>
      </c>
      <c r="W19" s="15" t="b">
        <v>1</v>
      </c>
    </row>
    <row r="20" spans="1:23" x14ac:dyDescent="0.15">
      <c r="A20" s="13"/>
      <c r="B20" s="164" t="s">
        <v>35</v>
      </c>
      <c r="C20" s="165">
        <v>54731</v>
      </c>
      <c r="D20" s="165">
        <v>29007.43</v>
      </c>
      <c r="E20" s="165">
        <v>38072</v>
      </c>
      <c r="F20" s="165">
        <v>20178.16</v>
      </c>
      <c r="G20" s="165">
        <v>27941</v>
      </c>
      <c r="H20" s="165">
        <v>14808.730000000001</v>
      </c>
      <c r="I20" s="165">
        <v>22846</v>
      </c>
      <c r="J20" s="165">
        <v>12108.380000000001</v>
      </c>
      <c r="K20" s="165">
        <v>18583</v>
      </c>
      <c r="L20" s="165">
        <v>9848.99</v>
      </c>
      <c r="M20" s="239"/>
      <c r="N20" s="15" t="b">
        <v>1</v>
      </c>
      <c r="O20" s="15" t="b">
        <v>1</v>
      </c>
      <c r="P20" s="15" t="b">
        <v>1</v>
      </c>
      <c r="Q20" s="15" t="b">
        <v>1</v>
      </c>
      <c r="R20" s="15" t="b">
        <v>1</v>
      </c>
      <c r="S20" s="15" t="b">
        <v>1</v>
      </c>
      <c r="T20" s="15" t="b">
        <v>1</v>
      </c>
      <c r="U20" s="15" t="b">
        <v>1</v>
      </c>
      <c r="V20" s="15" t="b">
        <v>1</v>
      </c>
      <c r="W20" s="15" t="b">
        <v>1</v>
      </c>
    </row>
    <row r="21" spans="1:23" x14ac:dyDescent="0.15">
      <c r="A21" s="13"/>
      <c r="B21" s="164" t="s">
        <v>36</v>
      </c>
      <c r="C21" s="165">
        <v>58803</v>
      </c>
      <c r="D21" s="165">
        <v>31165.59</v>
      </c>
      <c r="E21" s="165">
        <v>40903</v>
      </c>
      <c r="F21" s="165">
        <v>21678.59</v>
      </c>
      <c r="G21" s="165">
        <v>30011</v>
      </c>
      <c r="H21" s="165">
        <v>15905.83</v>
      </c>
      <c r="I21" s="165">
        <v>24569</v>
      </c>
      <c r="J21" s="165">
        <v>13021.570000000002</v>
      </c>
      <c r="K21" s="165">
        <v>19969</v>
      </c>
      <c r="L21" s="165">
        <v>10583.57</v>
      </c>
      <c r="M21" s="239"/>
      <c r="N21" s="15" t="b">
        <v>1</v>
      </c>
      <c r="O21" s="15" t="b">
        <v>1</v>
      </c>
      <c r="P21" s="15" t="b">
        <v>1</v>
      </c>
      <c r="Q21" s="15" t="b">
        <v>1</v>
      </c>
      <c r="R21" s="15" t="b">
        <v>1</v>
      </c>
      <c r="S21" s="15" t="b">
        <v>1</v>
      </c>
      <c r="T21" s="15" t="b">
        <v>1</v>
      </c>
      <c r="U21" s="15" t="b">
        <v>1</v>
      </c>
      <c r="V21" s="15" t="b">
        <v>1</v>
      </c>
      <c r="W21" s="15" t="b">
        <v>1</v>
      </c>
    </row>
    <row r="22" spans="1:23" x14ac:dyDescent="0.15">
      <c r="A22" s="13"/>
      <c r="B22" s="164" t="s">
        <v>37</v>
      </c>
      <c r="C22" s="165">
        <v>64385</v>
      </c>
      <c r="D22" s="165">
        <v>34124.050000000003</v>
      </c>
      <c r="E22" s="165">
        <v>44805</v>
      </c>
      <c r="F22" s="165">
        <v>23746.65</v>
      </c>
      <c r="G22" s="165">
        <v>32873</v>
      </c>
      <c r="H22" s="165">
        <v>17422.690000000002</v>
      </c>
      <c r="I22" s="165">
        <v>26886</v>
      </c>
      <c r="J22" s="165">
        <v>14249.58</v>
      </c>
      <c r="K22" s="165">
        <v>21860</v>
      </c>
      <c r="L22" s="165">
        <v>11585.800000000001</v>
      </c>
      <c r="M22" s="239"/>
      <c r="N22" s="15" t="b">
        <v>1</v>
      </c>
      <c r="O22" s="15" t="b">
        <v>1</v>
      </c>
      <c r="P22" s="15" t="b">
        <v>1</v>
      </c>
      <c r="Q22" s="15" t="b">
        <v>1</v>
      </c>
      <c r="R22" s="15" t="b">
        <v>1</v>
      </c>
      <c r="S22" s="15" t="b">
        <v>1</v>
      </c>
      <c r="T22" s="15" t="b">
        <v>1</v>
      </c>
      <c r="U22" s="15" t="b">
        <v>1</v>
      </c>
      <c r="V22" s="15" t="b">
        <v>1</v>
      </c>
      <c r="W22" s="15" t="b">
        <v>1</v>
      </c>
    </row>
    <row r="23" spans="1:23" x14ac:dyDescent="0.15">
      <c r="A23" s="13"/>
      <c r="B23" s="164" t="s">
        <v>38</v>
      </c>
      <c r="C23" s="165">
        <v>68466</v>
      </c>
      <c r="D23" s="165">
        <v>36286.980000000003</v>
      </c>
      <c r="E23" s="165">
        <v>47638</v>
      </c>
      <c r="F23" s="165">
        <v>25248.140000000003</v>
      </c>
      <c r="G23" s="165">
        <v>34939</v>
      </c>
      <c r="H23" s="165">
        <v>18517.670000000002</v>
      </c>
      <c r="I23" s="165">
        <v>28605</v>
      </c>
      <c r="J23" s="165">
        <v>15160.650000000001</v>
      </c>
      <c r="K23" s="165">
        <v>23243</v>
      </c>
      <c r="L23" s="165">
        <v>12318.79</v>
      </c>
      <c r="M23" s="239"/>
      <c r="N23" s="15" t="b">
        <v>1</v>
      </c>
      <c r="O23" s="15" t="b">
        <v>1</v>
      </c>
      <c r="P23" s="15" t="b">
        <v>1</v>
      </c>
      <c r="Q23" s="15" t="b">
        <v>1</v>
      </c>
      <c r="R23" s="15" t="b">
        <v>1</v>
      </c>
      <c r="S23" s="15" t="b">
        <v>1</v>
      </c>
      <c r="T23" s="15" t="b">
        <v>1</v>
      </c>
      <c r="U23" s="15" t="b">
        <v>1</v>
      </c>
      <c r="V23" s="15" t="b">
        <v>1</v>
      </c>
      <c r="W23" s="15" t="b">
        <v>1</v>
      </c>
    </row>
    <row r="24" spans="1:23" x14ac:dyDescent="0.15">
      <c r="A24" s="13"/>
      <c r="B24" s="164" t="s">
        <v>39</v>
      </c>
      <c r="C24" s="165">
        <v>74051</v>
      </c>
      <c r="D24" s="165">
        <v>39247.03</v>
      </c>
      <c r="E24" s="165">
        <v>51547</v>
      </c>
      <c r="F24" s="165">
        <v>27319.91</v>
      </c>
      <c r="G24" s="165">
        <v>37819</v>
      </c>
      <c r="H24" s="165">
        <v>20044.07</v>
      </c>
      <c r="I24" s="165">
        <v>30946</v>
      </c>
      <c r="J24" s="165">
        <v>16401.38</v>
      </c>
      <c r="K24" s="165">
        <v>25162</v>
      </c>
      <c r="L24" s="165">
        <v>13335.86</v>
      </c>
      <c r="M24" s="239"/>
      <c r="N24" s="13" t="b">
        <v>1</v>
      </c>
      <c r="O24" s="13" t="b">
        <v>1</v>
      </c>
      <c r="P24" s="13" t="b">
        <v>1</v>
      </c>
      <c r="Q24" s="13" t="b">
        <v>1</v>
      </c>
      <c r="R24" s="13" t="b">
        <v>1</v>
      </c>
      <c r="S24" s="13" t="b">
        <v>1</v>
      </c>
      <c r="T24" s="15" t="b">
        <v>1</v>
      </c>
      <c r="U24" s="15" t="b">
        <v>1</v>
      </c>
      <c r="V24" s="15" t="b">
        <v>1</v>
      </c>
      <c r="W24" s="15" t="b">
        <v>1</v>
      </c>
    </row>
    <row r="25" spans="1:23" x14ac:dyDescent="0.15">
      <c r="A25" s="13"/>
      <c r="B25" s="164" t="s">
        <v>40</v>
      </c>
      <c r="C25" s="165">
        <v>96827</v>
      </c>
      <c r="D25" s="165">
        <v>51318.310000000005</v>
      </c>
      <c r="E25" s="165">
        <v>67238</v>
      </c>
      <c r="F25" s="165">
        <v>35636.14</v>
      </c>
      <c r="G25" s="165">
        <v>47820</v>
      </c>
      <c r="H25" s="165">
        <v>25344.600000000002</v>
      </c>
      <c r="I25" s="165">
        <v>41279</v>
      </c>
      <c r="J25" s="165">
        <v>21877.870000000003</v>
      </c>
      <c r="K25" s="165">
        <v>35495</v>
      </c>
      <c r="L25" s="165">
        <v>18812.350000000002</v>
      </c>
      <c r="M25" s="239"/>
      <c r="N25" s="13" t="b">
        <v>1</v>
      </c>
      <c r="O25" s="13" t="b">
        <v>1</v>
      </c>
      <c r="P25" s="13" t="b">
        <v>1</v>
      </c>
      <c r="Q25" s="13" t="b">
        <v>1</v>
      </c>
      <c r="R25" s="13" t="b">
        <v>1</v>
      </c>
      <c r="S25" s="13" t="b">
        <v>1</v>
      </c>
      <c r="T25" s="15" t="b">
        <v>1</v>
      </c>
      <c r="U25" s="15" t="b">
        <v>1</v>
      </c>
      <c r="V25" s="15" t="b">
        <v>1</v>
      </c>
      <c r="W25" s="15" t="b">
        <v>1</v>
      </c>
    </row>
    <row r="26" spans="1:23" x14ac:dyDescent="0.15">
      <c r="A26" s="13"/>
      <c r="B26" s="164" t="s">
        <v>41</v>
      </c>
      <c r="C26" s="165">
        <v>112491</v>
      </c>
      <c r="D26" s="165">
        <v>59620.23</v>
      </c>
      <c r="E26" s="165">
        <v>78140</v>
      </c>
      <c r="F26" s="165">
        <v>41414.200000000004</v>
      </c>
      <c r="G26" s="165">
        <v>55576</v>
      </c>
      <c r="H26" s="165">
        <v>29455.280000000002</v>
      </c>
      <c r="I26" s="165">
        <v>47982</v>
      </c>
      <c r="J26" s="165">
        <v>25430.460000000003</v>
      </c>
      <c r="K26" s="165">
        <v>41255</v>
      </c>
      <c r="L26" s="165">
        <v>21865.15</v>
      </c>
      <c r="M26" s="239"/>
      <c r="N26" s="13" t="b">
        <v>1</v>
      </c>
      <c r="O26" s="13" t="b">
        <v>1</v>
      </c>
      <c r="P26" s="13" t="b">
        <v>1</v>
      </c>
      <c r="Q26" s="13" t="b">
        <v>1</v>
      </c>
      <c r="R26" s="13" t="b">
        <v>1</v>
      </c>
      <c r="S26" s="13" t="b">
        <v>1</v>
      </c>
      <c r="T26" s="15" t="b">
        <v>1</v>
      </c>
      <c r="U26" s="15" t="b">
        <v>1</v>
      </c>
      <c r="V26" s="15" t="b">
        <v>1</v>
      </c>
      <c r="W26" s="15" t="b">
        <v>1</v>
      </c>
    </row>
    <row r="27" spans="1:23" x14ac:dyDescent="0.15">
      <c r="A27" s="13"/>
      <c r="B27" s="164" t="s">
        <v>42</v>
      </c>
      <c r="C27" s="165">
        <v>122879</v>
      </c>
      <c r="D27" s="165">
        <v>65125.87</v>
      </c>
      <c r="E27" s="165">
        <v>85349</v>
      </c>
      <c r="F27" s="165">
        <v>45234.97</v>
      </c>
      <c r="G27" s="165">
        <v>60706</v>
      </c>
      <c r="H27" s="165">
        <v>32174.18</v>
      </c>
      <c r="I27" s="165">
        <v>52392</v>
      </c>
      <c r="J27" s="165">
        <v>27767.760000000002</v>
      </c>
      <c r="K27" s="165">
        <v>45053</v>
      </c>
      <c r="L27" s="165">
        <v>23878.09</v>
      </c>
      <c r="M27" s="239"/>
      <c r="N27" s="13" t="b">
        <v>1</v>
      </c>
      <c r="O27" s="13" t="b">
        <v>1</v>
      </c>
      <c r="P27" s="13" t="b">
        <v>1</v>
      </c>
      <c r="Q27" s="13" t="b">
        <v>1</v>
      </c>
      <c r="R27" s="13" t="b">
        <v>1</v>
      </c>
      <c r="S27" s="13" t="b">
        <v>1</v>
      </c>
      <c r="T27" s="15" t="b">
        <v>1</v>
      </c>
      <c r="U27" s="15" t="b">
        <v>1</v>
      </c>
      <c r="V27" s="15" t="b">
        <v>1</v>
      </c>
      <c r="W27" s="15" t="b">
        <v>1</v>
      </c>
    </row>
    <row r="28" spans="1:23" x14ac:dyDescent="0.15">
      <c r="A28" s="13"/>
      <c r="B28" s="164" t="s">
        <v>43</v>
      </c>
      <c r="C28" s="165">
        <v>136068</v>
      </c>
      <c r="D28" s="165">
        <v>72116.040000000008</v>
      </c>
      <c r="E28" s="165">
        <v>94509</v>
      </c>
      <c r="F28" s="165">
        <v>50089.770000000004</v>
      </c>
      <c r="G28" s="165">
        <v>67216</v>
      </c>
      <c r="H28" s="165">
        <v>35624.480000000003</v>
      </c>
      <c r="I28" s="165">
        <v>58032</v>
      </c>
      <c r="J28" s="165">
        <v>30756.960000000003</v>
      </c>
      <c r="K28" s="165">
        <v>49897</v>
      </c>
      <c r="L28" s="165">
        <v>26445.41</v>
      </c>
      <c r="M28" s="239"/>
      <c r="N28" s="13" t="b">
        <v>1</v>
      </c>
      <c r="O28" s="13" t="b">
        <v>1</v>
      </c>
      <c r="P28" s="13" t="b">
        <v>1</v>
      </c>
      <c r="Q28" s="13" t="b">
        <v>1</v>
      </c>
      <c r="R28" s="13" t="b">
        <v>1</v>
      </c>
      <c r="S28" s="13" t="b">
        <v>1</v>
      </c>
      <c r="T28" s="15" t="b">
        <v>1</v>
      </c>
      <c r="U28" s="15" t="b">
        <v>1</v>
      </c>
      <c r="V28" s="15" t="b">
        <v>1</v>
      </c>
      <c r="W28" s="15" t="b">
        <v>1</v>
      </c>
    </row>
    <row r="29" spans="1:23" x14ac:dyDescent="0.15">
      <c r="A29" s="13"/>
      <c r="B29" s="164" t="s">
        <v>44</v>
      </c>
      <c r="C29" s="165">
        <v>149713</v>
      </c>
      <c r="D29" s="165">
        <v>79347.89</v>
      </c>
      <c r="E29" s="165">
        <v>103982</v>
      </c>
      <c r="F29" s="165">
        <v>55110.460000000006</v>
      </c>
      <c r="G29" s="165">
        <v>73966</v>
      </c>
      <c r="H29" s="165">
        <v>39201.980000000003</v>
      </c>
      <c r="I29" s="165">
        <v>63846</v>
      </c>
      <c r="J29" s="165">
        <v>33838.380000000005</v>
      </c>
      <c r="K29" s="165">
        <v>54916</v>
      </c>
      <c r="L29" s="165">
        <v>29105.480000000003</v>
      </c>
      <c r="M29" s="239"/>
      <c r="N29" s="13" t="b">
        <v>1</v>
      </c>
      <c r="O29" s="13" t="b">
        <v>1</v>
      </c>
      <c r="P29" s="13" t="b">
        <v>1</v>
      </c>
      <c r="Q29" s="13" t="b">
        <v>1</v>
      </c>
      <c r="R29" s="13" t="b">
        <v>1</v>
      </c>
      <c r="S29" s="13" t="b">
        <v>1</v>
      </c>
      <c r="T29" s="15" t="b">
        <v>1</v>
      </c>
      <c r="U29" s="15" t="b">
        <v>1</v>
      </c>
      <c r="V29" s="15" t="b">
        <v>1</v>
      </c>
      <c r="W29" s="15" t="b">
        <v>1</v>
      </c>
    </row>
    <row r="30" spans="1:23" x14ac:dyDescent="0.15">
      <c r="A30" s="13"/>
      <c r="B30" s="164" t="s">
        <v>45</v>
      </c>
      <c r="C30" s="165">
        <v>184272</v>
      </c>
      <c r="D30" s="165">
        <v>97664.16</v>
      </c>
      <c r="E30" s="165">
        <v>126610</v>
      </c>
      <c r="F30" s="165">
        <v>67103.3</v>
      </c>
      <c r="G30" s="165">
        <v>87086</v>
      </c>
      <c r="H30" s="165">
        <v>46155.58</v>
      </c>
      <c r="I30" s="165">
        <v>74417</v>
      </c>
      <c r="J30" s="165">
        <v>39441.01</v>
      </c>
      <c r="K30" s="165">
        <v>64594</v>
      </c>
      <c r="L30" s="165">
        <v>34234.82</v>
      </c>
      <c r="M30" s="239"/>
      <c r="N30" s="13" t="b">
        <v>1</v>
      </c>
      <c r="O30" s="13" t="b">
        <v>1</v>
      </c>
      <c r="P30" s="13" t="b">
        <v>1</v>
      </c>
      <c r="Q30" s="13" t="b">
        <v>1</v>
      </c>
      <c r="R30" s="13" t="b">
        <v>1</v>
      </c>
      <c r="S30" s="13" t="b">
        <v>1</v>
      </c>
      <c r="T30" s="15" t="b">
        <v>1</v>
      </c>
      <c r="U30" s="15" t="b">
        <v>1</v>
      </c>
      <c r="V30" s="15" t="b">
        <v>1</v>
      </c>
      <c r="W30" s="15" t="b">
        <v>1</v>
      </c>
    </row>
    <row r="31" spans="1:23" x14ac:dyDescent="0.15">
      <c r="A31" s="13"/>
      <c r="B31" s="164" t="s">
        <v>46</v>
      </c>
      <c r="C31" s="165">
        <v>191489</v>
      </c>
      <c r="D31" s="165">
        <v>101489.17</v>
      </c>
      <c r="E31" s="165">
        <v>131590</v>
      </c>
      <c r="F31" s="165">
        <v>69742.7</v>
      </c>
      <c r="G31" s="165">
        <v>90503</v>
      </c>
      <c r="H31" s="165">
        <v>47966.590000000004</v>
      </c>
      <c r="I31" s="165">
        <v>77338</v>
      </c>
      <c r="J31" s="165">
        <v>40989.14</v>
      </c>
      <c r="K31" s="165">
        <v>67140</v>
      </c>
      <c r="L31" s="165">
        <v>35584.200000000004</v>
      </c>
      <c r="M31" s="239"/>
      <c r="N31" s="13" t="b">
        <v>1</v>
      </c>
      <c r="O31" s="13" t="b">
        <v>1</v>
      </c>
      <c r="P31" s="13" t="b">
        <v>1</v>
      </c>
      <c r="Q31" s="13" t="b">
        <v>1</v>
      </c>
      <c r="R31" s="13" t="b">
        <v>1</v>
      </c>
      <c r="S31" s="13" t="b">
        <v>1</v>
      </c>
      <c r="T31" s="15" t="b">
        <v>1</v>
      </c>
      <c r="U31" s="15" t="b">
        <v>1</v>
      </c>
      <c r="V31" s="15" t="b">
        <v>1</v>
      </c>
      <c r="W31" s="15" t="b">
        <v>1</v>
      </c>
    </row>
    <row r="32" spans="1:23" x14ac:dyDescent="0.15">
      <c r="A32" s="13"/>
      <c r="B32" s="164" t="s">
        <v>47</v>
      </c>
      <c r="C32" s="165">
        <v>196924</v>
      </c>
      <c r="D32" s="165">
        <v>104369.72</v>
      </c>
      <c r="E32" s="165">
        <v>135308</v>
      </c>
      <c r="F32" s="165">
        <v>71713.240000000005</v>
      </c>
      <c r="G32" s="165">
        <v>93052</v>
      </c>
      <c r="H32" s="165">
        <v>49317.560000000005</v>
      </c>
      <c r="I32" s="165">
        <v>79521</v>
      </c>
      <c r="J32" s="165">
        <v>42146.130000000005</v>
      </c>
      <c r="K32" s="165">
        <v>69043</v>
      </c>
      <c r="L32" s="165">
        <v>36592.79</v>
      </c>
      <c r="M32" s="239"/>
      <c r="N32" s="13" t="b">
        <v>1</v>
      </c>
      <c r="O32" s="13" t="b">
        <v>1</v>
      </c>
      <c r="P32" s="13" t="b">
        <v>1</v>
      </c>
      <c r="Q32" s="13" t="b">
        <v>1</v>
      </c>
      <c r="R32" s="13" t="b">
        <v>1</v>
      </c>
      <c r="S32" s="13" t="b">
        <v>1</v>
      </c>
      <c r="T32" s="15" t="b">
        <v>1</v>
      </c>
      <c r="U32" s="15" t="b">
        <v>1</v>
      </c>
      <c r="V32" s="15" t="b">
        <v>1</v>
      </c>
      <c r="W32" s="15" t="b">
        <v>1</v>
      </c>
    </row>
    <row r="33" spans="1:23" x14ac:dyDescent="0.15">
      <c r="A33" s="13"/>
      <c r="B33" s="164" t="s">
        <v>48</v>
      </c>
      <c r="C33" s="165">
        <v>204160</v>
      </c>
      <c r="D33" s="165">
        <v>108204.8</v>
      </c>
      <c r="E33" s="165">
        <v>140288</v>
      </c>
      <c r="F33" s="165">
        <v>74352.639999999999</v>
      </c>
      <c r="G33" s="165">
        <v>96469</v>
      </c>
      <c r="H33" s="165">
        <v>51128.57</v>
      </c>
      <c r="I33" s="165">
        <v>82459</v>
      </c>
      <c r="J33" s="165">
        <v>43703.270000000004</v>
      </c>
      <c r="K33" s="165">
        <v>71574</v>
      </c>
      <c r="L33" s="165">
        <v>37934.22</v>
      </c>
      <c r="M33" s="239"/>
      <c r="N33" s="13" t="b">
        <v>1</v>
      </c>
      <c r="O33" s="13" t="b">
        <v>1</v>
      </c>
      <c r="P33" s="13" t="b">
        <v>1</v>
      </c>
      <c r="Q33" s="13" t="b">
        <v>1</v>
      </c>
      <c r="R33" s="13" t="b">
        <v>1</v>
      </c>
      <c r="S33" s="13" t="b">
        <v>1</v>
      </c>
      <c r="T33" s="15" t="b">
        <v>1</v>
      </c>
      <c r="U33" s="15" t="b">
        <v>1</v>
      </c>
      <c r="V33" s="15" t="b">
        <v>1</v>
      </c>
      <c r="W33" s="15" t="b">
        <v>1</v>
      </c>
    </row>
    <row r="34" spans="1:23" x14ac:dyDescent="0.15">
      <c r="A34" s="13"/>
      <c r="B34" s="164" t="s">
        <v>49</v>
      </c>
      <c r="C34" s="165">
        <v>207774</v>
      </c>
      <c r="D34" s="165">
        <v>110120.22</v>
      </c>
      <c r="E34" s="165">
        <v>142765</v>
      </c>
      <c r="F34" s="165">
        <v>75665.45</v>
      </c>
      <c r="G34" s="165">
        <v>98193</v>
      </c>
      <c r="H34" s="165">
        <v>52042.29</v>
      </c>
      <c r="I34" s="165">
        <v>83914</v>
      </c>
      <c r="J34" s="165">
        <v>44474.420000000006</v>
      </c>
      <c r="K34" s="165">
        <v>72844</v>
      </c>
      <c r="L34" s="165">
        <v>38607.32</v>
      </c>
      <c r="M34" s="239"/>
      <c r="N34" s="13" t="b">
        <v>1</v>
      </c>
      <c r="O34" s="13" t="b">
        <v>1</v>
      </c>
      <c r="P34" s="13" t="b">
        <v>1</v>
      </c>
      <c r="Q34" s="13" t="b">
        <v>1</v>
      </c>
      <c r="R34" s="13" t="b">
        <v>1</v>
      </c>
      <c r="S34" s="13" t="b">
        <v>1</v>
      </c>
      <c r="T34" s="15" t="b">
        <v>1</v>
      </c>
      <c r="U34" s="15" t="b">
        <v>1</v>
      </c>
      <c r="V34" s="15" t="b">
        <v>1</v>
      </c>
      <c r="W34" s="15" t="b">
        <v>1</v>
      </c>
    </row>
    <row r="35" spans="1:23" x14ac:dyDescent="0.15">
      <c r="A35" s="13"/>
      <c r="B35" s="164" t="s">
        <v>50</v>
      </c>
      <c r="C35" s="165">
        <v>216819</v>
      </c>
      <c r="D35" s="165">
        <v>114914.07</v>
      </c>
      <c r="E35" s="165">
        <v>148981</v>
      </c>
      <c r="F35" s="165">
        <v>78959.930000000008</v>
      </c>
      <c r="G35" s="165">
        <v>102450</v>
      </c>
      <c r="H35" s="165">
        <v>54298.5</v>
      </c>
      <c r="I35" s="165">
        <v>87562</v>
      </c>
      <c r="J35" s="165">
        <v>46407.86</v>
      </c>
      <c r="K35" s="165">
        <v>76015</v>
      </c>
      <c r="L35" s="165">
        <v>40287.950000000004</v>
      </c>
      <c r="M35" s="239"/>
      <c r="N35" s="13" t="b">
        <v>1</v>
      </c>
      <c r="O35" s="13" t="b">
        <v>1</v>
      </c>
      <c r="P35" s="13" t="b">
        <v>1</v>
      </c>
      <c r="Q35" s="13" t="b">
        <v>1</v>
      </c>
      <c r="R35" s="13" t="b">
        <v>1</v>
      </c>
      <c r="S35" s="13" t="b">
        <v>1</v>
      </c>
      <c r="T35" s="15" t="b">
        <v>1</v>
      </c>
      <c r="U35" s="15" t="b">
        <v>1</v>
      </c>
      <c r="V35" s="15" t="b">
        <v>1</v>
      </c>
      <c r="W35" s="15" t="b">
        <v>1</v>
      </c>
    </row>
    <row r="36" spans="1:23" x14ac:dyDescent="0.15">
      <c r="B36" s="20"/>
    </row>
    <row r="37" spans="1:23" x14ac:dyDescent="0.15">
      <c r="B37" s="20"/>
    </row>
    <row r="38" spans="1:23" x14ac:dyDescent="0.15">
      <c r="B38" s="20"/>
    </row>
    <row r="39" spans="1:23" ht="18" x14ac:dyDescent="0.15">
      <c r="A39" s="53"/>
      <c r="B39" s="54" t="s">
        <v>242</v>
      </c>
      <c r="C39" s="53"/>
      <c r="D39" s="53"/>
      <c r="E39" s="53"/>
      <c r="F39" s="53"/>
      <c r="G39" s="53"/>
      <c r="H39" s="53"/>
      <c r="I39" s="53"/>
      <c r="J39" s="53"/>
      <c r="K39" s="53"/>
      <c r="L39" s="53"/>
      <c r="M39" s="53"/>
    </row>
    <row r="41" spans="1:23" ht="15" customHeight="1" x14ac:dyDescent="0.15">
      <c r="B41" s="16" t="s">
        <v>4</v>
      </c>
      <c r="C41" s="235" t="s">
        <v>6</v>
      </c>
      <c r="D41" s="236"/>
      <c r="E41" s="235" t="s">
        <v>7</v>
      </c>
      <c r="F41" s="236"/>
      <c r="G41" s="235" t="s">
        <v>8</v>
      </c>
      <c r="H41" s="236"/>
      <c r="I41" s="235" t="s">
        <v>9</v>
      </c>
      <c r="J41" s="236"/>
      <c r="K41" s="235" t="s">
        <v>10</v>
      </c>
      <c r="L41" s="238"/>
      <c r="M41" s="239" t="str">
        <f>+M4</f>
        <v>BUPA EXCLUSIVE CARE PREMIUM BOOKLET, EFFECTIVE JANUARY 1, 2023</v>
      </c>
    </row>
    <row r="42" spans="1:23" ht="28" x14ac:dyDescent="0.15">
      <c r="B42" s="44" t="s">
        <v>227</v>
      </c>
      <c r="C42" s="232" t="s">
        <v>12</v>
      </c>
      <c r="D42" s="233"/>
      <c r="E42" s="232" t="s">
        <v>13</v>
      </c>
      <c r="F42" s="233"/>
      <c r="G42" s="232" t="s">
        <v>14</v>
      </c>
      <c r="H42" s="233"/>
      <c r="I42" s="232" t="s">
        <v>15</v>
      </c>
      <c r="J42" s="233"/>
      <c r="K42" s="232" t="s">
        <v>16</v>
      </c>
      <c r="L42" s="234"/>
      <c r="M42" s="239"/>
    </row>
    <row r="43" spans="1:23" ht="28" x14ac:dyDescent="0.15">
      <c r="B43" s="45" t="s">
        <v>228</v>
      </c>
      <c r="C43" s="243" t="s">
        <v>13</v>
      </c>
      <c r="D43" s="244"/>
      <c r="E43" s="243" t="s">
        <v>17</v>
      </c>
      <c r="F43" s="244"/>
      <c r="G43" s="243" t="s">
        <v>14</v>
      </c>
      <c r="H43" s="244"/>
      <c r="I43" s="243" t="s">
        <v>15</v>
      </c>
      <c r="J43" s="244"/>
      <c r="K43" s="243" t="s">
        <v>16</v>
      </c>
      <c r="L43" s="245"/>
      <c r="M43" s="239"/>
    </row>
    <row r="44" spans="1:23" x14ac:dyDescent="0.15">
      <c r="B44" s="33" t="s">
        <v>18</v>
      </c>
      <c r="C44" s="31" t="s">
        <v>19</v>
      </c>
      <c r="D44" s="32" t="s">
        <v>20</v>
      </c>
      <c r="E44" s="31" t="s">
        <v>19</v>
      </c>
      <c r="F44" s="32" t="s">
        <v>20</v>
      </c>
      <c r="G44" s="31" t="s">
        <v>19</v>
      </c>
      <c r="H44" s="32" t="s">
        <v>20</v>
      </c>
      <c r="I44" s="31" t="s">
        <v>19</v>
      </c>
      <c r="J44" s="32" t="s">
        <v>20</v>
      </c>
      <c r="K44" s="31" t="s">
        <v>19</v>
      </c>
      <c r="L44" s="39" t="s">
        <v>20</v>
      </c>
      <c r="M44" s="239"/>
    </row>
    <row r="45" spans="1:23" x14ac:dyDescent="0.15">
      <c r="A45" s="13"/>
      <c r="B45" s="33" t="s">
        <v>21</v>
      </c>
      <c r="C45" s="34" t="s">
        <v>22</v>
      </c>
      <c r="D45" s="35" t="s">
        <v>23</v>
      </c>
      <c r="E45" s="34" t="s">
        <v>22</v>
      </c>
      <c r="F45" s="35" t="s">
        <v>23</v>
      </c>
      <c r="G45" s="34" t="s">
        <v>22</v>
      </c>
      <c r="H45" s="35" t="s">
        <v>23</v>
      </c>
      <c r="I45" s="34" t="s">
        <v>22</v>
      </c>
      <c r="J45" s="35" t="s">
        <v>23</v>
      </c>
      <c r="K45" s="34" t="s">
        <v>22</v>
      </c>
      <c r="L45" s="38" t="s">
        <v>23</v>
      </c>
      <c r="M45" s="239"/>
      <c r="N45" s="13"/>
      <c r="O45" s="13"/>
      <c r="P45" s="13"/>
      <c r="Q45" s="13"/>
      <c r="R45" s="13"/>
      <c r="S45" s="13"/>
    </row>
    <row r="46" spans="1:23" x14ac:dyDescent="0.15">
      <c r="B46" s="164" t="s">
        <v>24</v>
      </c>
      <c r="C46" s="165">
        <v>6945</v>
      </c>
      <c r="D46" s="165">
        <v>3680.8500000000004</v>
      </c>
      <c r="E46" s="165">
        <v>5115</v>
      </c>
      <c r="F46" s="165">
        <v>2710.9500000000003</v>
      </c>
      <c r="G46" s="165">
        <v>3907</v>
      </c>
      <c r="H46" s="165">
        <v>2070.71</v>
      </c>
      <c r="I46" s="165">
        <v>3266</v>
      </c>
      <c r="J46" s="165">
        <v>1730.98</v>
      </c>
      <c r="K46" s="165">
        <v>2546</v>
      </c>
      <c r="L46" s="165">
        <v>1349.38</v>
      </c>
      <c r="M46" s="239"/>
      <c r="N46" s="15" t="b">
        <v>1</v>
      </c>
      <c r="O46" s="15" t="b">
        <v>1</v>
      </c>
      <c r="P46" s="15" t="b">
        <v>1</v>
      </c>
      <c r="Q46" s="15" t="b">
        <v>1</v>
      </c>
      <c r="R46" s="15" t="b">
        <v>1</v>
      </c>
      <c r="S46" s="15" t="b">
        <v>1</v>
      </c>
      <c r="T46" s="15" t="b">
        <v>1</v>
      </c>
      <c r="U46" s="15" t="b">
        <v>1</v>
      </c>
      <c r="V46" s="15" t="b">
        <v>1</v>
      </c>
      <c r="W46" s="15" t="b">
        <v>1</v>
      </c>
    </row>
    <row r="47" spans="1:23" x14ac:dyDescent="0.15">
      <c r="B47" s="164" t="s">
        <v>25</v>
      </c>
      <c r="C47" s="165">
        <v>11045</v>
      </c>
      <c r="D47" s="165">
        <v>5853.85</v>
      </c>
      <c r="E47" s="165">
        <v>8147</v>
      </c>
      <c r="F47" s="165">
        <v>4317.91</v>
      </c>
      <c r="G47" s="165">
        <v>6216</v>
      </c>
      <c r="H47" s="165">
        <v>3294.48</v>
      </c>
      <c r="I47" s="165">
        <v>5185</v>
      </c>
      <c r="J47" s="165">
        <v>2748.05</v>
      </c>
      <c r="K47" s="165">
        <v>4031</v>
      </c>
      <c r="L47" s="165">
        <v>2136.4300000000003</v>
      </c>
      <c r="M47" s="239"/>
      <c r="N47" s="15" t="b">
        <v>1</v>
      </c>
      <c r="O47" s="15" t="b">
        <v>1</v>
      </c>
      <c r="P47" s="15" t="b">
        <v>1</v>
      </c>
      <c r="Q47" s="15" t="b">
        <v>1</v>
      </c>
      <c r="R47" s="15" t="b">
        <v>1</v>
      </c>
      <c r="S47" s="15" t="b">
        <v>1</v>
      </c>
      <c r="T47" s="15" t="b">
        <v>1</v>
      </c>
      <c r="U47" s="15" t="b">
        <v>1</v>
      </c>
      <c r="V47" s="15" t="b">
        <v>1</v>
      </c>
      <c r="W47" s="15" t="b">
        <v>1</v>
      </c>
    </row>
    <row r="48" spans="1:23" x14ac:dyDescent="0.15">
      <c r="B48" s="164" t="s">
        <v>26</v>
      </c>
      <c r="C48" s="165">
        <v>16193</v>
      </c>
      <c r="D48" s="165">
        <v>8582.2900000000009</v>
      </c>
      <c r="E48" s="165">
        <v>11945</v>
      </c>
      <c r="F48" s="165">
        <v>6330.85</v>
      </c>
      <c r="G48" s="165">
        <v>9101</v>
      </c>
      <c r="H48" s="165">
        <v>4823.5300000000007</v>
      </c>
      <c r="I48" s="165">
        <v>7597</v>
      </c>
      <c r="J48" s="165">
        <v>4026.4100000000003</v>
      </c>
      <c r="K48" s="165">
        <v>5911</v>
      </c>
      <c r="L48" s="165">
        <v>3132.8300000000004</v>
      </c>
      <c r="M48" s="239"/>
      <c r="N48" s="15" t="b">
        <v>1</v>
      </c>
      <c r="O48" s="15" t="b">
        <v>1</v>
      </c>
      <c r="P48" s="15" t="b">
        <v>1</v>
      </c>
      <c r="Q48" s="15" t="b">
        <v>1</v>
      </c>
      <c r="R48" s="15" t="b">
        <v>1</v>
      </c>
      <c r="S48" s="15" t="b">
        <v>1</v>
      </c>
      <c r="T48" s="15" t="b">
        <v>1</v>
      </c>
      <c r="U48" s="15" t="b">
        <v>1</v>
      </c>
      <c r="V48" s="15" t="b">
        <v>1</v>
      </c>
      <c r="W48" s="15" t="b">
        <v>1</v>
      </c>
    </row>
    <row r="49" spans="2:23" x14ac:dyDescent="0.15">
      <c r="B49" s="164" t="s">
        <v>27</v>
      </c>
      <c r="C49" s="165">
        <v>19965</v>
      </c>
      <c r="D49" s="165">
        <v>10581.45</v>
      </c>
      <c r="E49" s="165">
        <v>13185</v>
      </c>
      <c r="F49" s="165">
        <v>6988.05</v>
      </c>
      <c r="G49" s="165">
        <v>8718</v>
      </c>
      <c r="H49" s="165">
        <v>4620.54</v>
      </c>
      <c r="I49" s="165">
        <v>6125</v>
      </c>
      <c r="J49" s="165">
        <v>3246.25</v>
      </c>
      <c r="K49" s="165">
        <v>4814</v>
      </c>
      <c r="L49" s="165">
        <v>2551.42</v>
      </c>
      <c r="M49" s="239"/>
      <c r="N49" s="15" t="b">
        <v>1</v>
      </c>
      <c r="O49" s="15" t="b">
        <v>1</v>
      </c>
      <c r="P49" s="15" t="b">
        <v>1</v>
      </c>
      <c r="Q49" s="15" t="b">
        <v>1</v>
      </c>
      <c r="R49" s="15" t="b">
        <v>1</v>
      </c>
      <c r="S49" s="15" t="b">
        <v>1</v>
      </c>
      <c r="T49" s="15" t="b">
        <v>1</v>
      </c>
      <c r="U49" s="15" t="b">
        <v>1</v>
      </c>
      <c r="V49" s="15" t="b">
        <v>1</v>
      </c>
      <c r="W49" s="15" t="b">
        <v>1</v>
      </c>
    </row>
    <row r="50" spans="2:23" x14ac:dyDescent="0.15">
      <c r="B50" s="164" t="s">
        <v>28</v>
      </c>
      <c r="C50" s="165">
        <v>20940</v>
      </c>
      <c r="D50" s="165">
        <v>11098.2</v>
      </c>
      <c r="E50" s="165">
        <v>14572</v>
      </c>
      <c r="F50" s="165">
        <v>7723.1600000000008</v>
      </c>
      <c r="G50" s="165">
        <v>9655</v>
      </c>
      <c r="H50" s="165">
        <v>5117.1500000000005</v>
      </c>
      <c r="I50" s="165">
        <v>6792</v>
      </c>
      <c r="J50" s="165">
        <v>3599.76</v>
      </c>
      <c r="K50" s="165">
        <v>5334</v>
      </c>
      <c r="L50" s="165">
        <v>2827.02</v>
      </c>
      <c r="M50" s="239"/>
      <c r="N50" s="15" t="b">
        <v>1</v>
      </c>
      <c r="O50" s="15" t="b">
        <v>1</v>
      </c>
      <c r="P50" s="15" t="b">
        <v>1</v>
      </c>
      <c r="Q50" s="15" t="b">
        <v>1</v>
      </c>
      <c r="R50" s="15" t="b">
        <v>1</v>
      </c>
      <c r="S50" s="15" t="b">
        <v>1</v>
      </c>
      <c r="T50" s="15" t="b">
        <v>1</v>
      </c>
      <c r="U50" s="15" t="b">
        <v>1</v>
      </c>
      <c r="V50" s="15" t="b">
        <v>1</v>
      </c>
      <c r="W50" s="15" t="b">
        <v>1</v>
      </c>
    </row>
    <row r="51" spans="2:23" x14ac:dyDescent="0.15">
      <c r="B51" s="164" t="s">
        <v>29</v>
      </c>
      <c r="C51" s="165">
        <v>21790</v>
      </c>
      <c r="D51" s="165">
        <v>11548.7</v>
      </c>
      <c r="E51" s="165">
        <v>15636</v>
      </c>
      <c r="F51" s="165">
        <v>8287.08</v>
      </c>
      <c r="G51" s="165">
        <v>10819</v>
      </c>
      <c r="H51" s="165">
        <v>5734.0700000000006</v>
      </c>
      <c r="I51" s="165">
        <v>8141</v>
      </c>
      <c r="J51" s="165">
        <v>4314.7300000000005</v>
      </c>
      <c r="K51" s="165">
        <v>6415</v>
      </c>
      <c r="L51" s="165">
        <v>3399.9500000000003</v>
      </c>
      <c r="M51" s="239"/>
      <c r="N51" s="15" t="b">
        <v>1</v>
      </c>
      <c r="O51" s="15" t="b">
        <v>1</v>
      </c>
      <c r="P51" s="15" t="b">
        <v>1</v>
      </c>
      <c r="Q51" s="15" t="b">
        <v>1</v>
      </c>
      <c r="R51" s="15" t="b">
        <v>1</v>
      </c>
      <c r="S51" s="15" t="b">
        <v>1</v>
      </c>
      <c r="T51" s="15" t="b">
        <v>1</v>
      </c>
      <c r="U51" s="15" t="b">
        <v>1</v>
      </c>
      <c r="V51" s="15" t="b">
        <v>1</v>
      </c>
      <c r="W51" s="15" t="b">
        <v>1</v>
      </c>
    </row>
    <row r="52" spans="2:23" x14ac:dyDescent="0.15">
      <c r="B52" s="164" t="s">
        <v>30</v>
      </c>
      <c r="C52" s="165">
        <v>24398</v>
      </c>
      <c r="D52" s="165">
        <v>12930.94</v>
      </c>
      <c r="E52" s="165">
        <v>17502</v>
      </c>
      <c r="F52" s="165">
        <v>9276.0600000000013</v>
      </c>
      <c r="G52" s="165">
        <v>12135</v>
      </c>
      <c r="H52" s="165">
        <v>6431.55</v>
      </c>
      <c r="I52" s="165">
        <v>9131</v>
      </c>
      <c r="J52" s="165">
        <v>4839.43</v>
      </c>
      <c r="K52" s="165">
        <v>7187</v>
      </c>
      <c r="L52" s="165">
        <v>3809.11</v>
      </c>
      <c r="M52" s="239"/>
      <c r="N52" s="15" t="b">
        <v>1</v>
      </c>
      <c r="O52" s="15" t="b">
        <v>1</v>
      </c>
      <c r="P52" s="15" t="b">
        <v>1</v>
      </c>
      <c r="Q52" s="15" t="b">
        <v>1</v>
      </c>
      <c r="R52" s="15" t="b">
        <v>1</v>
      </c>
      <c r="S52" s="15" t="b">
        <v>1</v>
      </c>
      <c r="T52" s="15" t="b">
        <v>1</v>
      </c>
      <c r="U52" s="15" t="b">
        <v>1</v>
      </c>
      <c r="V52" s="15" t="b">
        <v>1</v>
      </c>
      <c r="W52" s="15" t="b">
        <v>1</v>
      </c>
    </row>
    <row r="53" spans="2:23" x14ac:dyDescent="0.15">
      <c r="B53" s="164" t="s">
        <v>31</v>
      </c>
      <c r="C53" s="165">
        <v>28288</v>
      </c>
      <c r="D53" s="165">
        <v>14992.640000000001</v>
      </c>
      <c r="E53" s="165">
        <v>19152</v>
      </c>
      <c r="F53" s="165">
        <v>10150.560000000001</v>
      </c>
      <c r="G53" s="165">
        <v>13465</v>
      </c>
      <c r="H53" s="165">
        <v>7136.4500000000007</v>
      </c>
      <c r="I53" s="165">
        <v>10046</v>
      </c>
      <c r="J53" s="165">
        <v>5324.38</v>
      </c>
      <c r="K53" s="165">
        <v>7902</v>
      </c>
      <c r="L53" s="165">
        <v>4188.0600000000004</v>
      </c>
      <c r="M53" s="239"/>
      <c r="N53" s="15" t="b">
        <v>1</v>
      </c>
      <c r="O53" s="15" t="b">
        <v>1</v>
      </c>
      <c r="P53" s="15" t="b">
        <v>1</v>
      </c>
      <c r="Q53" s="15" t="b">
        <v>1</v>
      </c>
      <c r="R53" s="15" t="b">
        <v>1</v>
      </c>
      <c r="S53" s="15" t="b">
        <v>1</v>
      </c>
      <c r="T53" s="15" t="b">
        <v>1</v>
      </c>
      <c r="U53" s="15" t="b">
        <v>1</v>
      </c>
      <c r="V53" s="15" t="b">
        <v>1</v>
      </c>
      <c r="W53" s="15" t="b">
        <v>1</v>
      </c>
    </row>
    <row r="54" spans="2:23" x14ac:dyDescent="0.15">
      <c r="B54" s="164" t="s">
        <v>32</v>
      </c>
      <c r="C54" s="165">
        <v>31632</v>
      </c>
      <c r="D54" s="165">
        <v>16764.96</v>
      </c>
      <c r="E54" s="165">
        <v>21417</v>
      </c>
      <c r="F54" s="165">
        <v>11351.01</v>
      </c>
      <c r="G54" s="165">
        <v>15053</v>
      </c>
      <c r="H54" s="165">
        <v>7978.09</v>
      </c>
      <c r="I54" s="165">
        <v>11232</v>
      </c>
      <c r="J54" s="165">
        <v>5952.96</v>
      </c>
      <c r="K54" s="165">
        <v>8843</v>
      </c>
      <c r="L54" s="165">
        <v>4686.79</v>
      </c>
      <c r="M54" s="239"/>
      <c r="N54" s="15" t="b">
        <v>1</v>
      </c>
      <c r="O54" s="15" t="b">
        <v>1</v>
      </c>
      <c r="P54" s="15" t="b">
        <v>1</v>
      </c>
      <c r="Q54" s="15" t="b">
        <v>1</v>
      </c>
      <c r="R54" s="15" t="b">
        <v>1</v>
      </c>
      <c r="S54" s="15" t="b">
        <v>1</v>
      </c>
      <c r="T54" s="15" t="b">
        <v>1</v>
      </c>
      <c r="U54" s="15" t="b">
        <v>1</v>
      </c>
      <c r="V54" s="15" t="b">
        <v>1</v>
      </c>
      <c r="W54" s="15" t="b">
        <v>1</v>
      </c>
    </row>
    <row r="55" spans="2:23" x14ac:dyDescent="0.15">
      <c r="B55" s="164" t="s">
        <v>33</v>
      </c>
      <c r="C55" s="165">
        <v>40486</v>
      </c>
      <c r="D55" s="165">
        <v>21457.58</v>
      </c>
      <c r="E55" s="165">
        <v>28113</v>
      </c>
      <c r="F55" s="165">
        <v>14899.890000000001</v>
      </c>
      <c r="G55" s="165">
        <v>19652</v>
      </c>
      <c r="H55" s="165">
        <v>10415.560000000001</v>
      </c>
      <c r="I55" s="165">
        <v>15868</v>
      </c>
      <c r="J55" s="165">
        <v>8410.0400000000009</v>
      </c>
      <c r="K55" s="165">
        <v>12505</v>
      </c>
      <c r="L55" s="165">
        <v>6627.6500000000005</v>
      </c>
      <c r="M55" s="239"/>
      <c r="N55" s="15" t="b">
        <v>1</v>
      </c>
      <c r="O55" s="15" t="b">
        <v>1</v>
      </c>
      <c r="P55" s="15" t="b">
        <v>1</v>
      </c>
      <c r="Q55" s="15" t="b">
        <v>1</v>
      </c>
      <c r="R55" s="15" t="b">
        <v>1</v>
      </c>
      <c r="S55" s="15" t="b">
        <v>1</v>
      </c>
      <c r="T55" s="15" t="b">
        <v>1</v>
      </c>
      <c r="U55" s="15" t="b">
        <v>1</v>
      </c>
      <c r="V55" s="15" t="b">
        <v>1</v>
      </c>
      <c r="W55" s="15" t="b">
        <v>1</v>
      </c>
    </row>
    <row r="56" spans="2:23" x14ac:dyDescent="0.15">
      <c r="B56" s="164" t="s">
        <v>34</v>
      </c>
      <c r="C56" s="165">
        <v>43082</v>
      </c>
      <c r="D56" s="165">
        <v>22833.460000000003</v>
      </c>
      <c r="E56" s="165">
        <v>29915</v>
      </c>
      <c r="F56" s="165">
        <v>15854.95</v>
      </c>
      <c r="G56" s="165">
        <v>20911</v>
      </c>
      <c r="H56" s="165">
        <v>11082.83</v>
      </c>
      <c r="I56" s="165">
        <v>16891</v>
      </c>
      <c r="J56" s="165">
        <v>8952.23</v>
      </c>
      <c r="K56" s="165">
        <v>13315</v>
      </c>
      <c r="L56" s="165">
        <v>7056.9500000000007</v>
      </c>
      <c r="M56" s="239"/>
      <c r="N56" s="15" t="b">
        <v>1</v>
      </c>
      <c r="O56" s="15" t="b">
        <v>1</v>
      </c>
      <c r="P56" s="15" t="b">
        <v>1</v>
      </c>
      <c r="Q56" s="15" t="b">
        <v>1</v>
      </c>
      <c r="R56" s="15" t="b">
        <v>1</v>
      </c>
      <c r="S56" s="15" t="b">
        <v>1</v>
      </c>
      <c r="T56" s="15" t="b">
        <v>1</v>
      </c>
      <c r="U56" s="15" t="b">
        <v>1</v>
      </c>
      <c r="V56" s="15" t="b">
        <v>1</v>
      </c>
      <c r="W56" s="15" t="b">
        <v>1</v>
      </c>
    </row>
    <row r="57" spans="2:23" x14ac:dyDescent="0.15">
      <c r="B57" s="164" t="s">
        <v>35</v>
      </c>
      <c r="C57" s="165">
        <v>46936</v>
      </c>
      <c r="D57" s="165">
        <v>24876.080000000002</v>
      </c>
      <c r="E57" s="165">
        <v>32645</v>
      </c>
      <c r="F57" s="165">
        <v>17301.850000000002</v>
      </c>
      <c r="G57" s="165">
        <v>24069</v>
      </c>
      <c r="H57" s="165">
        <v>12756.570000000002</v>
      </c>
      <c r="I57" s="165">
        <v>20355</v>
      </c>
      <c r="J57" s="165">
        <v>10788.15</v>
      </c>
      <c r="K57" s="165">
        <v>16547</v>
      </c>
      <c r="L57" s="165">
        <v>8769.91</v>
      </c>
      <c r="M57" s="239"/>
      <c r="N57" s="15" t="b">
        <v>1</v>
      </c>
      <c r="O57" s="15" t="b">
        <v>1</v>
      </c>
      <c r="P57" s="15" t="b">
        <v>1</v>
      </c>
      <c r="Q57" s="15" t="b">
        <v>1</v>
      </c>
      <c r="R57" s="15" t="b">
        <v>1</v>
      </c>
      <c r="S57" s="15" t="b">
        <v>1</v>
      </c>
      <c r="T57" s="15" t="b">
        <v>1</v>
      </c>
      <c r="U57" s="15" t="b">
        <v>1</v>
      </c>
      <c r="V57" s="15" t="b">
        <v>1</v>
      </c>
      <c r="W57" s="15" t="b">
        <v>1</v>
      </c>
    </row>
    <row r="58" spans="2:23" x14ac:dyDescent="0.15">
      <c r="B58" s="164" t="s">
        <v>36</v>
      </c>
      <c r="C58" s="165">
        <v>50427</v>
      </c>
      <c r="D58" s="165">
        <v>26726.31</v>
      </c>
      <c r="E58" s="165">
        <v>35072</v>
      </c>
      <c r="F58" s="165">
        <v>18588.16</v>
      </c>
      <c r="G58" s="165">
        <v>25850</v>
      </c>
      <c r="H58" s="165">
        <v>13700.5</v>
      </c>
      <c r="I58" s="165">
        <v>21883</v>
      </c>
      <c r="J58" s="165">
        <v>11597.99</v>
      </c>
      <c r="K58" s="165">
        <v>17783</v>
      </c>
      <c r="L58" s="165">
        <v>9424.99</v>
      </c>
      <c r="M58" s="239"/>
      <c r="N58" s="15" t="b">
        <v>1</v>
      </c>
      <c r="O58" s="15" t="b">
        <v>1</v>
      </c>
      <c r="P58" s="15" t="b">
        <v>1</v>
      </c>
      <c r="Q58" s="15" t="b">
        <v>1</v>
      </c>
      <c r="R58" s="15" t="b">
        <v>1</v>
      </c>
      <c r="S58" s="15" t="b">
        <v>1</v>
      </c>
      <c r="T58" s="15" t="b">
        <v>1</v>
      </c>
      <c r="U58" s="15" t="b">
        <v>1</v>
      </c>
      <c r="V58" s="15" t="b">
        <v>1</v>
      </c>
      <c r="W58" s="15" t="b">
        <v>1</v>
      </c>
    </row>
    <row r="59" spans="2:23" x14ac:dyDescent="0.15">
      <c r="B59" s="164" t="s">
        <v>37</v>
      </c>
      <c r="C59" s="165">
        <v>55211</v>
      </c>
      <c r="D59" s="165">
        <v>29261.83</v>
      </c>
      <c r="E59" s="165">
        <v>38418</v>
      </c>
      <c r="F59" s="165">
        <v>20361.54</v>
      </c>
      <c r="G59" s="165">
        <v>28311</v>
      </c>
      <c r="H59" s="165">
        <v>15004.83</v>
      </c>
      <c r="I59" s="165">
        <v>23950</v>
      </c>
      <c r="J59" s="165">
        <v>12693.5</v>
      </c>
      <c r="K59" s="165">
        <v>19476</v>
      </c>
      <c r="L59" s="165">
        <v>10322.280000000001</v>
      </c>
      <c r="M59" s="239"/>
      <c r="N59" s="15" t="b">
        <v>1</v>
      </c>
      <c r="O59" s="15" t="b">
        <v>1</v>
      </c>
      <c r="P59" s="15" t="b">
        <v>1</v>
      </c>
      <c r="Q59" s="15" t="b">
        <v>1</v>
      </c>
      <c r="R59" s="15" t="b">
        <v>1</v>
      </c>
      <c r="S59" s="15" t="b">
        <v>1</v>
      </c>
      <c r="T59" s="15" t="b">
        <v>1</v>
      </c>
      <c r="U59" s="15" t="b">
        <v>1</v>
      </c>
      <c r="V59" s="15" t="b">
        <v>1</v>
      </c>
      <c r="W59" s="15" t="b">
        <v>1</v>
      </c>
    </row>
    <row r="60" spans="2:23" x14ac:dyDescent="0.15">
      <c r="B60" s="164" t="s">
        <v>38</v>
      </c>
      <c r="C60" s="165">
        <v>58707</v>
      </c>
      <c r="D60" s="165">
        <v>31114.710000000003</v>
      </c>
      <c r="E60" s="165">
        <v>40844</v>
      </c>
      <c r="F60" s="165">
        <v>21647.32</v>
      </c>
      <c r="G60" s="165">
        <v>30099</v>
      </c>
      <c r="H60" s="165">
        <v>15952.470000000001</v>
      </c>
      <c r="I60" s="165">
        <v>25476</v>
      </c>
      <c r="J60" s="165">
        <v>13502.28</v>
      </c>
      <c r="K60" s="165">
        <v>20708</v>
      </c>
      <c r="L60" s="165">
        <v>10975.24</v>
      </c>
      <c r="M60" s="239"/>
      <c r="N60" s="15" t="b">
        <v>1</v>
      </c>
      <c r="O60" s="15" t="b">
        <v>1</v>
      </c>
      <c r="P60" s="15" t="b">
        <v>1</v>
      </c>
      <c r="Q60" s="15" t="b">
        <v>1</v>
      </c>
      <c r="R60" s="15" t="b">
        <v>1</v>
      </c>
      <c r="S60" s="15" t="b">
        <v>1</v>
      </c>
      <c r="T60" s="15" t="b">
        <v>1</v>
      </c>
      <c r="U60" s="15" t="b">
        <v>1</v>
      </c>
      <c r="V60" s="15" t="b">
        <v>1</v>
      </c>
      <c r="W60" s="15" t="b">
        <v>1</v>
      </c>
    </row>
    <row r="61" spans="2:23" x14ac:dyDescent="0.15">
      <c r="B61" s="164" t="s">
        <v>39</v>
      </c>
      <c r="C61" s="165">
        <v>63513</v>
      </c>
      <c r="D61" s="165">
        <v>33661.89</v>
      </c>
      <c r="E61" s="165">
        <v>44201</v>
      </c>
      <c r="F61" s="165">
        <v>23426.530000000002</v>
      </c>
      <c r="G61" s="165">
        <v>32571</v>
      </c>
      <c r="H61" s="165">
        <v>17262.63</v>
      </c>
      <c r="I61" s="165">
        <v>27561</v>
      </c>
      <c r="J61" s="165">
        <v>14607.33</v>
      </c>
      <c r="K61" s="165">
        <v>22416</v>
      </c>
      <c r="L61" s="165">
        <v>11880.480000000001</v>
      </c>
      <c r="M61" s="239"/>
      <c r="N61" s="15" t="b">
        <v>1</v>
      </c>
      <c r="O61" s="15" t="b">
        <v>1</v>
      </c>
      <c r="P61" s="15" t="b">
        <v>1</v>
      </c>
      <c r="Q61" s="15" t="b">
        <v>1</v>
      </c>
      <c r="R61" s="15" t="b">
        <v>1</v>
      </c>
      <c r="S61" s="15" t="b">
        <v>1</v>
      </c>
      <c r="T61" s="15" t="b">
        <v>1</v>
      </c>
      <c r="U61" s="15" t="b">
        <v>1</v>
      </c>
      <c r="V61" s="15" t="b">
        <v>1</v>
      </c>
      <c r="W61" s="15" t="b">
        <v>1</v>
      </c>
    </row>
    <row r="62" spans="2:23" x14ac:dyDescent="0.15">
      <c r="B62" s="164" t="s">
        <v>40</v>
      </c>
      <c r="C62" s="165">
        <v>83034</v>
      </c>
      <c r="D62" s="165">
        <v>44008.020000000004</v>
      </c>
      <c r="E62" s="165">
        <v>57657</v>
      </c>
      <c r="F62" s="165">
        <v>30558.210000000003</v>
      </c>
      <c r="G62" s="165">
        <v>41193</v>
      </c>
      <c r="H62" s="165">
        <v>21832.29</v>
      </c>
      <c r="I62" s="165">
        <v>36767</v>
      </c>
      <c r="J62" s="165">
        <v>19486.510000000002</v>
      </c>
      <c r="K62" s="165">
        <v>31620</v>
      </c>
      <c r="L62" s="165">
        <v>16758.600000000002</v>
      </c>
      <c r="M62" s="239"/>
      <c r="N62" s="15" t="b">
        <v>1</v>
      </c>
      <c r="O62" s="15" t="b">
        <v>1</v>
      </c>
      <c r="P62" s="15" t="b">
        <v>1</v>
      </c>
      <c r="Q62" s="15" t="b">
        <v>1</v>
      </c>
      <c r="R62" s="15" t="b">
        <v>1</v>
      </c>
      <c r="S62" s="15" t="b">
        <v>1</v>
      </c>
      <c r="T62" s="15" t="b">
        <v>1</v>
      </c>
      <c r="U62" s="15" t="b">
        <v>1</v>
      </c>
      <c r="V62" s="15" t="b">
        <v>1</v>
      </c>
      <c r="W62" s="15" t="b">
        <v>1</v>
      </c>
    </row>
    <row r="63" spans="2:23" x14ac:dyDescent="0.15">
      <c r="B63" s="164" t="s">
        <v>41</v>
      </c>
      <c r="C63" s="165">
        <v>96467</v>
      </c>
      <c r="D63" s="165">
        <v>51127.51</v>
      </c>
      <c r="E63" s="165">
        <v>67010</v>
      </c>
      <c r="F63" s="165">
        <v>35515.300000000003</v>
      </c>
      <c r="G63" s="165">
        <v>47873</v>
      </c>
      <c r="H63" s="165">
        <v>25372.690000000002</v>
      </c>
      <c r="I63" s="165">
        <v>42741</v>
      </c>
      <c r="J63" s="165">
        <v>22652.73</v>
      </c>
      <c r="K63" s="165">
        <v>36743</v>
      </c>
      <c r="L63" s="165">
        <v>19473.79</v>
      </c>
      <c r="M63" s="239"/>
      <c r="N63" s="15" t="b">
        <v>1</v>
      </c>
      <c r="O63" s="15" t="b">
        <v>1</v>
      </c>
      <c r="P63" s="15" t="b">
        <v>1</v>
      </c>
      <c r="Q63" s="15" t="b">
        <v>1</v>
      </c>
      <c r="R63" s="15" t="b">
        <v>1</v>
      </c>
      <c r="S63" s="15" t="b">
        <v>1</v>
      </c>
      <c r="T63" s="15" t="b">
        <v>1</v>
      </c>
      <c r="U63" s="15" t="b">
        <v>1</v>
      </c>
      <c r="V63" s="15" t="b">
        <v>1</v>
      </c>
      <c r="W63" s="15" t="b">
        <v>1</v>
      </c>
    </row>
    <row r="64" spans="2:23" x14ac:dyDescent="0.15">
      <c r="B64" s="164" t="s">
        <v>42</v>
      </c>
      <c r="C64" s="165">
        <v>105370</v>
      </c>
      <c r="D64" s="165">
        <v>55846.100000000006</v>
      </c>
      <c r="E64" s="165">
        <v>73186</v>
      </c>
      <c r="F64" s="165">
        <v>38788.58</v>
      </c>
      <c r="G64" s="165">
        <v>52294</v>
      </c>
      <c r="H64" s="165">
        <v>27715.82</v>
      </c>
      <c r="I64" s="165">
        <v>46671</v>
      </c>
      <c r="J64" s="165">
        <v>24735.63</v>
      </c>
      <c r="K64" s="165">
        <v>40139</v>
      </c>
      <c r="L64" s="165">
        <v>21273.670000000002</v>
      </c>
      <c r="M64" s="239"/>
      <c r="N64" s="15" t="b">
        <v>1</v>
      </c>
      <c r="O64" s="15" t="b">
        <v>1</v>
      </c>
      <c r="P64" s="15" t="b">
        <v>1</v>
      </c>
      <c r="Q64" s="15" t="b">
        <v>1</v>
      </c>
      <c r="R64" s="15" t="b">
        <v>1</v>
      </c>
      <c r="S64" s="15" t="b">
        <v>1</v>
      </c>
      <c r="T64" s="15" t="b">
        <v>1</v>
      </c>
      <c r="U64" s="15" t="b">
        <v>1</v>
      </c>
      <c r="V64" s="15" t="b">
        <v>1</v>
      </c>
      <c r="W64" s="15" t="b">
        <v>1</v>
      </c>
    </row>
    <row r="65" spans="1:23" x14ac:dyDescent="0.15">
      <c r="B65" s="164" t="s">
        <v>43</v>
      </c>
      <c r="C65" s="165">
        <v>116679</v>
      </c>
      <c r="D65" s="165">
        <v>61839.87</v>
      </c>
      <c r="E65" s="165">
        <v>81039</v>
      </c>
      <c r="F65" s="165">
        <v>42950.670000000006</v>
      </c>
      <c r="G65" s="165">
        <v>57900</v>
      </c>
      <c r="H65" s="165">
        <v>30687</v>
      </c>
      <c r="I65" s="165">
        <v>51695</v>
      </c>
      <c r="J65" s="165">
        <v>27398.350000000002</v>
      </c>
      <c r="K65" s="165">
        <v>44452</v>
      </c>
      <c r="L65" s="165">
        <v>23559.56</v>
      </c>
      <c r="M65" s="239"/>
      <c r="N65" s="15" t="b">
        <v>1</v>
      </c>
      <c r="O65" s="15" t="b">
        <v>1</v>
      </c>
      <c r="P65" s="15" t="b">
        <v>1</v>
      </c>
      <c r="Q65" s="15" t="b">
        <v>1</v>
      </c>
      <c r="R65" s="15" t="b">
        <v>1</v>
      </c>
      <c r="S65" s="15" t="b">
        <v>1</v>
      </c>
      <c r="T65" s="15" t="b">
        <v>1</v>
      </c>
      <c r="U65" s="15" t="b">
        <v>1</v>
      </c>
      <c r="V65" s="15" t="b">
        <v>1</v>
      </c>
      <c r="W65" s="15" t="b">
        <v>1</v>
      </c>
    </row>
    <row r="66" spans="1:23" x14ac:dyDescent="0.15">
      <c r="B66" s="164" t="s">
        <v>44</v>
      </c>
      <c r="C66" s="165">
        <v>128381</v>
      </c>
      <c r="D66" s="165">
        <v>68041.930000000008</v>
      </c>
      <c r="E66" s="165">
        <v>89160</v>
      </c>
      <c r="F66" s="165">
        <v>47254.8</v>
      </c>
      <c r="G66" s="165">
        <v>63712</v>
      </c>
      <c r="H66" s="165">
        <v>33767.360000000001</v>
      </c>
      <c r="I66" s="165">
        <v>56874</v>
      </c>
      <c r="J66" s="165">
        <v>30143.22</v>
      </c>
      <c r="K66" s="165">
        <v>48918</v>
      </c>
      <c r="L66" s="165">
        <v>25926.54</v>
      </c>
      <c r="M66" s="239"/>
      <c r="N66" s="15" t="b">
        <v>1</v>
      </c>
      <c r="O66" s="15" t="b">
        <v>1</v>
      </c>
      <c r="P66" s="15" t="b">
        <v>1</v>
      </c>
      <c r="Q66" s="15" t="b">
        <v>1</v>
      </c>
      <c r="R66" s="15" t="b">
        <v>1</v>
      </c>
      <c r="S66" s="15" t="b">
        <v>1</v>
      </c>
      <c r="T66" s="15" t="b">
        <v>1</v>
      </c>
      <c r="U66" s="15" t="b">
        <v>1</v>
      </c>
      <c r="V66" s="15" t="b">
        <v>1</v>
      </c>
      <c r="W66" s="15" t="b">
        <v>1</v>
      </c>
    </row>
    <row r="67" spans="1:23" x14ac:dyDescent="0.15">
      <c r="B67" s="164" t="s">
        <v>45</v>
      </c>
      <c r="C67" s="165">
        <v>158016</v>
      </c>
      <c r="D67" s="165">
        <v>83748.48000000001</v>
      </c>
      <c r="E67" s="165">
        <v>108580</v>
      </c>
      <c r="F67" s="165">
        <v>57547.4</v>
      </c>
      <c r="G67" s="165">
        <v>75013</v>
      </c>
      <c r="H67" s="165">
        <v>39756.89</v>
      </c>
      <c r="I67" s="165">
        <v>66291</v>
      </c>
      <c r="J67" s="165">
        <v>35134.230000000003</v>
      </c>
      <c r="K67" s="165">
        <v>57541</v>
      </c>
      <c r="L67" s="165">
        <v>30496.730000000003</v>
      </c>
      <c r="M67" s="239"/>
      <c r="N67" s="15" t="b">
        <v>1</v>
      </c>
      <c r="O67" s="15" t="b">
        <v>1</v>
      </c>
      <c r="P67" s="15" t="b">
        <v>1</v>
      </c>
      <c r="Q67" s="15" t="b">
        <v>1</v>
      </c>
      <c r="R67" s="15" t="b">
        <v>1</v>
      </c>
      <c r="S67" s="15" t="b">
        <v>1</v>
      </c>
      <c r="T67" s="15" t="b">
        <v>1</v>
      </c>
      <c r="U67" s="15" t="b">
        <v>1</v>
      </c>
      <c r="V67" s="15" t="b">
        <v>1</v>
      </c>
      <c r="W67" s="15" t="b">
        <v>1</v>
      </c>
    </row>
    <row r="68" spans="1:23" x14ac:dyDescent="0.15">
      <c r="B68" s="164" t="s">
        <v>46</v>
      </c>
      <c r="C68" s="165">
        <v>164217</v>
      </c>
      <c r="D68" s="165">
        <v>87035.010000000009</v>
      </c>
      <c r="E68" s="165">
        <v>112839</v>
      </c>
      <c r="F68" s="165">
        <v>59804.670000000006</v>
      </c>
      <c r="G68" s="165">
        <v>77957</v>
      </c>
      <c r="H68" s="165">
        <v>41317.21</v>
      </c>
      <c r="I68" s="165">
        <v>68894</v>
      </c>
      <c r="J68" s="165">
        <v>36513.82</v>
      </c>
      <c r="K68" s="165">
        <v>59805</v>
      </c>
      <c r="L68" s="165">
        <v>31696.65</v>
      </c>
      <c r="M68" s="239"/>
      <c r="N68" s="15" t="b">
        <v>1</v>
      </c>
      <c r="O68" s="15" t="b">
        <v>1</v>
      </c>
      <c r="P68" s="15" t="b">
        <v>1</v>
      </c>
      <c r="Q68" s="15" t="b">
        <v>1</v>
      </c>
      <c r="R68" s="15" t="b">
        <v>1</v>
      </c>
      <c r="S68" s="15" t="b">
        <v>1</v>
      </c>
      <c r="T68" s="15" t="b">
        <v>1</v>
      </c>
      <c r="U68" s="15" t="b">
        <v>1</v>
      </c>
      <c r="V68" s="15" t="b">
        <v>1</v>
      </c>
      <c r="W68" s="15" t="b">
        <v>1</v>
      </c>
    </row>
    <row r="69" spans="1:23" x14ac:dyDescent="0.15">
      <c r="B69" s="164" t="s">
        <v>47</v>
      </c>
      <c r="C69" s="165">
        <v>168872</v>
      </c>
      <c r="D69" s="165">
        <v>89502.16</v>
      </c>
      <c r="E69" s="165">
        <v>116034</v>
      </c>
      <c r="F69" s="165">
        <v>61498.020000000004</v>
      </c>
      <c r="G69" s="165">
        <v>80156</v>
      </c>
      <c r="H69" s="165">
        <v>42482.68</v>
      </c>
      <c r="I69" s="165">
        <v>70838</v>
      </c>
      <c r="J69" s="165">
        <v>37544.14</v>
      </c>
      <c r="K69" s="165">
        <v>61500</v>
      </c>
      <c r="L69" s="165">
        <v>32595</v>
      </c>
      <c r="M69" s="239"/>
      <c r="N69" s="15" t="b">
        <v>1</v>
      </c>
      <c r="O69" s="15" t="b">
        <v>1</v>
      </c>
      <c r="P69" s="15" t="b">
        <v>1</v>
      </c>
      <c r="Q69" s="15" t="b">
        <v>1</v>
      </c>
      <c r="R69" s="15" t="b">
        <v>1</v>
      </c>
      <c r="S69" s="15" t="b">
        <v>1</v>
      </c>
      <c r="T69" s="15" t="b">
        <v>1</v>
      </c>
      <c r="U69" s="15" t="b">
        <v>1</v>
      </c>
      <c r="V69" s="15" t="b">
        <v>1</v>
      </c>
      <c r="W69" s="15" t="b">
        <v>1</v>
      </c>
    </row>
    <row r="70" spans="1:23" x14ac:dyDescent="0.15">
      <c r="B70" s="164" t="s">
        <v>48</v>
      </c>
      <c r="C70" s="165">
        <v>175073</v>
      </c>
      <c r="D70" s="165">
        <v>92788.69</v>
      </c>
      <c r="E70" s="165">
        <v>120305</v>
      </c>
      <c r="F70" s="165">
        <v>63761.65</v>
      </c>
      <c r="G70" s="165">
        <v>83099</v>
      </c>
      <c r="H70" s="165">
        <v>44042.47</v>
      </c>
      <c r="I70" s="165">
        <v>73456</v>
      </c>
      <c r="J70" s="165">
        <v>38931.68</v>
      </c>
      <c r="K70" s="165">
        <v>63765</v>
      </c>
      <c r="L70" s="165">
        <v>33795.450000000004</v>
      </c>
      <c r="M70" s="239"/>
      <c r="N70" s="15" t="b">
        <v>1</v>
      </c>
      <c r="O70" s="15" t="b">
        <v>1</v>
      </c>
      <c r="P70" s="15" t="b">
        <v>1</v>
      </c>
      <c r="Q70" s="15" t="b">
        <v>1</v>
      </c>
      <c r="R70" s="15" t="b">
        <v>1</v>
      </c>
      <c r="S70" s="15" t="b">
        <v>1</v>
      </c>
      <c r="T70" s="15" t="b">
        <v>1</v>
      </c>
      <c r="U70" s="15" t="b">
        <v>1</v>
      </c>
      <c r="V70" s="15" t="b">
        <v>1</v>
      </c>
      <c r="W70" s="15" t="b">
        <v>1</v>
      </c>
    </row>
    <row r="71" spans="1:23" x14ac:dyDescent="0.15">
      <c r="B71" s="164" t="s">
        <v>49</v>
      </c>
      <c r="C71" s="165">
        <v>178175</v>
      </c>
      <c r="D71" s="165">
        <v>94432.75</v>
      </c>
      <c r="E71" s="165">
        <v>122426</v>
      </c>
      <c r="F71" s="165">
        <v>64885.780000000006</v>
      </c>
      <c r="G71" s="165">
        <v>84585</v>
      </c>
      <c r="H71" s="165">
        <v>44830.05</v>
      </c>
      <c r="I71" s="165">
        <v>74752</v>
      </c>
      <c r="J71" s="165">
        <v>39618.560000000005</v>
      </c>
      <c r="K71" s="165">
        <v>64887</v>
      </c>
      <c r="L71" s="165">
        <v>34390.11</v>
      </c>
      <c r="M71" s="239"/>
      <c r="N71" s="15" t="b">
        <v>1</v>
      </c>
      <c r="O71" s="15" t="b">
        <v>1</v>
      </c>
      <c r="P71" s="15" t="b">
        <v>1</v>
      </c>
      <c r="Q71" s="15" t="b">
        <v>1</v>
      </c>
      <c r="R71" s="15" t="b">
        <v>1</v>
      </c>
      <c r="S71" s="15" t="b">
        <v>1</v>
      </c>
      <c r="T71" s="15" t="b">
        <v>1</v>
      </c>
      <c r="U71" s="15" t="b">
        <v>1</v>
      </c>
      <c r="V71" s="15" t="b">
        <v>1</v>
      </c>
      <c r="W71" s="15" t="b">
        <v>1</v>
      </c>
    </row>
    <row r="72" spans="1:23" x14ac:dyDescent="0.15">
      <c r="B72" s="164" t="s">
        <v>50</v>
      </c>
      <c r="C72" s="165">
        <v>185937</v>
      </c>
      <c r="D72" s="165">
        <v>98546.61</v>
      </c>
      <c r="E72" s="165">
        <v>127756</v>
      </c>
      <c r="F72" s="165">
        <v>67710.680000000008</v>
      </c>
      <c r="G72" s="165">
        <v>88256</v>
      </c>
      <c r="H72" s="165">
        <v>46775.68</v>
      </c>
      <c r="I72" s="165">
        <v>78010</v>
      </c>
      <c r="J72" s="165">
        <v>41345.300000000003</v>
      </c>
      <c r="K72" s="165">
        <v>67715</v>
      </c>
      <c r="L72" s="165">
        <v>35888.950000000004</v>
      </c>
      <c r="M72" s="239"/>
      <c r="N72" s="15" t="b">
        <v>1</v>
      </c>
      <c r="O72" s="15" t="b">
        <v>1</v>
      </c>
      <c r="P72" s="15" t="b">
        <v>1</v>
      </c>
      <c r="Q72" s="15" t="b">
        <v>1</v>
      </c>
      <c r="R72" s="15" t="b">
        <v>1</v>
      </c>
      <c r="S72" s="15" t="b">
        <v>1</v>
      </c>
      <c r="T72" s="15" t="b">
        <v>1</v>
      </c>
      <c r="U72" s="15" t="b">
        <v>1</v>
      </c>
      <c r="V72" s="15" t="b">
        <v>1</v>
      </c>
      <c r="W72" s="15" t="b">
        <v>1</v>
      </c>
    </row>
    <row r="73" spans="1:23" x14ac:dyDescent="0.15">
      <c r="B73" s="224" t="s">
        <v>169</v>
      </c>
      <c r="C73" s="224"/>
      <c r="D73" s="224"/>
      <c r="E73" s="224"/>
      <c r="F73" s="224"/>
      <c r="G73" s="224"/>
      <c r="H73" s="224"/>
    </row>
    <row r="75" spans="1:23" x14ac:dyDescent="0.15">
      <c r="B75" s="13"/>
      <c r="C75" s="13"/>
      <c r="D75" s="13"/>
      <c r="E75" s="13"/>
      <c r="F75" s="13"/>
      <c r="G75" s="13"/>
      <c r="H75" s="13"/>
      <c r="I75" s="13"/>
      <c r="J75" s="13"/>
      <c r="K75" s="13"/>
      <c r="L75" s="13"/>
      <c r="M75" s="13"/>
    </row>
    <row r="78" spans="1:23" ht="18" x14ac:dyDescent="0.15">
      <c r="A78" s="53"/>
      <c r="B78" s="54" t="s">
        <v>243</v>
      </c>
      <c r="C78" s="53"/>
      <c r="D78" s="53"/>
      <c r="E78" s="53"/>
      <c r="F78" s="53"/>
      <c r="G78" s="53"/>
      <c r="H78" s="53"/>
      <c r="I78" s="53"/>
      <c r="J78" s="53"/>
      <c r="K78" s="53"/>
      <c r="L78" s="53"/>
      <c r="M78" s="53"/>
    </row>
    <row r="80" spans="1:23" ht="15" customHeight="1" x14ac:dyDescent="0.15">
      <c r="B80" s="16" t="s">
        <v>4</v>
      </c>
      <c r="C80" s="235" t="s">
        <v>6</v>
      </c>
      <c r="D80" s="236"/>
      <c r="E80" s="235" t="s">
        <v>7</v>
      </c>
      <c r="F80" s="236"/>
      <c r="G80" s="235" t="s">
        <v>8</v>
      </c>
      <c r="H80" s="236"/>
      <c r="I80" s="235" t="s">
        <v>9</v>
      </c>
      <c r="J80" s="236"/>
      <c r="K80" s="235" t="s">
        <v>10</v>
      </c>
      <c r="L80" s="238"/>
      <c r="M80" s="239" t="str">
        <f>+M41</f>
        <v>BUPA EXCLUSIVE CARE PREMIUM BOOKLET, EFFECTIVE JANUARY 1, 2023</v>
      </c>
    </row>
    <row r="81" spans="1:23" ht="28" x14ac:dyDescent="0.15">
      <c r="B81" s="44" t="s">
        <v>227</v>
      </c>
      <c r="C81" s="232" t="s">
        <v>12</v>
      </c>
      <c r="D81" s="233"/>
      <c r="E81" s="232" t="s">
        <v>13</v>
      </c>
      <c r="F81" s="233"/>
      <c r="G81" s="232" t="s">
        <v>14</v>
      </c>
      <c r="H81" s="233"/>
      <c r="I81" s="232" t="s">
        <v>15</v>
      </c>
      <c r="J81" s="233"/>
      <c r="K81" s="232" t="s">
        <v>16</v>
      </c>
      <c r="L81" s="234"/>
      <c r="M81" s="239"/>
    </row>
    <row r="82" spans="1:23" ht="28" x14ac:dyDescent="0.15">
      <c r="B82" s="45" t="s">
        <v>228</v>
      </c>
      <c r="C82" s="243" t="s">
        <v>13</v>
      </c>
      <c r="D82" s="244"/>
      <c r="E82" s="243" t="s">
        <v>17</v>
      </c>
      <c r="F82" s="244"/>
      <c r="G82" s="243" t="s">
        <v>14</v>
      </c>
      <c r="H82" s="244"/>
      <c r="I82" s="243" t="s">
        <v>15</v>
      </c>
      <c r="J82" s="244"/>
      <c r="K82" s="243" t="s">
        <v>16</v>
      </c>
      <c r="L82" s="245"/>
      <c r="M82" s="239"/>
    </row>
    <row r="83" spans="1:23" x14ac:dyDescent="0.15">
      <c r="B83" s="33" t="s">
        <v>18</v>
      </c>
      <c r="C83" s="134" t="s">
        <v>19</v>
      </c>
      <c r="D83" s="124" t="s">
        <v>20</v>
      </c>
      <c r="E83" s="134" t="s">
        <v>19</v>
      </c>
      <c r="F83" s="124" t="s">
        <v>20</v>
      </c>
      <c r="G83" s="134" t="s">
        <v>19</v>
      </c>
      <c r="H83" s="124" t="s">
        <v>20</v>
      </c>
      <c r="I83" s="134" t="s">
        <v>19</v>
      </c>
      <c r="J83" s="124" t="s">
        <v>20</v>
      </c>
      <c r="K83" s="134" t="s">
        <v>19</v>
      </c>
      <c r="L83" s="162" t="s">
        <v>20</v>
      </c>
      <c r="M83" s="239"/>
    </row>
    <row r="84" spans="1:23" x14ac:dyDescent="0.15">
      <c r="A84" s="13"/>
      <c r="B84" s="33" t="s">
        <v>21</v>
      </c>
      <c r="C84" s="34" t="s">
        <v>22</v>
      </c>
      <c r="D84" s="35" t="s">
        <v>23</v>
      </c>
      <c r="E84" s="34" t="s">
        <v>22</v>
      </c>
      <c r="F84" s="35" t="s">
        <v>23</v>
      </c>
      <c r="G84" s="34" t="s">
        <v>22</v>
      </c>
      <c r="H84" s="35" t="s">
        <v>23</v>
      </c>
      <c r="I84" s="34" t="s">
        <v>22</v>
      </c>
      <c r="J84" s="35" t="s">
        <v>23</v>
      </c>
      <c r="K84" s="34" t="s">
        <v>22</v>
      </c>
      <c r="L84" s="38" t="s">
        <v>23</v>
      </c>
      <c r="M84" s="239"/>
      <c r="N84" s="13"/>
      <c r="O84" s="13"/>
      <c r="P84" s="13"/>
      <c r="Q84" s="13"/>
      <c r="R84" s="13"/>
      <c r="S84" s="13"/>
    </row>
    <row r="85" spans="1:23" x14ac:dyDescent="0.15">
      <c r="B85" s="164" t="s">
        <v>24</v>
      </c>
      <c r="C85" s="165">
        <v>6518</v>
      </c>
      <c r="D85" s="165">
        <v>3454.54</v>
      </c>
      <c r="E85" s="165">
        <v>4802</v>
      </c>
      <c r="F85" s="165">
        <v>2545.06</v>
      </c>
      <c r="G85" s="165">
        <v>3698</v>
      </c>
      <c r="H85" s="165">
        <v>1959.94</v>
      </c>
      <c r="I85" s="165">
        <v>3117</v>
      </c>
      <c r="J85" s="165">
        <v>1652.01</v>
      </c>
      <c r="K85" s="165">
        <v>2433</v>
      </c>
      <c r="L85" s="165">
        <v>1289.49</v>
      </c>
      <c r="M85" s="239"/>
      <c r="N85" s="15" t="b">
        <v>1</v>
      </c>
      <c r="O85" s="15" t="b">
        <v>1</v>
      </c>
      <c r="P85" s="15" t="b">
        <v>1</v>
      </c>
      <c r="Q85" s="15" t="b">
        <v>1</v>
      </c>
      <c r="R85" s="15" t="b">
        <v>1</v>
      </c>
      <c r="S85" s="15" t="b">
        <v>1</v>
      </c>
      <c r="T85" s="15" t="b">
        <v>1</v>
      </c>
      <c r="U85" s="15" t="b">
        <v>1</v>
      </c>
      <c r="V85" s="15" t="b">
        <v>1</v>
      </c>
      <c r="W85" s="15" t="b">
        <v>1</v>
      </c>
    </row>
    <row r="86" spans="1:23" x14ac:dyDescent="0.15">
      <c r="B86" s="164" t="s">
        <v>25</v>
      </c>
      <c r="C86" s="165">
        <v>10368</v>
      </c>
      <c r="D86" s="165">
        <v>5495.04</v>
      </c>
      <c r="E86" s="165">
        <v>7652</v>
      </c>
      <c r="F86" s="165">
        <v>4055.5600000000004</v>
      </c>
      <c r="G86" s="165">
        <v>5886</v>
      </c>
      <c r="H86" s="165">
        <v>3119.5800000000004</v>
      </c>
      <c r="I86" s="165">
        <v>4948</v>
      </c>
      <c r="J86" s="165">
        <v>2622.44</v>
      </c>
      <c r="K86" s="165">
        <v>3853</v>
      </c>
      <c r="L86" s="165">
        <v>2042.0900000000001</v>
      </c>
      <c r="M86" s="239"/>
      <c r="N86" s="15" t="b">
        <v>1</v>
      </c>
      <c r="O86" s="15" t="b">
        <v>1</v>
      </c>
      <c r="P86" s="15" t="b">
        <v>1</v>
      </c>
      <c r="Q86" s="15" t="b">
        <v>1</v>
      </c>
      <c r="R86" s="15" t="b">
        <v>1</v>
      </c>
      <c r="S86" s="15" t="b">
        <v>1</v>
      </c>
      <c r="T86" s="15" t="b">
        <v>1</v>
      </c>
      <c r="U86" s="15" t="b">
        <v>1</v>
      </c>
      <c r="V86" s="15" t="b">
        <v>1</v>
      </c>
      <c r="W86" s="15" t="b">
        <v>1</v>
      </c>
    </row>
    <row r="87" spans="1:23" x14ac:dyDescent="0.15">
      <c r="B87" s="164" t="s">
        <v>26</v>
      </c>
      <c r="C87" s="165">
        <v>15189</v>
      </c>
      <c r="D87" s="165">
        <v>8050.17</v>
      </c>
      <c r="E87" s="165">
        <v>11208</v>
      </c>
      <c r="F87" s="165">
        <v>5940.2400000000007</v>
      </c>
      <c r="G87" s="165">
        <v>8614</v>
      </c>
      <c r="H87" s="165">
        <v>4565.42</v>
      </c>
      <c r="I87" s="165">
        <v>7256</v>
      </c>
      <c r="J87" s="165">
        <v>3845.6800000000003</v>
      </c>
      <c r="K87" s="165">
        <v>5655</v>
      </c>
      <c r="L87" s="165">
        <v>2997.15</v>
      </c>
      <c r="M87" s="239"/>
      <c r="N87" s="15" t="b">
        <v>1</v>
      </c>
      <c r="O87" s="15" t="b">
        <v>1</v>
      </c>
      <c r="P87" s="15" t="b">
        <v>1</v>
      </c>
      <c r="Q87" s="15" t="b">
        <v>1</v>
      </c>
      <c r="R87" s="15" t="b">
        <v>1</v>
      </c>
      <c r="S87" s="15" t="b">
        <v>1</v>
      </c>
      <c r="T87" s="15" t="b">
        <v>1</v>
      </c>
      <c r="U87" s="15" t="b">
        <v>1</v>
      </c>
      <c r="V87" s="15" t="b">
        <v>1</v>
      </c>
      <c r="W87" s="15" t="b">
        <v>1</v>
      </c>
    </row>
    <row r="88" spans="1:23" x14ac:dyDescent="0.15">
      <c r="B88" s="164" t="s">
        <v>27</v>
      </c>
      <c r="C88" s="165">
        <v>18751</v>
      </c>
      <c r="D88" s="165">
        <v>9938.0300000000007</v>
      </c>
      <c r="E88" s="165">
        <v>12385</v>
      </c>
      <c r="F88" s="165">
        <v>6564.05</v>
      </c>
      <c r="G88" s="165">
        <v>8260</v>
      </c>
      <c r="H88" s="165">
        <v>4377.8</v>
      </c>
      <c r="I88" s="165">
        <v>5853</v>
      </c>
      <c r="J88" s="165">
        <v>3102.09</v>
      </c>
      <c r="K88" s="165">
        <v>4609</v>
      </c>
      <c r="L88" s="165">
        <v>2442.77</v>
      </c>
      <c r="M88" s="239"/>
      <c r="N88" s="15" t="b">
        <v>1</v>
      </c>
      <c r="O88" s="15" t="b">
        <v>1</v>
      </c>
      <c r="P88" s="15" t="b">
        <v>1</v>
      </c>
      <c r="Q88" s="15" t="b">
        <v>1</v>
      </c>
      <c r="R88" s="15" t="b">
        <v>1</v>
      </c>
      <c r="S88" s="15" t="b">
        <v>1</v>
      </c>
      <c r="T88" s="15" t="b">
        <v>1</v>
      </c>
      <c r="U88" s="15" t="b">
        <v>1</v>
      </c>
      <c r="V88" s="15" t="b">
        <v>1</v>
      </c>
      <c r="W88" s="15" t="b">
        <v>1</v>
      </c>
    </row>
    <row r="89" spans="1:23" x14ac:dyDescent="0.15">
      <c r="B89" s="164" t="s">
        <v>28</v>
      </c>
      <c r="C89" s="165">
        <v>19663</v>
      </c>
      <c r="D89" s="165">
        <v>10421.390000000001</v>
      </c>
      <c r="E89" s="165">
        <v>13686</v>
      </c>
      <c r="F89" s="165">
        <v>7253.58</v>
      </c>
      <c r="G89" s="165">
        <v>9152</v>
      </c>
      <c r="H89" s="165">
        <v>4850.5600000000004</v>
      </c>
      <c r="I89" s="165">
        <v>6500</v>
      </c>
      <c r="J89" s="165">
        <v>3445</v>
      </c>
      <c r="K89" s="165">
        <v>5104</v>
      </c>
      <c r="L89" s="165">
        <v>2705.1200000000003</v>
      </c>
      <c r="M89" s="239"/>
      <c r="N89" s="15" t="b">
        <v>1</v>
      </c>
      <c r="O89" s="15" t="b">
        <v>1</v>
      </c>
      <c r="P89" s="15" t="b">
        <v>1</v>
      </c>
      <c r="Q89" s="15" t="b">
        <v>1</v>
      </c>
      <c r="R89" s="15" t="b">
        <v>1</v>
      </c>
      <c r="S89" s="15" t="b">
        <v>1</v>
      </c>
      <c r="T89" s="15" t="b">
        <v>1</v>
      </c>
      <c r="U89" s="15" t="b">
        <v>1</v>
      </c>
      <c r="V89" s="15" t="b">
        <v>1</v>
      </c>
      <c r="W89" s="15" t="b">
        <v>1</v>
      </c>
    </row>
    <row r="90" spans="1:23" x14ac:dyDescent="0.15">
      <c r="B90" s="164" t="s">
        <v>29</v>
      </c>
      <c r="C90" s="165">
        <v>20455</v>
      </c>
      <c r="D90" s="165">
        <v>10841.15</v>
      </c>
      <c r="E90" s="165">
        <v>14680</v>
      </c>
      <c r="F90" s="165">
        <v>7780.4000000000005</v>
      </c>
      <c r="G90" s="165">
        <v>10247</v>
      </c>
      <c r="H90" s="165">
        <v>5430.91</v>
      </c>
      <c r="I90" s="165">
        <v>7781</v>
      </c>
      <c r="J90" s="165">
        <v>4123.93</v>
      </c>
      <c r="K90" s="165">
        <v>6137</v>
      </c>
      <c r="L90" s="165">
        <v>3252.61</v>
      </c>
      <c r="M90" s="239"/>
      <c r="N90" s="15" t="b">
        <v>1</v>
      </c>
      <c r="O90" s="15" t="b">
        <v>1</v>
      </c>
      <c r="P90" s="15" t="b">
        <v>1</v>
      </c>
      <c r="Q90" s="15" t="b">
        <v>1</v>
      </c>
      <c r="R90" s="15" t="b">
        <v>1</v>
      </c>
      <c r="S90" s="15" t="b">
        <v>1</v>
      </c>
      <c r="T90" s="15" t="b">
        <v>1</v>
      </c>
      <c r="U90" s="15" t="b">
        <v>1</v>
      </c>
      <c r="V90" s="15" t="b">
        <v>1</v>
      </c>
      <c r="W90" s="15" t="b">
        <v>1</v>
      </c>
    </row>
    <row r="91" spans="1:23" x14ac:dyDescent="0.15">
      <c r="B91" s="164" t="s">
        <v>30</v>
      </c>
      <c r="C91" s="165">
        <v>22909</v>
      </c>
      <c r="D91" s="165">
        <v>12141.77</v>
      </c>
      <c r="E91" s="165">
        <v>16438</v>
      </c>
      <c r="F91" s="165">
        <v>8712.1400000000012</v>
      </c>
      <c r="G91" s="165">
        <v>11489</v>
      </c>
      <c r="H91" s="165">
        <v>6089.17</v>
      </c>
      <c r="I91" s="165">
        <v>8727</v>
      </c>
      <c r="J91" s="165">
        <v>4625.3100000000004</v>
      </c>
      <c r="K91" s="165">
        <v>6874</v>
      </c>
      <c r="L91" s="165">
        <v>3643.2200000000003</v>
      </c>
      <c r="M91" s="239"/>
      <c r="N91" s="15" t="b">
        <v>1</v>
      </c>
      <c r="O91" s="15" t="b">
        <v>1</v>
      </c>
      <c r="P91" s="15" t="b">
        <v>1</v>
      </c>
      <c r="Q91" s="15" t="b">
        <v>1</v>
      </c>
      <c r="R91" s="15" t="b">
        <v>1</v>
      </c>
      <c r="S91" s="15" t="b">
        <v>1</v>
      </c>
      <c r="T91" s="15" t="b">
        <v>1</v>
      </c>
      <c r="U91" s="15" t="b">
        <v>1</v>
      </c>
      <c r="V91" s="15" t="b">
        <v>1</v>
      </c>
      <c r="W91" s="15" t="b">
        <v>1</v>
      </c>
    </row>
    <row r="92" spans="1:23" x14ac:dyDescent="0.15">
      <c r="B92" s="164" t="s">
        <v>31</v>
      </c>
      <c r="C92" s="165">
        <v>26568</v>
      </c>
      <c r="D92" s="165">
        <v>14081.04</v>
      </c>
      <c r="E92" s="165">
        <v>17980</v>
      </c>
      <c r="F92" s="165">
        <v>9529.4</v>
      </c>
      <c r="G92" s="165">
        <v>12749</v>
      </c>
      <c r="H92" s="165">
        <v>6756.97</v>
      </c>
      <c r="I92" s="165">
        <v>9603</v>
      </c>
      <c r="J92" s="165">
        <v>5089.59</v>
      </c>
      <c r="K92" s="165">
        <v>7553</v>
      </c>
      <c r="L92" s="165">
        <v>4003.09</v>
      </c>
      <c r="M92" s="239"/>
      <c r="N92" s="15" t="b">
        <v>1</v>
      </c>
      <c r="O92" s="15" t="b">
        <v>1</v>
      </c>
      <c r="P92" s="15" t="b">
        <v>1</v>
      </c>
      <c r="Q92" s="15" t="b">
        <v>1</v>
      </c>
      <c r="R92" s="15" t="b">
        <v>1</v>
      </c>
      <c r="S92" s="15" t="b">
        <v>1</v>
      </c>
      <c r="T92" s="15" t="b">
        <v>1</v>
      </c>
      <c r="U92" s="15" t="b">
        <v>1</v>
      </c>
      <c r="V92" s="15" t="b">
        <v>1</v>
      </c>
      <c r="W92" s="15" t="b">
        <v>1</v>
      </c>
    </row>
    <row r="93" spans="1:23" x14ac:dyDescent="0.15">
      <c r="B93" s="164" t="s">
        <v>32</v>
      </c>
      <c r="C93" s="165">
        <v>29700</v>
      </c>
      <c r="D93" s="165">
        <v>15741</v>
      </c>
      <c r="E93" s="165">
        <v>20107</v>
      </c>
      <c r="F93" s="165">
        <v>10656.710000000001</v>
      </c>
      <c r="G93" s="165">
        <v>14262</v>
      </c>
      <c r="H93" s="165">
        <v>7558.8600000000006</v>
      </c>
      <c r="I93" s="165">
        <v>10728</v>
      </c>
      <c r="J93" s="165">
        <v>5685.84</v>
      </c>
      <c r="K93" s="165">
        <v>8451</v>
      </c>
      <c r="L93" s="165">
        <v>4479.0300000000007</v>
      </c>
      <c r="M93" s="239"/>
      <c r="N93" s="15" t="b">
        <v>1</v>
      </c>
      <c r="O93" s="15" t="b">
        <v>1</v>
      </c>
      <c r="P93" s="15" t="b">
        <v>1</v>
      </c>
      <c r="Q93" s="15" t="b">
        <v>1</v>
      </c>
      <c r="R93" s="15" t="b">
        <v>1</v>
      </c>
      <c r="S93" s="15" t="b">
        <v>1</v>
      </c>
      <c r="T93" s="15" t="b">
        <v>1</v>
      </c>
      <c r="U93" s="15" t="b">
        <v>1</v>
      </c>
      <c r="V93" s="15" t="b">
        <v>1</v>
      </c>
      <c r="W93" s="15" t="b">
        <v>1</v>
      </c>
    </row>
    <row r="94" spans="1:23" x14ac:dyDescent="0.15">
      <c r="B94" s="164" t="s">
        <v>33</v>
      </c>
      <c r="C94" s="165">
        <v>38011</v>
      </c>
      <c r="D94" s="165">
        <v>20145.830000000002</v>
      </c>
      <c r="E94" s="165">
        <v>26401</v>
      </c>
      <c r="F94" s="165">
        <v>13992.53</v>
      </c>
      <c r="G94" s="165">
        <v>18607</v>
      </c>
      <c r="H94" s="165">
        <v>9861.7100000000009</v>
      </c>
      <c r="I94" s="165">
        <v>15163</v>
      </c>
      <c r="J94" s="165">
        <v>8036.39</v>
      </c>
      <c r="K94" s="165">
        <v>11956</v>
      </c>
      <c r="L94" s="165">
        <v>6336.68</v>
      </c>
      <c r="M94" s="239"/>
      <c r="N94" s="15" t="b">
        <v>1</v>
      </c>
      <c r="O94" s="15" t="b">
        <v>1</v>
      </c>
      <c r="P94" s="15" t="b">
        <v>1</v>
      </c>
      <c r="Q94" s="15" t="b">
        <v>1</v>
      </c>
      <c r="R94" s="15" t="b">
        <v>1</v>
      </c>
      <c r="S94" s="15" t="b">
        <v>1</v>
      </c>
      <c r="T94" s="15" t="b">
        <v>1</v>
      </c>
      <c r="U94" s="15" t="b">
        <v>1</v>
      </c>
      <c r="V94" s="15" t="b">
        <v>1</v>
      </c>
      <c r="W94" s="15" t="b">
        <v>1</v>
      </c>
    </row>
    <row r="95" spans="1:23" x14ac:dyDescent="0.15">
      <c r="B95" s="164" t="s">
        <v>34</v>
      </c>
      <c r="C95" s="165">
        <v>40443</v>
      </c>
      <c r="D95" s="165">
        <v>21434.79</v>
      </c>
      <c r="E95" s="165">
        <v>28087</v>
      </c>
      <c r="F95" s="165">
        <v>14886.11</v>
      </c>
      <c r="G95" s="165">
        <v>19802</v>
      </c>
      <c r="H95" s="165">
        <v>10495.060000000001</v>
      </c>
      <c r="I95" s="165">
        <v>16140</v>
      </c>
      <c r="J95" s="165">
        <v>8554.2000000000007</v>
      </c>
      <c r="K95" s="165">
        <v>12725</v>
      </c>
      <c r="L95" s="165">
        <v>6744.25</v>
      </c>
      <c r="M95" s="239"/>
      <c r="N95" s="15" t="b">
        <v>1</v>
      </c>
      <c r="O95" s="15" t="b">
        <v>1</v>
      </c>
      <c r="P95" s="15" t="b">
        <v>1</v>
      </c>
      <c r="Q95" s="15" t="b">
        <v>1</v>
      </c>
      <c r="R95" s="15" t="b">
        <v>1</v>
      </c>
      <c r="S95" s="15" t="b">
        <v>1</v>
      </c>
      <c r="T95" s="15" t="b">
        <v>1</v>
      </c>
      <c r="U95" s="15" t="b">
        <v>1</v>
      </c>
      <c r="V95" s="15" t="b">
        <v>1</v>
      </c>
      <c r="W95" s="15" t="b">
        <v>1</v>
      </c>
    </row>
    <row r="96" spans="1:23" x14ac:dyDescent="0.15">
      <c r="B96" s="164" t="s">
        <v>35</v>
      </c>
      <c r="C96" s="165">
        <v>44065</v>
      </c>
      <c r="D96" s="165">
        <v>23354.45</v>
      </c>
      <c r="E96" s="165">
        <v>30652</v>
      </c>
      <c r="F96" s="165">
        <v>16245.560000000001</v>
      </c>
      <c r="G96" s="165">
        <v>22784</v>
      </c>
      <c r="H96" s="165">
        <v>12075.52</v>
      </c>
      <c r="I96" s="165">
        <v>19442</v>
      </c>
      <c r="J96" s="165">
        <v>10304.26</v>
      </c>
      <c r="K96" s="165">
        <v>15818</v>
      </c>
      <c r="L96" s="165">
        <v>8383.5400000000009</v>
      </c>
      <c r="M96" s="239"/>
      <c r="N96" s="15" t="b">
        <v>1</v>
      </c>
      <c r="O96" s="15" t="b">
        <v>1</v>
      </c>
      <c r="P96" s="15" t="b">
        <v>1</v>
      </c>
      <c r="Q96" s="15" t="b">
        <v>1</v>
      </c>
      <c r="R96" s="15" t="b">
        <v>1</v>
      </c>
      <c r="S96" s="15" t="b">
        <v>1</v>
      </c>
      <c r="T96" s="15" t="b">
        <v>1</v>
      </c>
      <c r="U96" s="15" t="b">
        <v>1</v>
      </c>
      <c r="V96" s="15" t="b">
        <v>1</v>
      </c>
      <c r="W96" s="15" t="b">
        <v>1</v>
      </c>
    </row>
    <row r="97" spans="2:23" x14ac:dyDescent="0.15">
      <c r="B97" s="164" t="s">
        <v>36</v>
      </c>
      <c r="C97" s="165">
        <v>47348</v>
      </c>
      <c r="D97" s="165">
        <v>25094.440000000002</v>
      </c>
      <c r="E97" s="165">
        <v>32927</v>
      </c>
      <c r="F97" s="165">
        <v>17451.310000000001</v>
      </c>
      <c r="G97" s="165">
        <v>24475</v>
      </c>
      <c r="H97" s="165">
        <v>12971.75</v>
      </c>
      <c r="I97" s="165">
        <v>20905</v>
      </c>
      <c r="J97" s="165">
        <v>11079.650000000001</v>
      </c>
      <c r="K97" s="165">
        <v>16994</v>
      </c>
      <c r="L97" s="165">
        <v>9006.82</v>
      </c>
      <c r="M97" s="239"/>
      <c r="N97" s="15" t="b">
        <v>1</v>
      </c>
      <c r="O97" s="15" t="b">
        <v>1</v>
      </c>
      <c r="P97" s="15" t="b">
        <v>1</v>
      </c>
      <c r="Q97" s="15" t="b">
        <v>1</v>
      </c>
      <c r="R97" s="15" t="b">
        <v>1</v>
      </c>
      <c r="S97" s="15" t="b">
        <v>1</v>
      </c>
      <c r="T97" s="15" t="b">
        <v>1</v>
      </c>
      <c r="U97" s="15" t="b">
        <v>1</v>
      </c>
      <c r="V97" s="15" t="b">
        <v>1</v>
      </c>
      <c r="W97" s="15" t="b">
        <v>1</v>
      </c>
    </row>
    <row r="98" spans="2:23" x14ac:dyDescent="0.15">
      <c r="B98" s="164" t="s">
        <v>37</v>
      </c>
      <c r="C98" s="165">
        <v>51833</v>
      </c>
      <c r="D98" s="165">
        <v>27471.49</v>
      </c>
      <c r="E98" s="165">
        <v>36066</v>
      </c>
      <c r="F98" s="165">
        <v>19114.98</v>
      </c>
      <c r="G98" s="165">
        <v>26808</v>
      </c>
      <c r="H98" s="165">
        <v>14208.240000000002</v>
      </c>
      <c r="I98" s="165">
        <v>22882</v>
      </c>
      <c r="J98" s="165">
        <v>12127.460000000001</v>
      </c>
      <c r="K98" s="165">
        <v>18607</v>
      </c>
      <c r="L98" s="165">
        <v>9861.7100000000009</v>
      </c>
      <c r="M98" s="239"/>
      <c r="N98" s="15" t="b">
        <v>1</v>
      </c>
      <c r="O98" s="15" t="b">
        <v>1</v>
      </c>
      <c r="P98" s="15" t="b">
        <v>1</v>
      </c>
      <c r="Q98" s="15" t="b">
        <v>1</v>
      </c>
      <c r="R98" s="15" t="b">
        <v>1</v>
      </c>
      <c r="S98" s="15" t="b">
        <v>1</v>
      </c>
      <c r="T98" s="15" t="b">
        <v>1</v>
      </c>
      <c r="U98" s="15" t="b">
        <v>1</v>
      </c>
      <c r="V98" s="15" t="b">
        <v>1</v>
      </c>
      <c r="W98" s="15" t="b">
        <v>1</v>
      </c>
    </row>
    <row r="99" spans="2:23" x14ac:dyDescent="0.15">
      <c r="B99" s="164" t="s">
        <v>38</v>
      </c>
      <c r="C99" s="165">
        <v>55118</v>
      </c>
      <c r="D99" s="165">
        <v>29212.54</v>
      </c>
      <c r="E99" s="165">
        <v>38343</v>
      </c>
      <c r="F99" s="165">
        <v>20321.79</v>
      </c>
      <c r="G99" s="165">
        <v>28500</v>
      </c>
      <c r="H99" s="165">
        <v>15105</v>
      </c>
      <c r="I99" s="165">
        <v>24336</v>
      </c>
      <c r="J99" s="165">
        <v>12898.08</v>
      </c>
      <c r="K99" s="165">
        <v>19787</v>
      </c>
      <c r="L99" s="165">
        <v>10487.11</v>
      </c>
      <c r="M99" s="239"/>
      <c r="N99" s="15" t="b">
        <v>1</v>
      </c>
      <c r="O99" s="15" t="b">
        <v>1</v>
      </c>
      <c r="P99" s="15" t="b">
        <v>1</v>
      </c>
      <c r="Q99" s="15" t="b">
        <v>1</v>
      </c>
      <c r="R99" s="15" t="b">
        <v>1</v>
      </c>
      <c r="S99" s="15" t="b">
        <v>1</v>
      </c>
      <c r="T99" s="15" t="b">
        <v>1</v>
      </c>
      <c r="U99" s="15" t="b">
        <v>1</v>
      </c>
      <c r="V99" s="15" t="b">
        <v>1</v>
      </c>
      <c r="W99" s="15" t="b">
        <v>1</v>
      </c>
    </row>
    <row r="100" spans="2:23" x14ac:dyDescent="0.15">
      <c r="B100" s="164" t="s">
        <v>39</v>
      </c>
      <c r="C100" s="165">
        <v>59620</v>
      </c>
      <c r="D100" s="165">
        <v>31598.600000000002</v>
      </c>
      <c r="E100" s="165">
        <v>41508</v>
      </c>
      <c r="F100" s="165">
        <v>21999.24</v>
      </c>
      <c r="G100" s="165">
        <v>30841</v>
      </c>
      <c r="H100" s="165">
        <v>16345.730000000001</v>
      </c>
      <c r="I100" s="165">
        <v>26329</v>
      </c>
      <c r="J100" s="165">
        <v>13954.37</v>
      </c>
      <c r="K100" s="165">
        <v>21410</v>
      </c>
      <c r="L100" s="165">
        <v>11347.300000000001</v>
      </c>
      <c r="M100" s="239"/>
      <c r="N100" s="15" t="b">
        <v>1</v>
      </c>
      <c r="O100" s="15" t="b">
        <v>1</v>
      </c>
      <c r="P100" s="15" t="b">
        <v>1</v>
      </c>
      <c r="Q100" s="15" t="b">
        <v>1</v>
      </c>
      <c r="R100" s="15" t="b">
        <v>1</v>
      </c>
      <c r="S100" s="15" t="b">
        <v>1</v>
      </c>
      <c r="T100" s="15" t="b">
        <v>1</v>
      </c>
      <c r="U100" s="15" t="b">
        <v>1</v>
      </c>
      <c r="V100" s="15" t="b">
        <v>1</v>
      </c>
      <c r="W100" s="15" t="b">
        <v>1</v>
      </c>
    </row>
    <row r="101" spans="2:23" x14ac:dyDescent="0.15">
      <c r="B101" s="164" t="s">
        <v>40</v>
      </c>
      <c r="C101" s="165">
        <v>77949</v>
      </c>
      <c r="D101" s="165">
        <v>41312.97</v>
      </c>
      <c r="E101" s="165">
        <v>54132</v>
      </c>
      <c r="F101" s="165">
        <v>28689.960000000003</v>
      </c>
      <c r="G101" s="165">
        <v>38998</v>
      </c>
      <c r="H101" s="165">
        <v>20668.940000000002</v>
      </c>
      <c r="I101" s="165">
        <v>35126</v>
      </c>
      <c r="J101" s="165">
        <v>18616.780000000002</v>
      </c>
      <c r="K101" s="165">
        <v>30212</v>
      </c>
      <c r="L101" s="165">
        <v>16012.36</v>
      </c>
      <c r="M101" s="239"/>
      <c r="N101" s="15" t="b">
        <v>1</v>
      </c>
      <c r="O101" s="15" t="b">
        <v>1</v>
      </c>
      <c r="P101" s="15" t="b">
        <v>1</v>
      </c>
      <c r="Q101" s="15" t="b">
        <v>1</v>
      </c>
      <c r="R101" s="15" t="b">
        <v>1</v>
      </c>
      <c r="S101" s="15" t="b">
        <v>1</v>
      </c>
      <c r="T101" s="15" t="b">
        <v>1</v>
      </c>
      <c r="U101" s="15" t="b">
        <v>1</v>
      </c>
      <c r="V101" s="15" t="b">
        <v>1</v>
      </c>
      <c r="W101" s="15" t="b">
        <v>1</v>
      </c>
    </row>
    <row r="102" spans="2:23" x14ac:dyDescent="0.15">
      <c r="B102" s="164" t="s">
        <v>41</v>
      </c>
      <c r="C102" s="165">
        <v>90561</v>
      </c>
      <c r="D102" s="165">
        <v>47997.33</v>
      </c>
      <c r="E102" s="165">
        <v>62906</v>
      </c>
      <c r="F102" s="165">
        <v>33340.18</v>
      </c>
      <c r="G102" s="165">
        <v>45313</v>
      </c>
      <c r="H102" s="165">
        <v>24015.89</v>
      </c>
      <c r="I102" s="165">
        <v>40832</v>
      </c>
      <c r="J102" s="165">
        <v>21640.960000000003</v>
      </c>
      <c r="K102" s="165">
        <v>35109</v>
      </c>
      <c r="L102" s="165">
        <v>18607.77</v>
      </c>
      <c r="M102" s="239"/>
      <c r="N102" s="15" t="b">
        <v>1</v>
      </c>
      <c r="O102" s="15" t="b">
        <v>1</v>
      </c>
      <c r="P102" s="15" t="b">
        <v>1</v>
      </c>
      <c r="Q102" s="15" t="b">
        <v>1</v>
      </c>
      <c r="R102" s="15" t="b">
        <v>1</v>
      </c>
      <c r="S102" s="15" t="b">
        <v>1</v>
      </c>
      <c r="T102" s="15" t="b">
        <v>1</v>
      </c>
      <c r="U102" s="15" t="b">
        <v>1</v>
      </c>
      <c r="V102" s="15" t="b">
        <v>1</v>
      </c>
      <c r="W102" s="15" t="b">
        <v>1</v>
      </c>
    </row>
    <row r="103" spans="2:23" x14ac:dyDescent="0.15">
      <c r="B103" s="164" t="s">
        <v>42</v>
      </c>
      <c r="C103" s="165">
        <v>98914</v>
      </c>
      <c r="D103" s="165">
        <v>52424.420000000006</v>
      </c>
      <c r="E103" s="165">
        <v>68704</v>
      </c>
      <c r="F103" s="165">
        <v>36413.120000000003</v>
      </c>
      <c r="G103" s="165">
        <v>49502</v>
      </c>
      <c r="H103" s="165">
        <v>26236.06</v>
      </c>
      <c r="I103" s="165">
        <v>44576</v>
      </c>
      <c r="J103" s="165">
        <v>23625.280000000002</v>
      </c>
      <c r="K103" s="165">
        <v>38343</v>
      </c>
      <c r="L103" s="165">
        <v>20321.79</v>
      </c>
      <c r="M103" s="239"/>
      <c r="N103" s="15" t="b">
        <v>1</v>
      </c>
      <c r="O103" s="15" t="b">
        <v>1</v>
      </c>
      <c r="P103" s="15" t="b">
        <v>1</v>
      </c>
      <c r="Q103" s="15" t="b">
        <v>1</v>
      </c>
      <c r="R103" s="15" t="b">
        <v>1</v>
      </c>
      <c r="S103" s="15" t="b">
        <v>1</v>
      </c>
      <c r="T103" s="15" t="b">
        <v>1</v>
      </c>
      <c r="U103" s="15" t="b">
        <v>1</v>
      </c>
      <c r="V103" s="15" t="b">
        <v>1</v>
      </c>
      <c r="W103" s="15" t="b">
        <v>1</v>
      </c>
    </row>
    <row r="104" spans="2:23" x14ac:dyDescent="0.15">
      <c r="B104" s="164" t="s">
        <v>43</v>
      </c>
      <c r="C104" s="165">
        <v>109530</v>
      </c>
      <c r="D104" s="165">
        <v>58050.9</v>
      </c>
      <c r="E104" s="165">
        <v>76072</v>
      </c>
      <c r="F104" s="165">
        <v>40318.160000000003</v>
      </c>
      <c r="G104" s="165">
        <v>54815</v>
      </c>
      <c r="H104" s="165">
        <v>29051.95</v>
      </c>
      <c r="I104" s="165">
        <v>49390</v>
      </c>
      <c r="J104" s="165">
        <v>26176.7</v>
      </c>
      <c r="K104" s="165">
        <v>42464</v>
      </c>
      <c r="L104" s="165">
        <v>22505.920000000002</v>
      </c>
      <c r="M104" s="239"/>
      <c r="N104" s="15" t="b">
        <v>1</v>
      </c>
      <c r="O104" s="15" t="b">
        <v>1</v>
      </c>
      <c r="P104" s="15" t="b">
        <v>1</v>
      </c>
      <c r="Q104" s="15" t="b">
        <v>1</v>
      </c>
      <c r="R104" s="15" t="b">
        <v>1</v>
      </c>
      <c r="S104" s="15" t="b">
        <v>1</v>
      </c>
      <c r="T104" s="15" t="b">
        <v>1</v>
      </c>
      <c r="U104" s="15" t="b">
        <v>1</v>
      </c>
      <c r="V104" s="15" t="b">
        <v>1</v>
      </c>
      <c r="W104" s="15" t="b">
        <v>1</v>
      </c>
    </row>
    <row r="105" spans="2:23" x14ac:dyDescent="0.15">
      <c r="B105" s="164" t="s">
        <v>44</v>
      </c>
      <c r="C105" s="165">
        <v>120510</v>
      </c>
      <c r="D105" s="165">
        <v>63870.3</v>
      </c>
      <c r="E105" s="165">
        <v>83699</v>
      </c>
      <c r="F105" s="165">
        <v>44360.47</v>
      </c>
      <c r="G105" s="165">
        <v>60320</v>
      </c>
      <c r="H105" s="165">
        <v>31969.600000000002</v>
      </c>
      <c r="I105" s="165">
        <v>54336</v>
      </c>
      <c r="J105" s="165">
        <v>28798.080000000002</v>
      </c>
      <c r="K105" s="165">
        <v>46726</v>
      </c>
      <c r="L105" s="165">
        <v>24764.780000000002</v>
      </c>
      <c r="M105" s="239"/>
      <c r="N105" s="15" t="b">
        <v>1</v>
      </c>
      <c r="O105" s="15" t="b">
        <v>1</v>
      </c>
      <c r="P105" s="15" t="b">
        <v>1</v>
      </c>
      <c r="Q105" s="15" t="b">
        <v>1</v>
      </c>
      <c r="R105" s="15" t="b">
        <v>1</v>
      </c>
      <c r="S105" s="15" t="b">
        <v>1</v>
      </c>
      <c r="T105" s="15" t="b">
        <v>1</v>
      </c>
      <c r="U105" s="15" t="b">
        <v>1</v>
      </c>
      <c r="V105" s="15" t="b">
        <v>1</v>
      </c>
      <c r="W105" s="15" t="b">
        <v>1</v>
      </c>
    </row>
    <row r="106" spans="2:23" x14ac:dyDescent="0.15">
      <c r="B106" s="164" t="s">
        <v>45</v>
      </c>
      <c r="C106" s="165">
        <v>148323</v>
      </c>
      <c r="D106" s="165">
        <v>78611.19</v>
      </c>
      <c r="E106" s="165">
        <v>101924</v>
      </c>
      <c r="F106" s="165">
        <v>54019.72</v>
      </c>
      <c r="G106" s="165">
        <v>71005</v>
      </c>
      <c r="H106" s="165">
        <v>37632.65</v>
      </c>
      <c r="I106" s="165">
        <v>63318</v>
      </c>
      <c r="J106" s="165">
        <v>33558.54</v>
      </c>
      <c r="K106" s="165">
        <v>54970</v>
      </c>
      <c r="L106" s="165">
        <v>29134.100000000002</v>
      </c>
      <c r="M106" s="239"/>
      <c r="N106" s="15" t="b">
        <v>1</v>
      </c>
      <c r="O106" s="15" t="b">
        <v>1</v>
      </c>
      <c r="P106" s="15" t="b">
        <v>1</v>
      </c>
      <c r="Q106" s="15" t="b">
        <v>1</v>
      </c>
      <c r="R106" s="15" t="b">
        <v>1</v>
      </c>
      <c r="S106" s="15" t="b">
        <v>1</v>
      </c>
      <c r="T106" s="15" t="b">
        <v>1</v>
      </c>
      <c r="U106" s="15" t="b">
        <v>1</v>
      </c>
      <c r="V106" s="15" t="b">
        <v>1</v>
      </c>
      <c r="W106" s="15" t="b">
        <v>1</v>
      </c>
    </row>
    <row r="107" spans="2:23" x14ac:dyDescent="0.15">
      <c r="B107" s="164" t="s">
        <v>46</v>
      </c>
      <c r="C107" s="165">
        <v>154156</v>
      </c>
      <c r="D107" s="165">
        <v>81702.680000000008</v>
      </c>
      <c r="E107" s="165">
        <v>105927</v>
      </c>
      <c r="F107" s="165">
        <v>56141.310000000005</v>
      </c>
      <c r="G107" s="165">
        <v>73795</v>
      </c>
      <c r="H107" s="165">
        <v>39111.35</v>
      </c>
      <c r="I107" s="165">
        <v>65810</v>
      </c>
      <c r="J107" s="165">
        <v>34879.300000000003</v>
      </c>
      <c r="K107" s="165">
        <v>57137</v>
      </c>
      <c r="L107" s="165">
        <v>30282.61</v>
      </c>
      <c r="M107" s="239"/>
      <c r="N107" s="15" t="b">
        <v>1</v>
      </c>
      <c r="O107" s="15" t="b">
        <v>1</v>
      </c>
      <c r="P107" s="15" t="b">
        <v>1</v>
      </c>
      <c r="Q107" s="15" t="b">
        <v>1</v>
      </c>
      <c r="R107" s="15" t="b">
        <v>1</v>
      </c>
      <c r="S107" s="15" t="b">
        <v>1</v>
      </c>
      <c r="T107" s="15" t="b">
        <v>1</v>
      </c>
      <c r="U107" s="15" t="b">
        <v>1</v>
      </c>
      <c r="V107" s="15" t="b">
        <v>1</v>
      </c>
      <c r="W107" s="15" t="b">
        <v>1</v>
      </c>
    </row>
    <row r="108" spans="2:23" x14ac:dyDescent="0.15">
      <c r="B108" s="164" t="s">
        <v>47</v>
      </c>
      <c r="C108" s="165">
        <v>158521</v>
      </c>
      <c r="D108" s="165">
        <v>84016.13</v>
      </c>
      <c r="E108" s="165">
        <v>108919</v>
      </c>
      <c r="F108" s="165">
        <v>57727.07</v>
      </c>
      <c r="G108" s="165">
        <v>75874</v>
      </c>
      <c r="H108" s="165">
        <v>40213.22</v>
      </c>
      <c r="I108" s="165">
        <v>67668</v>
      </c>
      <c r="J108" s="165">
        <v>35864.04</v>
      </c>
      <c r="K108" s="165">
        <v>58752</v>
      </c>
      <c r="L108" s="165">
        <v>31138.560000000001</v>
      </c>
      <c r="M108" s="239"/>
      <c r="N108" s="15" t="b">
        <v>1</v>
      </c>
      <c r="O108" s="15" t="b">
        <v>1</v>
      </c>
      <c r="P108" s="15" t="b">
        <v>1</v>
      </c>
      <c r="Q108" s="15" t="b">
        <v>1</v>
      </c>
      <c r="R108" s="15" t="b">
        <v>1</v>
      </c>
      <c r="S108" s="15" t="b">
        <v>1</v>
      </c>
      <c r="T108" s="15" t="b">
        <v>1</v>
      </c>
      <c r="U108" s="15" t="b">
        <v>1</v>
      </c>
      <c r="V108" s="15" t="b">
        <v>1</v>
      </c>
      <c r="W108" s="15" t="b">
        <v>1</v>
      </c>
    </row>
    <row r="109" spans="2:23" x14ac:dyDescent="0.15">
      <c r="B109" s="164" t="s">
        <v>48</v>
      </c>
      <c r="C109" s="165">
        <v>164345</v>
      </c>
      <c r="D109" s="165">
        <v>87102.85</v>
      </c>
      <c r="E109" s="165">
        <v>112935</v>
      </c>
      <c r="F109" s="165">
        <v>59855.55</v>
      </c>
      <c r="G109" s="165">
        <v>78665</v>
      </c>
      <c r="H109" s="165">
        <v>41692.450000000004</v>
      </c>
      <c r="I109" s="165">
        <v>70163</v>
      </c>
      <c r="J109" s="165">
        <v>37186.39</v>
      </c>
      <c r="K109" s="165">
        <v>60915</v>
      </c>
      <c r="L109" s="165">
        <v>32284.95</v>
      </c>
      <c r="M109" s="239"/>
      <c r="N109" s="15" t="b">
        <v>1</v>
      </c>
      <c r="O109" s="15" t="b">
        <v>1</v>
      </c>
      <c r="P109" s="15" t="b">
        <v>1</v>
      </c>
      <c r="Q109" s="15" t="b">
        <v>1</v>
      </c>
      <c r="R109" s="15" t="b">
        <v>1</v>
      </c>
      <c r="S109" s="15" t="b">
        <v>1</v>
      </c>
      <c r="T109" s="15" t="b">
        <v>1</v>
      </c>
      <c r="U109" s="15" t="b">
        <v>1</v>
      </c>
      <c r="V109" s="15" t="b">
        <v>1</v>
      </c>
      <c r="W109" s="15" t="b">
        <v>1</v>
      </c>
    </row>
    <row r="110" spans="2:23" x14ac:dyDescent="0.15">
      <c r="B110" s="164" t="s">
        <v>49</v>
      </c>
      <c r="C110" s="165">
        <v>167250</v>
      </c>
      <c r="D110" s="165">
        <v>88642.5</v>
      </c>
      <c r="E110" s="165">
        <v>114923</v>
      </c>
      <c r="F110" s="165">
        <v>60909.19</v>
      </c>
      <c r="G110" s="165">
        <v>80063</v>
      </c>
      <c r="H110" s="165">
        <v>42433.39</v>
      </c>
      <c r="I110" s="165">
        <v>71405</v>
      </c>
      <c r="J110" s="165">
        <v>37844.65</v>
      </c>
      <c r="K110" s="165">
        <v>61984</v>
      </c>
      <c r="L110" s="165">
        <v>32851.520000000004</v>
      </c>
      <c r="M110" s="239"/>
      <c r="N110" s="15" t="b">
        <v>1</v>
      </c>
      <c r="O110" s="15" t="b">
        <v>1</v>
      </c>
      <c r="P110" s="15" t="b">
        <v>1</v>
      </c>
      <c r="Q110" s="15" t="b">
        <v>1</v>
      </c>
      <c r="R110" s="15" t="b">
        <v>1</v>
      </c>
      <c r="S110" s="15" t="b">
        <v>1</v>
      </c>
      <c r="T110" s="15" t="b">
        <v>1</v>
      </c>
      <c r="U110" s="15" t="b">
        <v>1</v>
      </c>
      <c r="V110" s="15" t="b">
        <v>1</v>
      </c>
      <c r="W110" s="15" t="b">
        <v>1</v>
      </c>
    </row>
    <row r="111" spans="2:23" x14ac:dyDescent="0.15">
      <c r="B111" s="164" t="s">
        <v>50</v>
      </c>
      <c r="C111" s="165">
        <v>174533</v>
      </c>
      <c r="D111" s="165">
        <v>92502.49</v>
      </c>
      <c r="E111" s="165">
        <v>119930</v>
      </c>
      <c r="F111" s="165">
        <v>63562.9</v>
      </c>
      <c r="G111" s="165">
        <v>83546</v>
      </c>
      <c r="H111" s="165">
        <v>44279.380000000005</v>
      </c>
      <c r="I111" s="165">
        <v>74520</v>
      </c>
      <c r="J111" s="165">
        <v>39495.599999999999</v>
      </c>
      <c r="K111" s="165">
        <v>64697</v>
      </c>
      <c r="L111" s="165">
        <v>34289.410000000003</v>
      </c>
      <c r="M111" s="239"/>
      <c r="N111" s="15" t="b">
        <v>1</v>
      </c>
      <c r="O111" s="15" t="b">
        <v>1</v>
      </c>
      <c r="P111" s="15" t="b">
        <v>1</v>
      </c>
      <c r="Q111" s="15" t="b">
        <v>1</v>
      </c>
      <c r="R111" s="15" t="b">
        <v>1</v>
      </c>
      <c r="S111" s="15" t="b">
        <v>1</v>
      </c>
      <c r="T111" s="15" t="b">
        <v>1</v>
      </c>
      <c r="U111" s="15" t="b">
        <v>1</v>
      </c>
      <c r="V111" s="15" t="b">
        <v>1</v>
      </c>
      <c r="W111" s="15" t="b">
        <v>1</v>
      </c>
    </row>
    <row r="112" spans="2:23" x14ac:dyDescent="0.15">
      <c r="B112" s="20"/>
    </row>
    <row r="117" spans="1:23" ht="28" customHeight="1" x14ac:dyDescent="0.15">
      <c r="A117" s="53"/>
      <c r="B117" s="228" t="s">
        <v>248</v>
      </c>
      <c r="C117" s="228"/>
      <c r="D117" s="228"/>
      <c r="E117" s="228"/>
      <c r="F117" s="228"/>
      <c r="G117" s="228"/>
      <c r="H117" s="228"/>
      <c r="I117" s="228"/>
      <c r="J117" s="228"/>
      <c r="K117" s="228"/>
      <c r="L117" s="228"/>
      <c r="M117" s="53"/>
    </row>
    <row r="119" spans="1:23" ht="15" customHeight="1" x14ac:dyDescent="0.15">
      <c r="B119" s="16" t="s">
        <v>4</v>
      </c>
      <c r="C119" s="235" t="s">
        <v>6</v>
      </c>
      <c r="D119" s="236"/>
      <c r="E119" s="235" t="s">
        <v>7</v>
      </c>
      <c r="F119" s="236"/>
      <c r="G119" s="235" t="s">
        <v>8</v>
      </c>
      <c r="H119" s="236"/>
      <c r="I119" s="235" t="s">
        <v>9</v>
      </c>
      <c r="J119" s="236"/>
      <c r="K119" s="235" t="s">
        <v>10</v>
      </c>
      <c r="L119" s="238"/>
      <c r="M119" s="239" t="str">
        <f>M80</f>
        <v>BUPA EXCLUSIVE CARE PREMIUM BOOKLET, EFFECTIVE JANUARY 1, 2023</v>
      </c>
    </row>
    <row r="120" spans="1:23" ht="28" x14ac:dyDescent="0.15">
      <c r="B120" s="44" t="s">
        <v>227</v>
      </c>
      <c r="C120" s="232" t="s">
        <v>12</v>
      </c>
      <c r="D120" s="233"/>
      <c r="E120" s="232" t="s">
        <v>13</v>
      </c>
      <c r="F120" s="233"/>
      <c r="G120" s="232" t="s">
        <v>14</v>
      </c>
      <c r="H120" s="233"/>
      <c r="I120" s="232" t="s">
        <v>15</v>
      </c>
      <c r="J120" s="233"/>
      <c r="K120" s="232" t="s">
        <v>16</v>
      </c>
      <c r="L120" s="234"/>
      <c r="M120" s="239"/>
    </row>
    <row r="121" spans="1:23" ht="28" x14ac:dyDescent="0.15">
      <c r="B121" s="45" t="s">
        <v>228</v>
      </c>
      <c r="C121" s="243" t="s">
        <v>13</v>
      </c>
      <c r="D121" s="244"/>
      <c r="E121" s="243" t="s">
        <v>17</v>
      </c>
      <c r="F121" s="244"/>
      <c r="G121" s="243" t="s">
        <v>14</v>
      </c>
      <c r="H121" s="244"/>
      <c r="I121" s="243" t="s">
        <v>15</v>
      </c>
      <c r="J121" s="244"/>
      <c r="K121" s="243" t="s">
        <v>16</v>
      </c>
      <c r="L121" s="245"/>
      <c r="M121" s="239"/>
    </row>
    <row r="122" spans="1:23" x14ac:dyDescent="0.15">
      <c r="B122" s="33" t="s">
        <v>18</v>
      </c>
      <c r="C122" s="31" t="s">
        <v>19</v>
      </c>
      <c r="D122" s="32" t="s">
        <v>20</v>
      </c>
      <c r="E122" s="31" t="s">
        <v>19</v>
      </c>
      <c r="F122" s="32" t="s">
        <v>20</v>
      </c>
      <c r="G122" s="31" t="s">
        <v>19</v>
      </c>
      <c r="H122" s="32" t="s">
        <v>20</v>
      </c>
      <c r="I122" s="31" t="s">
        <v>19</v>
      </c>
      <c r="J122" s="32" t="s">
        <v>20</v>
      </c>
      <c r="K122" s="31" t="s">
        <v>19</v>
      </c>
      <c r="L122" s="39" t="s">
        <v>20</v>
      </c>
      <c r="M122" s="239"/>
    </row>
    <row r="123" spans="1:23" x14ac:dyDescent="0.15">
      <c r="A123" s="13"/>
      <c r="B123" s="33" t="s">
        <v>21</v>
      </c>
      <c r="C123" s="34" t="s">
        <v>22</v>
      </c>
      <c r="D123" s="35" t="s">
        <v>23</v>
      </c>
      <c r="E123" s="34" t="s">
        <v>22</v>
      </c>
      <c r="F123" s="35" t="s">
        <v>23</v>
      </c>
      <c r="G123" s="34" t="s">
        <v>22</v>
      </c>
      <c r="H123" s="35" t="s">
        <v>23</v>
      </c>
      <c r="I123" s="34" t="s">
        <v>22</v>
      </c>
      <c r="J123" s="35" t="s">
        <v>23</v>
      </c>
      <c r="K123" s="34" t="s">
        <v>22</v>
      </c>
      <c r="L123" s="38" t="s">
        <v>23</v>
      </c>
      <c r="M123" s="239"/>
      <c r="N123" s="13"/>
      <c r="O123" s="13"/>
      <c r="P123" s="13"/>
      <c r="Q123" s="13"/>
      <c r="R123" s="13"/>
      <c r="S123" s="13"/>
    </row>
    <row r="124" spans="1:23" x14ac:dyDescent="0.15">
      <c r="B124" s="164" t="s">
        <v>24</v>
      </c>
      <c r="C124" s="165">
        <v>6010</v>
      </c>
      <c r="D124" s="165">
        <v>3185.3</v>
      </c>
      <c r="E124" s="165">
        <v>4427</v>
      </c>
      <c r="F124" s="165">
        <v>2346.31</v>
      </c>
      <c r="G124" s="165">
        <v>3410</v>
      </c>
      <c r="H124" s="165">
        <v>1807.3000000000002</v>
      </c>
      <c r="I124" s="165">
        <v>2825</v>
      </c>
      <c r="J124" s="165">
        <v>1497.25</v>
      </c>
      <c r="K124" s="165">
        <v>2197</v>
      </c>
      <c r="L124" s="165">
        <v>1164.4100000000001</v>
      </c>
      <c r="M124" s="239"/>
      <c r="N124" s="15" t="b">
        <v>1</v>
      </c>
      <c r="O124" s="15" t="b">
        <v>1</v>
      </c>
      <c r="P124" s="15" t="b">
        <v>1</v>
      </c>
      <c r="Q124" s="15" t="b">
        <v>1</v>
      </c>
      <c r="R124" s="15" t="b">
        <v>1</v>
      </c>
      <c r="S124" s="15" t="b">
        <v>1</v>
      </c>
      <c r="T124" s="15" t="b">
        <v>1</v>
      </c>
      <c r="U124" s="15" t="b">
        <v>1</v>
      </c>
      <c r="V124" s="15" t="b">
        <v>1</v>
      </c>
      <c r="W124" s="15" t="b">
        <v>1</v>
      </c>
    </row>
    <row r="125" spans="1:23" x14ac:dyDescent="0.15">
      <c r="B125" s="164" t="s">
        <v>25</v>
      </c>
      <c r="C125" s="165">
        <v>9560</v>
      </c>
      <c r="D125" s="165">
        <v>5066.8</v>
      </c>
      <c r="E125" s="165">
        <v>7052</v>
      </c>
      <c r="F125" s="165">
        <v>3737.5600000000004</v>
      </c>
      <c r="G125" s="165">
        <v>5427</v>
      </c>
      <c r="H125" s="165">
        <v>2876.31</v>
      </c>
      <c r="I125" s="165">
        <v>4483</v>
      </c>
      <c r="J125" s="165">
        <v>2375.9900000000002</v>
      </c>
      <c r="K125" s="165">
        <v>3496</v>
      </c>
      <c r="L125" s="165">
        <v>1852.88</v>
      </c>
      <c r="M125" s="239"/>
      <c r="N125" s="15" t="b">
        <v>1</v>
      </c>
      <c r="O125" s="15" t="b">
        <v>1</v>
      </c>
      <c r="P125" s="15" t="b">
        <v>1</v>
      </c>
      <c r="Q125" s="15" t="b">
        <v>1</v>
      </c>
      <c r="R125" s="15" t="b">
        <v>1</v>
      </c>
      <c r="S125" s="15" t="b">
        <v>1</v>
      </c>
      <c r="T125" s="15" t="b">
        <v>1</v>
      </c>
      <c r="U125" s="15" t="b">
        <v>1</v>
      </c>
      <c r="V125" s="15" t="b">
        <v>1</v>
      </c>
      <c r="W125" s="15" t="b">
        <v>1</v>
      </c>
    </row>
    <row r="126" spans="1:23" x14ac:dyDescent="0.15">
      <c r="B126" s="164" t="s">
        <v>26</v>
      </c>
      <c r="C126" s="165">
        <v>14019</v>
      </c>
      <c r="D126" s="165">
        <v>7430.0700000000006</v>
      </c>
      <c r="E126" s="165">
        <v>10329</v>
      </c>
      <c r="F126" s="165">
        <v>5474.37</v>
      </c>
      <c r="G126" s="165">
        <v>7946</v>
      </c>
      <c r="H126" s="165">
        <v>4211.38</v>
      </c>
      <c r="I126" s="165">
        <v>6570</v>
      </c>
      <c r="J126" s="165">
        <v>3482.1000000000004</v>
      </c>
      <c r="K126" s="165">
        <v>5116</v>
      </c>
      <c r="L126" s="165">
        <v>2711.48</v>
      </c>
      <c r="M126" s="239"/>
      <c r="N126" s="15" t="b">
        <v>1</v>
      </c>
      <c r="O126" s="15" t="b">
        <v>1</v>
      </c>
      <c r="P126" s="15" t="b">
        <v>1</v>
      </c>
      <c r="Q126" s="15" t="b">
        <v>1</v>
      </c>
      <c r="R126" s="15" t="b">
        <v>1</v>
      </c>
      <c r="S126" s="15" t="b">
        <v>1</v>
      </c>
      <c r="T126" s="15" t="b">
        <v>1</v>
      </c>
      <c r="U126" s="15" t="b">
        <v>1</v>
      </c>
      <c r="V126" s="15" t="b">
        <v>1</v>
      </c>
      <c r="W126" s="15" t="b">
        <v>1</v>
      </c>
    </row>
    <row r="127" spans="1:23" x14ac:dyDescent="0.15">
      <c r="B127" s="164" t="s">
        <v>27</v>
      </c>
      <c r="C127" s="165">
        <v>17297</v>
      </c>
      <c r="D127" s="165">
        <v>9167.41</v>
      </c>
      <c r="E127" s="165">
        <v>11429</v>
      </c>
      <c r="F127" s="165">
        <v>6057.37</v>
      </c>
      <c r="G127" s="165">
        <v>7624</v>
      </c>
      <c r="H127" s="165">
        <v>4040.7200000000003</v>
      </c>
      <c r="I127" s="165">
        <v>5312</v>
      </c>
      <c r="J127" s="165">
        <v>2815.36</v>
      </c>
      <c r="K127" s="165">
        <v>4181</v>
      </c>
      <c r="L127" s="165">
        <v>2215.9300000000003</v>
      </c>
      <c r="M127" s="239"/>
      <c r="N127" s="15" t="b">
        <v>1</v>
      </c>
      <c r="O127" s="15" t="b">
        <v>1</v>
      </c>
      <c r="P127" s="15" t="b">
        <v>1</v>
      </c>
      <c r="Q127" s="15" t="b">
        <v>1</v>
      </c>
      <c r="R127" s="15" t="b">
        <v>1</v>
      </c>
      <c r="S127" s="15" t="b">
        <v>1</v>
      </c>
      <c r="T127" s="15" t="b">
        <v>1</v>
      </c>
      <c r="U127" s="15" t="b">
        <v>1</v>
      </c>
      <c r="V127" s="15" t="b">
        <v>1</v>
      </c>
      <c r="W127" s="15" t="b">
        <v>1</v>
      </c>
    </row>
    <row r="128" spans="1:23" x14ac:dyDescent="0.15">
      <c r="B128" s="164" t="s">
        <v>28</v>
      </c>
      <c r="C128" s="165">
        <v>18146</v>
      </c>
      <c r="D128" s="165">
        <v>9617.380000000001</v>
      </c>
      <c r="E128" s="165">
        <v>12632</v>
      </c>
      <c r="F128" s="165">
        <v>6694.96</v>
      </c>
      <c r="G128" s="165">
        <v>8448</v>
      </c>
      <c r="H128" s="165">
        <v>4477.4400000000005</v>
      </c>
      <c r="I128" s="165">
        <v>5891</v>
      </c>
      <c r="J128" s="165">
        <v>3122.23</v>
      </c>
      <c r="K128" s="165">
        <v>4630</v>
      </c>
      <c r="L128" s="165">
        <v>2453.9</v>
      </c>
      <c r="M128" s="239"/>
      <c r="N128" s="15" t="b">
        <v>1</v>
      </c>
      <c r="O128" s="15" t="b">
        <v>1</v>
      </c>
      <c r="P128" s="15" t="b">
        <v>1</v>
      </c>
      <c r="Q128" s="15" t="b">
        <v>1</v>
      </c>
      <c r="R128" s="15" t="b">
        <v>1</v>
      </c>
      <c r="S128" s="15" t="b">
        <v>1</v>
      </c>
      <c r="T128" s="15" t="b">
        <v>1</v>
      </c>
      <c r="U128" s="15" t="b">
        <v>1</v>
      </c>
      <c r="V128" s="15" t="b">
        <v>1</v>
      </c>
      <c r="W128" s="15" t="b">
        <v>1</v>
      </c>
    </row>
    <row r="129" spans="2:23" x14ac:dyDescent="0.15">
      <c r="B129" s="164" t="s">
        <v>29</v>
      </c>
      <c r="C129" s="165">
        <v>18876</v>
      </c>
      <c r="D129" s="165">
        <v>10004.280000000001</v>
      </c>
      <c r="E129" s="165">
        <v>13546</v>
      </c>
      <c r="F129" s="165">
        <v>7179.38</v>
      </c>
      <c r="G129" s="165">
        <v>9457</v>
      </c>
      <c r="H129" s="165">
        <v>5012.21</v>
      </c>
      <c r="I129" s="165">
        <v>7063</v>
      </c>
      <c r="J129" s="165">
        <v>3743.3900000000003</v>
      </c>
      <c r="K129" s="165">
        <v>5569</v>
      </c>
      <c r="L129" s="165">
        <v>2951.57</v>
      </c>
      <c r="M129" s="239"/>
      <c r="N129" s="15" t="b">
        <v>1</v>
      </c>
      <c r="O129" s="15" t="b">
        <v>1</v>
      </c>
      <c r="P129" s="15" t="b">
        <v>1</v>
      </c>
      <c r="Q129" s="15" t="b">
        <v>1</v>
      </c>
      <c r="R129" s="15" t="b">
        <v>1</v>
      </c>
      <c r="S129" s="15" t="b">
        <v>1</v>
      </c>
      <c r="T129" s="15" t="b">
        <v>1</v>
      </c>
      <c r="U129" s="15" t="b">
        <v>1</v>
      </c>
      <c r="V129" s="15" t="b">
        <v>1</v>
      </c>
      <c r="W129" s="15" t="b">
        <v>1</v>
      </c>
    </row>
    <row r="130" spans="2:23" x14ac:dyDescent="0.15">
      <c r="B130" s="164" t="s">
        <v>30</v>
      </c>
      <c r="C130" s="165">
        <v>21141</v>
      </c>
      <c r="D130" s="165">
        <v>11204.730000000001</v>
      </c>
      <c r="E130" s="165">
        <v>15165</v>
      </c>
      <c r="F130" s="165">
        <v>8037.4500000000007</v>
      </c>
      <c r="G130" s="165">
        <v>10604</v>
      </c>
      <c r="H130" s="165">
        <v>5620.12</v>
      </c>
      <c r="I130" s="165">
        <v>7916</v>
      </c>
      <c r="J130" s="165">
        <v>4195.4800000000005</v>
      </c>
      <c r="K130" s="165">
        <v>6236</v>
      </c>
      <c r="L130" s="165">
        <v>3305.0800000000004</v>
      </c>
      <c r="M130" s="239"/>
      <c r="N130" s="15" t="b">
        <v>1</v>
      </c>
      <c r="O130" s="15" t="b">
        <v>1</v>
      </c>
      <c r="P130" s="15" t="b">
        <v>1</v>
      </c>
      <c r="Q130" s="15" t="b">
        <v>1</v>
      </c>
      <c r="R130" s="15" t="b">
        <v>1</v>
      </c>
      <c r="S130" s="15" t="b">
        <v>1</v>
      </c>
      <c r="T130" s="15" t="b">
        <v>1</v>
      </c>
      <c r="U130" s="15" t="b">
        <v>1</v>
      </c>
      <c r="V130" s="15" t="b">
        <v>1</v>
      </c>
      <c r="W130" s="15" t="b">
        <v>1</v>
      </c>
    </row>
    <row r="131" spans="2:23" x14ac:dyDescent="0.15">
      <c r="B131" s="164" t="s">
        <v>31</v>
      </c>
      <c r="C131" s="165">
        <v>24519</v>
      </c>
      <c r="D131" s="165">
        <v>12995.070000000002</v>
      </c>
      <c r="E131" s="165">
        <v>16589</v>
      </c>
      <c r="F131" s="165">
        <v>8792.17</v>
      </c>
      <c r="G131" s="165">
        <v>11771</v>
      </c>
      <c r="H131" s="165">
        <v>6238.63</v>
      </c>
      <c r="I131" s="165">
        <v>8706</v>
      </c>
      <c r="J131" s="165">
        <v>4614.18</v>
      </c>
      <c r="K131" s="165">
        <v>6857</v>
      </c>
      <c r="L131" s="165">
        <v>3634.21</v>
      </c>
      <c r="M131" s="239"/>
      <c r="N131" s="15" t="b">
        <v>1</v>
      </c>
      <c r="O131" s="15" t="b">
        <v>1</v>
      </c>
      <c r="P131" s="15" t="b">
        <v>1</v>
      </c>
      <c r="Q131" s="15" t="b">
        <v>1</v>
      </c>
      <c r="R131" s="15" t="b">
        <v>1</v>
      </c>
      <c r="S131" s="15" t="b">
        <v>1</v>
      </c>
      <c r="T131" s="15" t="b">
        <v>1</v>
      </c>
      <c r="U131" s="15" t="b">
        <v>1</v>
      </c>
      <c r="V131" s="15" t="b">
        <v>1</v>
      </c>
      <c r="W131" s="15" t="b">
        <v>1</v>
      </c>
    </row>
    <row r="132" spans="2:23" x14ac:dyDescent="0.15">
      <c r="B132" s="164" t="s">
        <v>32</v>
      </c>
      <c r="C132" s="165">
        <v>27411</v>
      </c>
      <c r="D132" s="165">
        <v>14527.83</v>
      </c>
      <c r="E132" s="165">
        <v>18554</v>
      </c>
      <c r="F132" s="165">
        <v>9833.6200000000008</v>
      </c>
      <c r="G132" s="165">
        <v>13156</v>
      </c>
      <c r="H132" s="165">
        <v>6972.68</v>
      </c>
      <c r="I132" s="165">
        <v>9725</v>
      </c>
      <c r="J132" s="165">
        <v>5154.25</v>
      </c>
      <c r="K132" s="165">
        <v>7666</v>
      </c>
      <c r="L132" s="165">
        <v>4062.98</v>
      </c>
      <c r="M132" s="239"/>
      <c r="N132" s="15" t="b">
        <v>1</v>
      </c>
      <c r="O132" s="15" t="b">
        <v>1</v>
      </c>
      <c r="P132" s="15" t="b">
        <v>1</v>
      </c>
      <c r="Q132" s="15" t="b">
        <v>1</v>
      </c>
      <c r="R132" s="15" t="b">
        <v>1</v>
      </c>
      <c r="S132" s="15" t="b">
        <v>1</v>
      </c>
      <c r="T132" s="15" t="b">
        <v>1</v>
      </c>
      <c r="U132" s="15" t="b">
        <v>1</v>
      </c>
      <c r="V132" s="15" t="b">
        <v>1</v>
      </c>
      <c r="W132" s="15" t="b">
        <v>1</v>
      </c>
    </row>
    <row r="133" spans="2:23" x14ac:dyDescent="0.15">
      <c r="B133" s="164" t="s">
        <v>33</v>
      </c>
      <c r="C133" s="165">
        <v>35075</v>
      </c>
      <c r="D133" s="165">
        <v>18589.75</v>
      </c>
      <c r="E133" s="165">
        <v>24344</v>
      </c>
      <c r="F133" s="165">
        <v>12902.320000000002</v>
      </c>
      <c r="G133" s="165">
        <v>17167</v>
      </c>
      <c r="H133" s="165">
        <v>9098.51</v>
      </c>
      <c r="I133" s="165">
        <v>13750</v>
      </c>
      <c r="J133" s="165">
        <v>7287.5</v>
      </c>
      <c r="K133" s="165">
        <v>10838</v>
      </c>
      <c r="L133" s="165">
        <v>5744.14</v>
      </c>
      <c r="M133" s="239"/>
      <c r="N133" s="15" t="b">
        <v>1</v>
      </c>
      <c r="O133" s="15" t="b">
        <v>1</v>
      </c>
      <c r="P133" s="15" t="b">
        <v>1</v>
      </c>
      <c r="Q133" s="15" t="b">
        <v>1</v>
      </c>
      <c r="R133" s="15" t="b">
        <v>1</v>
      </c>
      <c r="S133" s="15" t="b">
        <v>1</v>
      </c>
      <c r="T133" s="15" t="b">
        <v>1</v>
      </c>
      <c r="U133" s="15" t="b">
        <v>1</v>
      </c>
      <c r="V133" s="15" t="b">
        <v>1</v>
      </c>
      <c r="W133" s="15" t="b">
        <v>1</v>
      </c>
    </row>
    <row r="134" spans="2:23" x14ac:dyDescent="0.15">
      <c r="B134" s="164" t="s">
        <v>34</v>
      </c>
      <c r="C134" s="165">
        <v>37319</v>
      </c>
      <c r="D134" s="165">
        <v>19779.07</v>
      </c>
      <c r="E134" s="165">
        <v>25906</v>
      </c>
      <c r="F134" s="165">
        <v>13730.18</v>
      </c>
      <c r="G134" s="165">
        <v>18260</v>
      </c>
      <c r="H134" s="165">
        <v>9677.8000000000011</v>
      </c>
      <c r="I134" s="165">
        <v>14628</v>
      </c>
      <c r="J134" s="165">
        <v>7752.84</v>
      </c>
      <c r="K134" s="165">
        <v>11537</v>
      </c>
      <c r="L134" s="165">
        <v>6114.6100000000006</v>
      </c>
      <c r="M134" s="239"/>
      <c r="N134" s="15" t="b">
        <v>1</v>
      </c>
      <c r="O134" s="15" t="b">
        <v>1</v>
      </c>
      <c r="P134" s="15" t="b">
        <v>1</v>
      </c>
      <c r="Q134" s="15" t="b">
        <v>1</v>
      </c>
      <c r="R134" s="15" t="b">
        <v>1</v>
      </c>
      <c r="S134" s="15" t="b">
        <v>1</v>
      </c>
      <c r="T134" s="15" t="b">
        <v>1</v>
      </c>
      <c r="U134" s="15" t="b">
        <v>1</v>
      </c>
      <c r="V134" s="15" t="b">
        <v>1</v>
      </c>
      <c r="W134" s="15" t="b">
        <v>1</v>
      </c>
    </row>
    <row r="135" spans="2:23" x14ac:dyDescent="0.15">
      <c r="B135" s="164" t="s">
        <v>35</v>
      </c>
      <c r="C135" s="165">
        <v>40654</v>
      </c>
      <c r="D135" s="165">
        <v>21546.620000000003</v>
      </c>
      <c r="E135" s="165">
        <v>28261</v>
      </c>
      <c r="F135" s="165">
        <v>14978.33</v>
      </c>
      <c r="G135" s="165">
        <v>21020</v>
      </c>
      <c r="H135" s="165">
        <v>11140.6</v>
      </c>
      <c r="I135" s="165">
        <v>17622</v>
      </c>
      <c r="J135" s="165">
        <v>9339.66</v>
      </c>
      <c r="K135" s="165">
        <v>14335</v>
      </c>
      <c r="L135" s="165">
        <v>7597.55</v>
      </c>
      <c r="M135" s="239"/>
      <c r="N135" s="15" t="b">
        <v>1</v>
      </c>
      <c r="O135" s="15" t="b">
        <v>1</v>
      </c>
      <c r="P135" s="15" t="b">
        <v>1</v>
      </c>
      <c r="Q135" s="15" t="b">
        <v>1</v>
      </c>
      <c r="R135" s="15" t="b">
        <v>1</v>
      </c>
      <c r="S135" s="15" t="b">
        <v>1</v>
      </c>
      <c r="T135" s="15" t="b">
        <v>1</v>
      </c>
      <c r="U135" s="15" t="b">
        <v>1</v>
      </c>
      <c r="V135" s="15" t="b">
        <v>1</v>
      </c>
      <c r="W135" s="15" t="b">
        <v>1</v>
      </c>
    </row>
    <row r="136" spans="2:23" x14ac:dyDescent="0.15">
      <c r="B136" s="164" t="s">
        <v>36</v>
      </c>
      <c r="C136" s="165">
        <v>43676</v>
      </c>
      <c r="D136" s="165">
        <v>23148.280000000002</v>
      </c>
      <c r="E136" s="165">
        <v>30370</v>
      </c>
      <c r="F136" s="165">
        <v>16096.1</v>
      </c>
      <c r="G136" s="165">
        <v>22573</v>
      </c>
      <c r="H136" s="165">
        <v>11963.69</v>
      </c>
      <c r="I136" s="165">
        <v>18947</v>
      </c>
      <c r="J136" s="165">
        <v>10041.91</v>
      </c>
      <c r="K136" s="165">
        <v>15402</v>
      </c>
      <c r="L136" s="165">
        <v>8163.06</v>
      </c>
      <c r="M136" s="239"/>
      <c r="N136" s="15" t="b">
        <v>1</v>
      </c>
      <c r="O136" s="15" t="b">
        <v>1</v>
      </c>
      <c r="P136" s="15" t="b">
        <v>1</v>
      </c>
      <c r="Q136" s="15" t="b">
        <v>1</v>
      </c>
      <c r="R136" s="15" t="b">
        <v>1</v>
      </c>
      <c r="S136" s="15" t="b">
        <v>1</v>
      </c>
      <c r="T136" s="15" t="b">
        <v>1</v>
      </c>
      <c r="U136" s="15" t="b">
        <v>1</v>
      </c>
      <c r="V136" s="15" t="b">
        <v>1</v>
      </c>
      <c r="W136" s="15" t="b">
        <v>1</v>
      </c>
    </row>
    <row r="137" spans="2:23" x14ac:dyDescent="0.15">
      <c r="B137" s="164" t="s">
        <v>37</v>
      </c>
      <c r="C137" s="165">
        <v>47819</v>
      </c>
      <c r="D137" s="165">
        <v>25344.07</v>
      </c>
      <c r="E137" s="165">
        <v>33261</v>
      </c>
      <c r="F137" s="165">
        <v>17628.330000000002</v>
      </c>
      <c r="G137" s="165">
        <v>24726</v>
      </c>
      <c r="H137" s="165">
        <v>13104.78</v>
      </c>
      <c r="I137" s="165">
        <v>20733</v>
      </c>
      <c r="J137" s="165">
        <v>10988.49</v>
      </c>
      <c r="K137" s="165">
        <v>16866</v>
      </c>
      <c r="L137" s="165">
        <v>8938.98</v>
      </c>
      <c r="M137" s="239"/>
      <c r="N137" s="15" t="b">
        <v>1</v>
      </c>
      <c r="O137" s="15" t="b">
        <v>1</v>
      </c>
      <c r="P137" s="15" t="b">
        <v>1</v>
      </c>
      <c r="Q137" s="15" t="b">
        <v>1</v>
      </c>
      <c r="R137" s="15" t="b">
        <v>1</v>
      </c>
      <c r="S137" s="15" t="b">
        <v>1</v>
      </c>
      <c r="T137" s="15" t="b">
        <v>1</v>
      </c>
      <c r="U137" s="15" t="b">
        <v>1</v>
      </c>
      <c r="V137" s="15" t="b">
        <v>1</v>
      </c>
      <c r="W137" s="15" t="b">
        <v>1</v>
      </c>
    </row>
    <row r="138" spans="2:23" x14ac:dyDescent="0.15">
      <c r="B138" s="164" t="s">
        <v>38</v>
      </c>
      <c r="C138" s="165">
        <v>50846</v>
      </c>
      <c r="D138" s="165">
        <v>26948.38</v>
      </c>
      <c r="E138" s="165">
        <v>35366</v>
      </c>
      <c r="F138" s="165">
        <v>18743.98</v>
      </c>
      <c r="G138" s="165">
        <v>26279</v>
      </c>
      <c r="H138" s="165">
        <v>13927.87</v>
      </c>
      <c r="I138" s="165">
        <v>22060</v>
      </c>
      <c r="J138" s="165">
        <v>11691.800000000001</v>
      </c>
      <c r="K138" s="165">
        <v>17928</v>
      </c>
      <c r="L138" s="165">
        <v>9501.84</v>
      </c>
      <c r="M138" s="239"/>
      <c r="N138" s="15" t="b">
        <v>1</v>
      </c>
      <c r="O138" s="15" t="b">
        <v>1</v>
      </c>
      <c r="P138" s="15" t="b">
        <v>1</v>
      </c>
      <c r="Q138" s="15" t="b">
        <v>1</v>
      </c>
      <c r="R138" s="15" t="b">
        <v>1</v>
      </c>
      <c r="S138" s="15" t="b">
        <v>1</v>
      </c>
      <c r="T138" s="15" t="b">
        <v>1</v>
      </c>
      <c r="U138" s="15" t="b">
        <v>1</v>
      </c>
      <c r="V138" s="15" t="b">
        <v>1</v>
      </c>
      <c r="W138" s="15" t="b">
        <v>1</v>
      </c>
    </row>
    <row r="139" spans="2:23" x14ac:dyDescent="0.15">
      <c r="B139" s="164" t="s">
        <v>39</v>
      </c>
      <c r="C139" s="165">
        <v>54999</v>
      </c>
      <c r="D139" s="165">
        <v>29149.47</v>
      </c>
      <c r="E139" s="165">
        <v>38265</v>
      </c>
      <c r="F139" s="165">
        <v>20280.45</v>
      </c>
      <c r="G139" s="165">
        <v>28443</v>
      </c>
      <c r="H139" s="165">
        <v>15074.79</v>
      </c>
      <c r="I139" s="165">
        <v>23856</v>
      </c>
      <c r="J139" s="165">
        <v>12643.68</v>
      </c>
      <c r="K139" s="165">
        <v>19411</v>
      </c>
      <c r="L139" s="165">
        <v>10287.83</v>
      </c>
      <c r="M139" s="239"/>
      <c r="N139" s="15" t="b">
        <v>1</v>
      </c>
      <c r="O139" s="15" t="b">
        <v>1</v>
      </c>
      <c r="P139" s="15" t="b">
        <v>1</v>
      </c>
      <c r="Q139" s="15" t="b">
        <v>1</v>
      </c>
      <c r="R139" s="15" t="b">
        <v>1</v>
      </c>
      <c r="S139" s="15" t="b">
        <v>1</v>
      </c>
      <c r="T139" s="15" t="b">
        <v>1</v>
      </c>
      <c r="U139" s="15" t="b">
        <v>1</v>
      </c>
      <c r="V139" s="15" t="b">
        <v>1</v>
      </c>
      <c r="W139" s="15" t="b">
        <v>1</v>
      </c>
    </row>
    <row r="140" spans="2:23" x14ac:dyDescent="0.15">
      <c r="B140" s="164" t="s">
        <v>40</v>
      </c>
      <c r="C140" s="165">
        <v>71904</v>
      </c>
      <c r="D140" s="165">
        <v>38109.120000000003</v>
      </c>
      <c r="E140" s="165">
        <v>49915</v>
      </c>
      <c r="F140" s="165">
        <v>26454.95</v>
      </c>
      <c r="G140" s="165">
        <v>35962</v>
      </c>
      <c r="H140" s="165">
        <v>19059.86</v>
      </c>
      <c r="I140" s="165">
        <v>31821</v>
      </c>
      <c r="J140" s="165">
        <v>16865.13</v>
      </c>
      <c r="K140" s="165">
        <v>27372</v>
      </c>
      <c r="L140" s="165">
        <v>14507.16</v>
      </c>
      <c r="M140" s="239"/>
      <c r="N140" s="15" t="b">
        <v>1</v>
      </c>
      <c r="O140" s="15" t="b">
        <v>1</v>
      </c>
      <c r="P140" s="15" t="b">
        <v>1</v>
      </c>
      <c r="Q140" s="15" t="b">
        <v>1</v>
      </c>
      <c r="R140" s="15" t="b">
        <v>1</v>
      </c>
      <c r="S140" s="15" t="b">
        <v>1</v>
      </c>
      <c r="T140" s="15" t="b">
        <v>1</v>
      </c>
      <c r="U140" s="15" t="b">
        <v>1</v>
      </c>
      <c r="V140" s="15" t="b">
        <v>1</v>
      </c>
      <c r="W140" s="15" t="b">
        <v>1</v>
      </c>
    </row>
    <row r="141" spans="2:23" x14ac:dyDescent="0.15">
      <c r="B141" s="164" t="s">
        <v>41</v>
      </c>
      <c r="C141" s="165">
        <v>83533</v>
      </c>
      <c r="D141" s="165">
        <v>44272.490000000005</v>
      </c>
      <c r="E141" s="165">
        <v>58001</v>
      </c>
      <c r="F141" s="165">
        <v>30740.530000000002</v>
      </c>
      <c r="G141" s="165">
        <v>41785</v>
      </c>
      <c r="H141" s="165">
        <v>22146.050000000003</v>
      </c>
      <c r="I141" s="165">
        <v>36993</v>
      </c>
      <c r="J141" s="165">
        <v>19606.29</v>
      </c>
      <c r="K141" s="165">
        <v>31801</v>
      </c>
      <c r="L141" s="165">
        <v>16854.530000000002</v>
      </c>
      <c r="M141" s="239"/>
      <c r="N141" s="15" t="b">
        <v>1</v>
      </c>
      <c r="O141" s="15" t="b">
        <v>1</v>
      </c>
      <c r="P141" s="15" t="b">
        <v>1</v>
      </c>
      <c r="Q141" s="15" t="b">
        <v>1</v>
      </c>
      <c r="R141" s="15" t="b">
        <v>1</v>
      </c>
      <c r="S141" s="15" t="b">
        <v>1</v>
      </c>
      <c r="T141" s="15" t="b">
        <v>1</v>
      </c>
      <c r="U141" s="15" t="b">
        <v>1</v>
      </c>
      <c r="V141" s="15" t="b">
        <v>1</v>
      </c>
      <c r="W141" s="15" t="b">
        <v>1</v>
      </c>
    </row>
    <row r="142" spans="2:23" x14ac:dyDescent="0.15">
      <c r="B142" s="164" t="s">
        <v>42</v>
      </c>
      <c r="C142" s="165">
        <v>91245</v>
      </c>
      <c r="D142" s="165">
        <v>48359.850000000006</v>
      </c>
      <c r="E142" s="165">
        <v>63349</v>
      </c>
      <c r="F142" s="165">
        <v>33574.97</v>
      </c>
      <c r="G142" s="165">
        <v>45642</v>
      </c>
      <c r="H142" s="165">
        <v>24190.260000000002</v>
      </c>
      <c r="I142" s="165">
        <v>40394</v>
      </c>
      <c r="J142" s="165">
        <v>21408.82</v>
      </c>
      <c r="K142" s="165">
        <v>34741</v>
      </c>
      <c r="L142" s="165">
        <v>18412.73</v>
      </c>
      <c r="M142" s="239"/>
      <c r="N142" s="15" t="b">
        <v>1</v>
      </c>
      <c r="O142" s="15" t="b">
        <v>1</v>
      </c>
      <c r="P142" s="15" t="b">
        <v>1</v>
      </c>
      <c r="Q142" s="15" t="b">
        <v>1</v>
      </c>
      <c r="R142" s="15" t="b">
        <v>1</v>
      </c>
      <c r="S142" s="15" t="b">
        <v>1</v>
      </c>
      <c r="T142" s="15" t="b">
        <v>1</v>
      </c>
      <c r="U142" s="15" t="b">
        <v>1</v>
      </c>
      <c r="V142" s="15" t="b">
        <v>1</v>
      </c>
      <c r="W142" s="15" t="b">
        <v>1</v>
      </c>
    </row>
    <row r="143" spans="2:23" x14ac:dyDescent="0.15">
      <c r="B143" s="164" t="s">
        <v>43</v>
      </c>
      <c r="C143" s="165">
        <v>101035</v>
      </c>
      <c r="D143" s="165">
        <v>53548.55</v>
      </c>
      <c r="E143" s="165">
        <v>70139</v>
      </c>
      <c r="F143" s="165">
        <v>37173.67</v>
      </c>
      <c r="G143" s="165">
        <v>50541</v>
      </c>
      <c r="H143" s="165">
        <v>26786.73</v>
      </c>
      <c r="I143" s="165">
        <v>44738</v>
      </c>
      <c r="J143" s="165">
        <v>23711.14</v>
      </c>
      <c r="K143" s="165">
        <v>38468</v>
      </c>
      <c r="L143" s="165">
        <v>20388.04</v>
      </c>
      <c r="M143" s="239"/>
      <c r="N143" s="15" t="b">
        <v>1</v>
      </c>
      <c r="O143" s="15" t="b">
        <v>1</v>
      </c>
      <c r="P143" s="15" t="b">
        <v>1</v>
      </c>
      <c r="Q143" s="15" t="b">
        <v>1</v>
      </c>
      <c r="R143" s="15" t="b">
        <v>1</v>
      </c>
      <c r="S143" s="15" t="b">
        <v>1</v>
      </c>
      <c r="T143" s="15" t="b">
        <v>1</v>
      </c>
      <c r="U143" s="15" t="b">
        <v>1</v>
      </c>
      <c r="V143" s="15" t="b">
        <v>1</v>
      </c>
      <c r="W143" s="15" t="b">
        <v>1</v>
      </c>
    </row>
    <row r="144" spans="2:23" x14ac:dyDescent="0.15">
      <c r="B144" s="164" t="s">
        <v>44</v>
      </c>
      <c r="C144" s="165">
        <v>111166</v>
      </c>
      <c r="D144" s="165">
        <v>58917.98</v>
      </c>
      <c r="E144" s="165">
        <v>77167</v>
      </c>
      <c r="F144" s="165">
        <v>40898.51</v>
      </c>
      <c r="G144" s="165">
        <v>55611</v>
      </c>
      <c r="H144" s="165">
        <v>29473.83</v>
      </c>
      <c r="I144" s="165">
        <v>49219</v>
      </c>
      <c r="J144" s="165">
        <v>26086.07</v>
      </c>
      <c r="K144" s="165">
        <v>42332</v>
      </c>
      <c r="L144" s="165">
        <v>22435.960000000003</v>
      </c>
      <c r="M144" s="239"/>
      <c r="N144" s="15" t="b">
        <v>1</v>
      </c>
      <c r="O144" s="15" t="b">
        <v>1</v>
      </c>
      <c r="P144" s="15" t="b">
        <v>1</v>
      </c>
      <c r="Q144" s="15" t="b">
        <v>1</v>
      </c>
      <c r="R144" s="15" t="b">
        <v>1</v>
      </c>
      <c r="S144" s="15" t="b">
        <v>1</v>
      </c>
      <c r="T144" s="15" t="b">
        <v>1</v>
      </c>
      <c r="U144" s="15" t="b">
        <v>1</v>
      </c>
      <c r="V144" s="15" t="b">
        <v>1</v>
      </c>
      <c r="W144" s="15" t="b">
        <v>1</v>
      </c>
    </row>
    <row r="145" spans="1:23" x14ac:dyDescent="0.15">
      <c r="B145" s="164" t="s">
        <v>45</v>
      </c>
      <c r="C145" s="165">
        <v>136809</v>
      </c>
      <c r="D145" s="165">
        <v>72508.77</v>
      </c>
      <c r="E145" s="165">
        <v>93969</v>
      </c>
      <c r="F145" s="165">
        <v>49803.57</v>
      </c>
      <c r="G145" s="165">
        <v>65464</v>
      </c>
      <c r="H145" s="165">
        <v>34695.919999999998</v>
      </c>
      <c r="I145" s="165">
        <v>57349</v>
      </c>
      <c r="J145" s="165">
        <v>30394.97</v>
      </c>
      <c r="K145" s="165">
        <v>49798</v>
      </c>
      <c r="L145" s="165">
        <v>26392.940000000002</v>
      </c>
      <c r="M145" s="239"/>
      <c r="N145" s="15" t="b">
        <v>1</v>
      </c>
      <c r="O145" s="15" t="b">
        <v>1</v>
      </c>
      <c r="P145" s="15" t="b">
        <v>1</v>
      </c>
      <c r="Q145" s="15" t="b">
        <v>1</v>
      </c>
      <c r="R145" s="15" t="b">
        <v>1</v>
      </c>
      <c r="S145" s="15" t="b">
        <v>1</v>
      </c>
      <c r="T145" s="15" t="b">
        <v>1</v>
      </c>
      <c r="U145" s="15" t="b">
        <v>1</v>
      </c>
      <c r="V145" s="15" t="b">
        <v>1</v>
      </c>
      <c r="W145" s="15" t="b">
        <v>1</v>
      </c>
    </row>
    <row r="146" spans="1:23" x14ac:dyDescent="0.15">
      <c r="B146" s="164" t="s">
        <v>46</v>
      </c>
      <c r="C146" s="165">
        <v>142188</v>
      </c>
      <c r="D146" s="165">
        <v>75359.64</v>
      </c>
      <c r="E146" s="165">
        <v>97655</v>
      </c>
      <c r="F146" s="165">
        <v>51757.15</v>
      </c>
      <c r="G146" s="165">
        <v>68040</v>
      </c>
      <c r="H146" s="165">
        <v>36061.200000000004</v>
      </c>
      <c r="I146" s="165">
        <v>59610</v>
      </c>
      <c r="J146" s="165">
        <v>31593.300000000003</v>
      </c>
      <c r="K146" s="165">
        <v>51754</v>
      </c>
      <c r="L146" s="165">
        <v>27429.620000000003</v>
      </c>
      <c r="M146" s="239"/>
      <c r="N146" s="15" t="b">
        <v>1</v>
      </c>
      <c r="O146" s="15" t="b">
        <v>1</v>
      </c>
      <c r="P146" s="15" t="b">
        <v>1</v>
      </c>
      <c r="Q146" s="15" t="b">
        <v>1</v>
      </c>
      <c r="R146" s="15" t="b">
        <v>1</v>
      </c>
      <c r="S146" s="15" t="b">
        <v>1</v>
      </c>
      <c r="T146" s="15" t="b">
        <v>1</v>
      </c>
      <c r="U146" s="15" t="b">
        <v>1</v>
      </c>
      <c r="V146" s="15" t="b">
        <v>1</v>
      </c>
      <c r="W146" s="15" t="b">
        <v>1</v>
      </c>
    </row>
    <row r="147" spans="1:23" x14ac:dyDescent="0.15">
      <c r="B147" s="164" t="s">
        <v>47</v>
      </c>
      <c r="C147" s="165">
        <v>146216</v>
      </c>
      <c r="D147" s="165">
        <v>77494.48000000001</v>
      </c>
      <c r="E147" s="165">
        <v>100421</v>
      </c>
      <c r="F147" s="165">
        <v>53223.130000000005</v>
      </c>
      <c r="G147" s="165">
        <v>69952</v>
      </c>
      <c r="H147" s="165">
        <v>37074.560000000005</v>
      </c>
      <c r="I147" s="165">
        <v>61298</v>
      </c>
      <c r="J147" s="165">
        <v>32487.940000000002</v>
      </c>
      <c r="K147" s="165">
        <v>53218</v>
      </c>
      <c r="L147" s="165">
        <v>28205.54</v>
      </c>
      <c r="M147" s="239"/>
      <c r="N147" s="15" t="b">
        <v>1</v>
      </c>
      <c r="O147" s="15" t="b">
        <v>1</v>
      </c>
      <c r="P147" s="15" t="b">
        <v>1</v>
      </c>
      <c r="Q147" s="15" t="b">
        <v>1</v>
      </c>
      <c r="R147" s="15" t="b">
        <v>1</v>
      </c>
      <c r="S147" s="15" t="b">
        <v>1</v>
      </c>
      <c r="T147" s="15" t="b">
        <v>1</v>
      </c>
      <c r="U147" s="15" t="b">
        <v>1</v>
      </c>
      <c r="V147" s="15" t="b">
        <v>1</v>
      </c>
      <c r="W147" s="15" t="b">
        <v>1</v>
      </c>
    </row>
    <row r="148" spans="1:23" x14ac:dyDescent="0.15">
      <c r="B148" s="164" t="s">
        <v>48</v>
      </c>
      <c r="C148" s="165">
        <v>151584</v>
      </c>
      <c r="D148" s="165">
        <v>80339.520000000004</v>
      </c>
      <c r="E148" s="165">
        <v>104116</v>
      </c>
      <c r="F148" s="165">
        <v>55181.48</v>
      </c>
      <c r="G148" s="165">
        <v>72526</v>
      </c>
      <c r="H148" s="165">
        <v>38438.78</v>
      </c>
      <c r="I148" s="165">
        <v>63554</v>
      </c>
      <c r="J148" s="165">
        <v>33683.620000000003</v>
      </c>
      <c r="K148" s="165">
        <v>55163</v>
      </c>
      <c r="L148" s="165">
        <v>29236.390000000003</v>
      </c>
      <c r="M148" s="239"/>
      <c r="N148" s="15" t="b">
        <v>1</v>
      </c>
      <c r="O148" s="15" t="b">
        <v>1</v>
      </c>
      <c r="P148" s="15" t="b">
        <v>1</v>
      </c>
      <c r="Q148" s="15" t="b">
        <v>1</v>
      </c>
      <c r="R148" s="15" t="b">
        <v>1</v>
      </c>
      <c r="S148" s="15" t="b">
        <v>1</v>
      </c>
      <c r="T148" s="15" t="b">
        <v>1</v>
      </c>
      <c r="U148" s="15" t="b">
        <v>1</v>
      </c>
      <c r="V148" s="15" t="b">
        <v>1</v>
      </c>
      <c r="W148" s="15" t="b">
        <v>1</v>
      </c>
    </row>
    <row r="149" spans="1:23" x14ac:dyDescent="0.15">
      <c r="B149" s="164" t="s">
        <v>49</v>
      </c>
      <c r="C149" s="165">
        <v>154269</v>
      </c>
      <c r="D149" s="165">
        <v>81762.570000000007</v>
      </c>
      <c r="E149" s="165">
        <v>105957</v>
      </c>
      <c r="F149" s="165">
        <v>56157.210000000006</v>
      </c>
      <c r="G149" s="165">
        <v>73824</v>
      </c>
      <c r="H149" s="165">
        <v>39126.720000000001</v>
      </c>
      <c r="I149" s="165">
        <v>64678</v>
      </c>
      <c r="J149" s="165">
        <v>34279.340000000004</v>
      </c>
      <c r="K149" s="165">
        <v>56150</v>
      </c>
      <c r="L149" s="165">
        <v>29759.5</v>
      </c>
      <c r="M149" s="239"/>
      <c r="N149" s="15" t="b">
        <v>1</v>
      </c>
      <c r="O149" s="15" t="b">
        <v>1</v>
      </c>
      <c r="P149" s="15" t="b">
        <v>1</v>
      </c>
      <c r="Q149" s="15" t="b">
        <v>1</v>
      </c>
      <c r="R149" s="15" t="b">
        <v>1</v>
      </c>
      <c r="S149" s="15" t="b">
        <v>1</v>
      </c>
      <c r="T149" s="15" t="b">
        <v>1</v>
      </c>
      <c r="U149" s="15" t="b">
        <v>1</v>
      </c>
      <c r="V149" s="15" t="b">
        <v>1</v>
      </c>
      <c r="W149" s="15" t="b">
        <v>1</v>
      </c>
    </row>
    <row r="150" spans="1:23" x14ac:dyDescent="0.15">
      <c r="B150" s="164" t="s">
        <v>50</v>
      </c>
      <c r="C150" s="165">
        <v>160984</v>
      </c>
      <c r="D150" s="165">
        <v>85321.52</v>
      </c>
      <c r="E150" s="165">
        <v>110566</v>
      </c>
      <c r="F150" s="165">
        <v>58599.98</v>
      </c>
      <c r="G150" s="165">
        <v>77024</v>
      </c>
      <c r="H150" s="165">
        <v>40822.720000000001</v>
      </c>
      <c r="I150" s="165">
        <v>67495</v>
      </c>
      <c r="J150" s="165">
        <v>35772.35</v>
      </c>
      <c r="K150" s="165">
        <v>58603</v>
      </c>
      <c r="L150" s="165">
        <v>31059.59</v>
      </c>
      <c r="M150" s="239"/>
      <c r="N150" s="15" t="b">
        <v>1</v>
      </c>
      <c r="O150" s="15" t="b">
        <v>1</v>
      </c>
      <c r="P150" s="15" t="b">
        <v>1</v>
      </c>
      <c r="Q150" s="15" t="b">
        <v>1</v>
      </c>
      <c r="R150" s="15" t="b">
        <v>1</v>
      </c>
      <c r="S150" s="15" t="b">
        <v>1</v>
      </c>
      <c r="T150" s="15" t="b">
        <v>1</v>
      </c>
      <c r="U150" s="15" t="b">
        <v>1</v>
      </c>
      <c r="V150" s="15" t="b">
        <v>1</v>
      </c>
      <c r="W150" s="15" t="b">
        <v>1</v>
      </c>
    </row>
    <row r="151" spans="1:23" x14ac:dyDescent="0.15">
      <c r="B151" s="36" t="s">
        <v>170</v>
      </c>
    </row>
    <row r="156" spans="1:23" ht="18" x14ac:dyDescent="0.15">
      <c r="A156" s="53"/>
      <c r="B156" s="54" t="s">
        <v>245</v>
      </c>
      <c r="C156" s="53"/>
      <c r="D156" s="53"/>
      <c r="E156" s="53"/>
      <c r="F156" s="53"/>
      <c r="G156" s="53"/>
      <c r="H156" s="53"/>
      <c r="I156" s="53"/>
      <c r="J156" s="53"/>
      <c r="K156" s="53"/>
      <c r="L156" s="53"/>
      <c r="M156" s="53"/>
    </row>
    <row r="158" spans="1:23" ht="15" customHeight="1" x14ac:dyDescent="0.15">
      <c r="B158" s="16" t="s">
        <v>4</v>
      </c>
      <c r="C158" s="235" t="s">
        <v>6</v>
      </c>
      <c r="D158" s="236"/>
      <c r="E158" s="235" t="s">
        <v>7</v>
      </c>
      <c r="F158" s="236"/>
      <c r="G158" s="235" t="s">
        <v>8</v>
      </c>
      <c r="H158" s="236"/>
      <c r="I158" s="236" t="s">
        <v>9</v>
      </c>
      <c r="J158" s="236"/>
      <c r="K158" s="235" t="s">
        <v>10</v>
      </c>
      <c r="L158" s="238"/>
      <c r="M158" s="239" t="str">
        <f>M119</f>
        <v>BUPA EXCLUSIVE CARE PREMIUM BOOKLET, EFFECTIVE JANUARY 1, 2023</v>
      </c>
    </row>
    <row r="159" spans="1:23" ht="28" x14ac:dyDescent="0.15">
      <c r="B159" s="44" t="s">
        <v>227</v>
      </c>
      <c r="C159" s="232" t="s">
        <v>12</v>
      </c>
      <c r="D159" s="233"/>
      <c r="E159" s="232" t="s">
        <v>13</v>
      </c>
      <c r="F159" s="233"/>
      <c r="G159" s="232" t="s">
        <v>14</v>
      </c>
      <c r="H159" s="233"/>
      <c r="I159" s="233" t="s">
        <v>15</v>
      </c>
      <c r="J159" s="233"/>
      <c r="K159" s="232" t="s">
        <v>16</v>
      </c>
      <c r="L159" s="234"/>
      <c r="M159" s="239"/>
    </row>
    <row r="160" spans="1:23" ht="28" x14ac:dyDescent="0.15">
      <c r="B160" s="44" t="s">
        <v>228</v>
      </c>
      <c r="C160" s="243" t="s">
        <v>13</v>
      </c>
      <c r="D160" s="244"/>
      <c r="E160" s="243" t="s">
        <v>17</v>
      </c>
      <c r="F160" s="244"/>
      <c r="G160" s="243" t="s">
        <v>14</v>
      </c>
      <c r="H160" s="244"/>
      <c r="I160" s="244" t="s">
        <v>15</v>
      </c>
      <c r="J160" s="244"/>
      <c r="K160" s="243" t="s">
        <v>16</v>
      </c>
      <c r="L160" s="245"/>
      <c r="M160" s="239"/>
    </row>
    <row r="161" spans="1:23" x14ac:dyDescent="0.15">
      <c r="B161" s="33" t="s">
        <v>18</v>
      </c>
      <c r="C161" s="31" t="s">
        <v>19</v>
      </c>
      <c r="D161" s="32" t="s">
        <v>20</v>
      </c>
      <c r="E161" s="31" t="s">
        <v>19</v>
      </c>
      <c r="F161" s="32" t="s">
        <v>20</v>
      </c>
      <c r="G161" s="31" t="s">
        <v>19</v>
      </c>
      <c r="H161" s="32" t="s">
        <v>20</v>
      </c>
      <c r="I161" s="32" t="s">
        <v>19</v>
      </c>
      <c r="J161" s="32" t="s">
        <v>20</v>
      </c>
      <c r="K161" s="31" t="s">
        <v>19</v>
      </c>
      <c r="L161" s="39" t="s">
        <v>20</v>
      </c>
      <c r="M161" s="239"/>
    </row>
    <row r="162" spans="1:23" x14ac:dyDescent="0.15">
      <c r="A162" s="13"/>
      <c r="B162" s="33" t="s">
        <v>21</v>
      </c>
      <c r="C162" s="34" t="s">
        <v>22</v>
      </c>
      <c r="D162" s="35" t="s">
        <v>23</v>
      </c>
      <c r="E162" s="34" t="s">
        <v>22</v>
      </c>
      <c r="F162" s="35" t="s">
        <v>23</v>
      </c>
      <c r="G162" s="34" t="s">
        <v>22</v>
      </c>
      <c r="H162" s="35" t="s">
        <v>23</v>
      </c>
      <c r="I162" s="35" t="s">
        <v>22</v>
      </c>
      <c r="J162" s="35" t="s">
        <v>23</v>
      </c>
      <c r="K162" s="34" t="s">
        <v>22</v>
      </c>
      <c r="L162" s="38" t="s">
        <v>23</v>
      </c>
      <c r="M162" s="239"/>
      <c r="N162" s="13"/>
      <c r="O162" s="13"/>
      <c r="P162" s="13"/>
      <c r="Q162" s="13"/>
      <c r="R162" s="13"/>
      <c r="S162" s="13"/>
    </row>
    <row r="163" spans="1:23" x14ac:dyDescent="0.15">
      <c r="B163" s="164" t="s">
        <v>24</v>
      </c>
      <c r="C163" s="165">
        <v>3510</v>
      </c>
      <c r="D163" s="165">
        <v>1860.3000000000002</v>
      </c>
      <c r="E163" s="165">
        <v>2582</v>
      </c>
      <c r="F163" s="165">
        <v>1368.46</v>
      </c>
      <c r="G163" s="165">
        <v>2108</v>
      </c>
      <c r="H163" s="165">
        <v>1117.24</v>
      </c>
      <c r="I163" s="165">
        <v>1743</v>
      </c>
      <c r="J163" s="165">
        <v>923.79000000000008</v>
      </c>
      <c r="K163" s="165">
        <v>1361</v>
      </c>
      <c r="L163" s="165">
        <v>721.33</v>
      </c>
      <c r="M163" s="239"/>
      <c r="N163" s="15" t="b">
        <v>1</v>
      </c>
      <c r="O163" s="15" t="b">
        <v>1</v>
      </c>
      <c r="P163" s="15" t="b">
        <v>1</v>
      </c>
      <c r="Q163" s="15" t="b">
        <v>1</v>
      </c>
      <c r="R163" s="15" t="b">
        <v>1</v>
      </c>
      <c r="S163" s="15" t="b">
        <v>1</v>
      </c>
      <c r="T163" s="15" t="b">
        <v>1</v>
      </c>
      <c r="U163" s="15" t="b">
        <v>1</v>
      </c>
      <c r="V163" s="15" t="b">
        <v>1</v>
      </c>
      <c r="W163" s="15" t="b">
        <v>1</v>
      </c>
    </row>
    <row r="164" spans="1:23" x14ac:dyDescent="0.15">
      <c r="B164" s="164" t="s">
        <v>25</v>
      </c>
      <c r="C164" s="165">
        <v>5576</v>
      </c>
      <c r="D164" s="165">
        <v>2955.28</v>
      </c>
      <c r="E164" s="165">
        <v>4112</v>
      </c>
      <c r="F164" s="165">
        <v>2179.36</v>
      </c>
      <c r="G164" s="165">
        <v>3348</v>
      </c>
      <c r="H164" s="165">
        <v>1774.44</v>
      </c>
      <c r="I164" s="165">
        <v>2769</v>
      </c>
      <c r="J164" s="165">
        <v>1467.5700000000002</v>
      </c>
      <c r="K164" s="165">
        <v>2155</v>
      </c>
      <c r="L164" s="165">
        <v>1142.1500000000001</v>
      </c>
      <c r="M164" s="239"/>
      <c r="N164" s="15" t="b">
        <v>1</v>
      </c>
      <c r="O164" s="15" t="b">
        <v>1</v>
      </c>
      <c r="P164" s="15" t="b">
        <v>1</v>
      </c>
      <c r="Q164" s="15" t="b">
        <v>1</v>
      </c>
      <c r="R164" s="15" t="b">
        <v>1</v>
      </c>
      <c r="S164" s="15" t="b">
        <v>1</v>
      </c>
      <c r="T164" s="15" t="b">
        <v>1</v>
      </c>
      <c r="U164" s="15" t="b">
        <v>1</v>
      </c>
      <c r="V164" s="15" t="b">
        <v>1</v>
      </c>
      <c r="W164" s="15" t="b">
        <v>1</v>
      </c>
    </row>
    <row r="165" spans="1:23" x14ac:dyDescent="0.15">
      <c r="B165" s="164" t="s">
        <v>26</v>
      </c>
      <c r="C165" s="165">
        <v>8177</v>
      </c>
      <c r="D165" s="165">
        <v>4333.8100000000004</v>
      </c>
      <c r="E165" s="165">
        <v>6018</v>
      </c>
      <c r="F165" s="165">
        <v>3189.54</v>
      </c>
      <c r="G165" s="165">
        <v>4909</v>
      </c>
      <c r="H165" s="165">
        <v>2601.77</v>
      </c>
      <c r="I165" s="165">
        <v>4060</v>
      </c>
      <c r="J165" s="165">
        <v>2151.8000000000002</v>
      </c>
      <c r="K165" s="165">
        <v>3163</v>
      </c>
      <c r="L165" s="165">
        <v>1676.39</v>
      </c>
      <c r="M165" s="239"/>
      <c r="N165" s="15" t="b">
        <v>1</v>
      </c>
      <c r="O165" s="15" t="b">
        <v>1</v>
      </c>
      <c r="P165" s="15" t="b">
        <v>1</v>
      </c>
      <c r="Q165" s="15" t="b">
        <v>1</v>
      </c>
      <c r="R165" s="15" t="b">
        <v>1</v>
      </c>
      <c r="S165" s="15" t="b">
        <v>1</v>
      </c>
      <c r="T165" s="15" t="b">
        <v>1</v>
      </c>
      <c r="U165" s="15" t="b">
        <v>1</v>
      </c>
      <c r="V165" s="15" t="b">
        <v>1</v>
      </c>
      <c r="W165" s="15" t="b">
        <v>1</v>
      </c>
    </row>
    <row r="166" spans="1:23" x14ac:dyDescent="0.15">
      <c r="B166" s="164" t="s">
        <v>27</v>
      </c>
      <c r="C166" s="165">
        <v>10105</v>
      </c>
      <c r="D166" s="165">
        <v>5355.6500000000005</v>
      </c>
      <c r="E166" s="165">
        <v>6685</v>
      </c>
      <c r="F166" s="165">
        <v>3543.05</v>
      </c>
      <c r="G166" s="165">
        <v>4731</v>
      </c>
      <c r="H166" s="165">
        <v>2507.4300000000003</v>
      </c>
      <c r="I166" s="165">
        <v>3310</v>
      </c>
      <c r="J166" s="165">
        <v>1754.3000000000002</v>
      </c>
      <c r="K166" s="165">
        <v>2602</v>
      </c>
      <c r="L166" s="165">
        <v>1379.0600000000002</v>
      </c>
      <c r="M166" s="239"/>
      <c r="N166" s="15" t="b">
        <v>1</v>
      </c>
      <c r="O166" s="15" t="b">
        <v>1</v>
      </c>
      <c r="P166" s="15" t="b">
        <v>1</v>
      </c>
      <c r="Q166" s="15" t="b">
        <v>1</v>
      </c>
      <c r="R166" s="15" t="b">
        <v>1</v>
      </c>
      <c r="S166" s="15" t="b">
        <v>1</v>
      </c>
      <c r="T166" s="15" t="b">
        <v>1</v>
      </c>
      <c r="U166" s="15" t="b">
        <v>1</v>
      </c>
      <c r="V166" s="15" t="b">
        <v>1</v>
      </c>
      <c r="W166" s="15" t="b">
        <v>1</v>
      </c>
    </row>
    <row r="167" spans="1:23" x14ac:dyDescent="0.15">
      <c r="B167" s="164" t="s">
        <v>28</v>
      </c>
      <c r="C167" s="165">
        <v>10599</v>
      </c>
      <c r="D167" s="165">
        <v>5617.47</v>
      </c>
      <c r="E167" s="165">
        <v>7384</v>
      </c>
      <c r="F167" s="165">
        <v>3913.52</v>
      </c>
      <c r="G167" s="165">
        <v>5237</v>
      </c>
      <c r="H167" s="165">
        <v>2775.61</v>
      </c>
      <c r="I167" s="165">
        <v>3660</v>
      </c>
      <c r="J167" s="165">
        <v>1939.8000000000002</v>
      </c>
      <c r="K167" s="165">
        <v>2881</v>
      </c>
      <c r="L167" s="165">
        <v>1526.93</v>
      </c>
      <c r="M167" s="239"/>
      <c r="N167" s="15" t="b">
        <v>1</v>
      </c>
      <c r="O167" s="15" t="b">
        <v>1</v>
      </c>
      <c r="P167" s="15" t="b">
        <v>1</v>
      </c>
      <c r="Q167" s="15" t="b">
        <v>1</v>
      </c>
      <c r="R167" s="15" t="b">
        <v>1</v>
      </c>
      <c r="S167" s="15" t="b">
        <v>1</v>
      </c>
      <c r="T167" s="15" t="b">
        <v>1</v>
      </c>
      <c r="U167" s="15" t="b">
        <v>1</v>
      </c>
      <c r="V167" s="15" t="b">
        <v>1</v>
      </c>
      <c r="W167" s="15" t="b">
        <v>1</v>
      </c>
    </row>
    <row r="168" spans="1:23" x14ac:dyDescent="0.15">
      <c r="B168" s="164" t="s">
        <v>29</v>
      </c>
      <c r="C168" s="165">
        <v>11023</v>
      </c>
      <c r="D168" s="165">
        <v>5842.1900000000005</v>
      </c>
      <c r="E168" s="165">
        <v>7916</v>
      </c>
      <c r="F168" s="165">
        <v>4195.4800000000005</v>
      </c>
      <c r="G168" s="165">
        <v>5863</v>
      </c>
      <c r="H168" s="165">
        <v>3107.3900000000003</v>
      </c>
      <c r="I168" s="165">
        <v>4382</v>
      </c>
      <c r="J168" s="165">
        <v>2322.46</v>
      </c>
      <c r="K168" s="165">
        <v>3457</v>
      </c>
      <c r="L168" s="165">
        <v>1832.21</v>
      </c>
      <c r="M168" s="239"/>
      <c r="N168" s="15" t="b">
        <v>1</v>
      </c>
      <c r="O168" s="15" t="b">
        <v>1</v>
      </c>
      <c r="P168" s="15" t="b">
        <v>1</v>
      </c>
      <c r="Q168" s="15" t="b">
        <v>1</v>
      </c>
      <c r="R168" s="15" t="b">
        <v>1</v>
      </c>
      <c r="S168" s="15" t="b">
        <v>1</v>
      </c>
      <c r="T168" s="15" t="b">
        <v>1</v>
      </c>
      <c r="U168" s="15" t="b">
        <v>1</v>
      </c>
      <c r="V168" s="15" t="b">
        <v>1</v>
      </c>
      <c r="W168" s="15" t="b">
        <v>1</v>
      </c>
    </row>
    <row r="169" spans="1:23" x14ac:dyDescent="0.15">
      <c r="B169" s="164" t="s">
        <v>30</v>
      </c>
      <c r="C169" s="165">
        <v>12349</v>
      </c>
      <c r="D169" s="165">
        <v>6544.97</v>
      </c>
      <c r="E169" s="165">
        <v>8865</v>
      </c>
      <c r="F169" s="165">
        <v>4698.45</v>
      </c>
      <c r="G169" s="165">
        <v>6569</v>
      </c>
      <c r="H169" s="165">
        <v>3481.57</v>
      </c>
      <c r="I169" s="165">
        <v>4911</v>
      </c>
      <c r="J169" s="165">
        <v>2602.83</v>
      </c>
      <c r="K169" s="165">
        <v>3871</v>
      </c>
      <c r="L169" s="165">
        <v>2051.63</v>
      </c>
      <c r="M169" s="239"/>
      <c r="N169" s="15" t="b">
        <v>1</v>
      </c>
      <c r="O169" s="15" t="b">
        <v>1</v>
      </c>
      <c r="P169" s="15" t="b">
        <v>1</v>
      </c>
      <c r="Q169" s="15" t="b">
        <v>1</v>
      </c>
      <c r="R169" s="15" t="b">
        <v>1</v>
      </c>
      <c r="S169" s="15" t="b">
        <v>1</v>
      </c>
      <c r="T169" s="15" t="b">
        <v>1</v>
      </c>
      <c r="U169" s="15" t="b">
        <v>1</v>
      </c>
      <c r="V169" s="15" t="b">
        <v>1</v>
      </c>
      <c r="W169" s="15" t="b">
        <v>1</v>
      </c>
    </row>
    <row r="170" spans="1:23" x14ac:dyDescent="0.15">
      <c r="B170" s="164" t="s">
        <v>31</v>
      </c>
      <c r="C170" s="165">
        <v>14310</v>
      </c>
      <c r="D170" s="165">
        <v>7584.3</v>
      </c>
      <c r="E170" s="165">
        <v>9687</v>
      </c>
      <c r="F170" s="165">
        <v>5134.1100000000006</v>
      </c>
      <c r="G170" s="165">
        <v>7291</v>
      </c>
      <c r="H170" s="165">
        <v>3864.23</v>
      </c>
      <c r="I170" s="165">
        <v>5393</v>
      </c>
      <c r="J170" s="165">
        <v>2858.29</v>
      </c>
      <c r="K170" s="165">
        <v>4253</v>
      </c>
      <c r="L170" s="165">
        <v>2254.09</v>
      </c>
      <c r="M170" s="239"/>
      <c r="N170" s="15" t="b">
        <v>1</v>
      </c>
      <c r="O170" s="15" t="b">
        <v>1</v>
      </c>
      <c r="P170" s="15" t="b">
        <v>1</v>
      </c>
      <c r="Q170" s="15" t="b">
        <v>1</v>
      </c>
      <c r="R170" s="15" t="b">
        <v>1</v>
      </c>
      <c r="S170" s="15" t="b">
        <v>1</v>
      </c>
      <c r="T170" s="15" t="b">
        <v>1</v>
      </c>
      <c r="U170" s="15" t="b">
        <v>1</v>
      </c>
      <c r="V170" s="15" t="b">
        <v>1</v>
      </c>
      <c r="W170" s="15" t="b">
        <v>1</v>
      </c>
    </row>
    <row r="171" spans="1:23" x14ac:dyDescent="0.15">
      <c r="B171" s="164" t="s">
        <v>32</v>
      </c>
      <c r="C171" s="165">
        <v>15995</v>
      </c>
      <c r="D171" s="165">
        <v>8477.35</v>
      </c>
      <c r="E171" s="165">
        <v>10836</v>
      </c>
      <c r="F171" s="165">
        <v>5743.08</v>
      </c>
      <c r="G171" s="165">
        <v>8140</v>
      </c>
      <c r="H171" s="165">
        <v>4314.2</v>
      </c>
      <c r="I171" s="165">
        <v>6030</v>
      </c>
      <c r="J171" s="165">
        <v>3195.9</v>
      </c>
      <c r="K171" s="165">
        <v>4753</v>
      </c>
      <c r="L171" s="165">
        <v>2519.09</v>
      </c>
      <c r="M171" s="239"/>
      <c r="N171" s="15" t="b">
        <v>1</v>
      </c>
      <c r="O171" s="15" t="b">
        <v>1</v>
      </c>
      <c r="P171" s="15" t="b">
        <v>1</v>
      </c>
      <c r="Q171" s="15" t="b">
        <v>1</v>
      </c>
      <c r="R171" s="15" t="b">
        <v>1</v>
      </c>
      <c r="S171" s="15" t="b">
        <v>1</v>
      </c>
      <c r="T171" s="15" t="b">
        <v>1</v>
      </c>
      <c r="U171" s="15" t="b">
        <v>1</v>
      </c>
      <c r="V171" s="15" t="b">
        <v>1</v>
      </c>
      <c r="W171" s="15" t="b">
        <v>1</v>
      </c>
    </row>
    <row r="172" spans="1:23" x14ac:dyDescent="0.15">
      <c r="B172" s="164" t="s">
        <v>33</v>
      </c>
      <c r="C172" s="165">
        <v>20470</v>
      </c>
      <c r="D172" s="165">
        <v>10849.1</v>
      </c>
      <c r="E172" s="165">
        <v>14210</v>
      </c>
      <c r="F172" s="165">
        <v>7531.3</v>
      </c>
      <c r="G172" s="165">
        <v>10624</v>
      </c>
      <c r="H172" s="165">
        <v>5630.72</v>
      </c>
      <c r="I172" s="165">
        <v>8515</v>
      </c>
      <c r="J172" s="165">
        <v>4512.95</v>
      </c>
      <c r="K172" s="165">
        <v>6717</v>
      </c>
      <c r="L172" s="165">
        <v>3560.01</v>
      </c>
      <c r="M172" s="239"/>
      <c r="N172" s="15" t="b">
        <v>1</v>
      </c>
      <c r="O172" s="15" t="b">
        <v>1</v>
      </c>
      <c r="P172" s="15" t="b">
        <v>1</v>
      </c>
      <c r="Q172" s="15" t="b">
        <v>1</v>
      </c>
      <c r="R172" s="15" t="b">
        <v>1</v>
      </c>
      <c r="S172" s="15" t="b">
        <v>1</v>
      </c>
      <c r="T172" s="15" t="b">
        <v>1</v>
      </c>
      <c r="U172" s="15" t="b">
        <v>1</v>
      </c>
      <c r="V172" s="15" t="b">
        <v>1</v>
      </c>
      <c r="W172" s="15" t="b">
        <v>1</v>
      </c>
    </row>
    <row r="173" spans="1:23" x14ac:dyDescent="0.15">
      <c r="B173" s="164" t="s">
        <v>34</v>
      </c>
      <c r="C173" s="165">
        <v>21774</v>
      </c>
      <c r="D173" s="165">
        <v>11540.220000000001</v>
      </c>
      <c r="E173" s="165">
        <v>15121</v>
      </c>
      <c r="F173" s="165">
        <v>8014.13</v>
      </c>
      <c r="G173" s="165">
        <v>11303</v>
      </c>
      <c r="H173" s="165">
        <v>5990.59</v>
      </c>
      <c r="I173" s="165">
        <v>9058</v>
      </c>
      <c r="J173" s="165">
        <v>4800.7400000000007</v>
      </c>
      <c r="K173" s="165">
        <v>7148</v>
      </c>
      <c r="L173" s="165">
        <v>3788.44</v>
      </c>
      <c r="M173" s="239"/>
      <c r="N173" s="15" t="b">
        <v>1</v>
      </c>
      <c r="O173" s="15" t="b">
        <v>1</v>
      </c>
      <c r="P173" s="15" t="b">
        <v>1</v>
      </c>
      <c r="Q173" s="15" t="b">
        <v>1</v>
      </c>
      <c r="R173" s="15" t="b">
        <v>1</v>
      </c>
      <c r="S173" s="15" t="b">
        <v>1</v>
      </c>
      <c r="T173" s="15" t="b">
        <v>1</v>
      </c>
      <c r="U173" s="15" t="b">
        <v>1</v>
      </c>
      <c r="V173" s="15" t="b">
        <v>1</v>
      </c>
      <c r="W173" s="15" t="b">
        <v>1</v>
      </c>
    </row>
    <row r="174" spans="1:23" x14ac:dyDescent="0.15">
      <c r="B174" s="164" t="s">
        <v>35</v>
      </c>
      <c r="C174" s="165">
        <v>23717</v>
      </c>
      <c r="D174" s="165">
        <v>12570.01</v>
      </c>
      <c r="E174" s="165">
        <v>16496</v>
      </c>
      <c r="F174" s="165">
        <v>8742.880000000001</v>
      </c>
      <c r="G174" s="165">
        <v>12999</v>
      </c>
      <c r="H174" s="165">
        <v>6889.47</v>
      </c>
      <c r="I174" s="165">
        <v>10907</v>
      </c>
      <c r="J174" s="165">
        <v>5780.71</v>
      </c>
      <c r="K174" s="165">
        <v>8878</v>
      </c>
      <c r="L174" s="165">
        <v>4705.34</v>
      </c>
      <c r="M174" s="239"/>
      <c r="N174" s="15" t="b">
        <v>1</v>
      </c>
      <c r="O174" s="15" t="b">
        <v>1</v>
      </c>
      <c r="P174" s="15" t="b">
        <v>1</v>
      </c>
      <c r="Q174" s="15" t="b">
        <v>1</v>
      </c>
      <c r="R174" s="15" t="b">
        <v>1</v>
      </c>
      <c r="S174" s="15" t="b">
        <v>1</v>
      </c>
      <c r="T174" s="15" t="b">
        <v>1</v>
      </c>
      <c r="U174" s="15" t="b">
        <v>1</v>
      </c>
      <c r="V174" s="15" t="b">
        <v>1</v>
      </c>
      <c r="W174" s="15" t="b">
        <v>1</v>
      </c>
    </row>
    <row r="175" spans="1:23" x14ac:dyDescent="0.15">
      <c r="B175" s="164" t="s">
        <v>36</v>
      </c>
      <c r="C175" s="165">
        <v>25484</v>
      </c>
      <c r="D175" s="165">
        <v>13506.52</v>
      </c>
      <c r="E175" s="165">
        <v>17724</v>
      </c>
      <c r="F175" s="165">
        <v>9393.7200000000012</v>
      </c>
      <c r="G175" s="165">
        <v>13955</v>
      </c>
      <c r="H175" s="165">
        <v>7396.1500000000005</v>
      </c>
      <c r="I175" s="165">
        <v>11722</v>
      </c>
      <c r="J175" s="165">
        <v>6212.6600000000008</v>
      </c>
      <c r="K175" s="165">
        <v>9535</v>
      </c>
      <c r="L175" s="165">
        <v>5053.55</v>
      </c>
      <c r="M175" s="239"/>
      <c r="N175" s="15" t="b">
        <v>1</v>
      </c>
      <c r="O175" s="15" t="b">
        <v>1</v>
      </c>
      <c r="P175" s="15" t="b">
        <v>1</v>
      </c>
      <c r="Q175" s="15" t="b">
        <v>1</v>
      </c>
      <c r="R175" s="15" t="b">
        <v>1</v>
      </c>
      <c r="S175" s="15" t="b">
        <v>1</v>
      </c>
      <c r="T175" s="15" t="b">
        <v>1</v>
      </c>
      <c r="U175" s="15" t="b">
        <v>1</v>
      </c>
      <c r="V175" s="15" t="b">
        <v>1</v>
      </c>
      <c r="W175" s="15" t="b">
        <v>1</v>
      </c>
    </row>
    <row r="176" spans="1:23" x14ac:dyDescent="0.15">
      <c r="B176" s="164" t="s">
        <v>37</v>
      </c>
      <c r="C176" s="165">
        <v>27902</v>
      </c>
      <c r="D176" s="165">
        <v>14788.060000000001</v>
      </c>
      <c r="E176" s="165">
        <v>19406</v>
      </c>
      <c r="F176" s="165">
        <v>10285.18</v>
      </c>
      <c r="G176" s="165">
        <v>15291</v>
      </c>
      <c r="H176" s="165">
        <v>8104.2300000000005</v>
      </c>
      <c r="I176" s="165">
        <v>12827</v>
      </c>
      <c r="J176" s="165">
        <v>6798.31</v>
      </c>
      <c r="K176" s="165">
        <v>10438</v>
      </c>
      <c r="L176" s="165">
        <v>5532.14</v>
      </c>
      <c r="M176" s="239"/>
      <c r="N176" s="15" t="b">
        <v>1</v>
      </c>
      <c r="O176" s="15" t="b">
        <v>1</v>
      </c>
      <c r="P176" s="15" t="b">
        <v>1</v>
      </c>
      <c r="Q176" s="15" t="b">
        <v>1</v>
      </c>
      <c r="R176" s="15" t="b">
        <v>1</v>
      </c>
      <c r="S176" s="15" t="b">
        <v>1</v>
      </c>
      <c r="T176" s="15" t="b">
        <v>1</v>
      </c>
      <c r="U176" s="15" t="b">
        <v>1</v>
      </c>
      <c r="V176" s="15" t="b">
        <v>1</v>
      </c>
      <c r="W176" s="15" t="b">
        <v>1</v>
      </c>
    </row>
    <row r="177" spans="2:23" x14ac:dyDescent="0.15">
      <c r="B177" s="164" t="s">
        <v>38</v>
      </c>
      <c r="C177" s="165">
        <v>29662</v>
      </c>
      <c r="D177" s="165">
        <v>15720.86</v>
      </c>
      <c r="E177" s="165">
        <v>20633</v>
      </c>
      <c r="F177" s="165">
        <v>10935.49</v>
      </c>
      <c r="G177" s="165">
        <v>16251</v>
      </c>
      <c r="H177" s="165">
        <v>8613.0300000000007</v>
      </c>
      <c r="I177" s="165">
        <v>13647</v>
      </c>
      <c r="J177" s="165">
        <v>7232.9100000000008</v>
      </c>
      <c r="K177" s="165">
        <v>11101</v>
      </c>
      <c r="L177" s="165">
        <v>5883.5300000000007</v>
      </c>
      <c r="M177" s="239"/>
      <c r="N177" s="15" t="b">
        <v>1</v>
      </c>
      <c r="O177" s="15" t="b">
        <v>1</v>
      </c>
      <c r="P177" s="15" t="b">
        <v>1</v>
      </c>
      <c r="Q177" s="15" t="b">
        <v>1</v>
      </c>
      <c r="R177" s="15" t="b">
        <v>1</v>
      </c>
      <c r="S177" s="15" t="b">
        <v>1</v>
      </c>
      <c r="T177" s="15" t="b">
        <v>1</v>
      </c>
      <c r="U177" s="15" t="b">
        <v>1</v>
      </c>
      <c r="V177" s="15" t="b">
        <v>1</v>
      </c>
      <c r="W177" s="15" t="b">
        <v>1</v>
      </c>
    </row>
    <row r="178" spans="2:23" x14ac:dyDescent="0.15">
      <c r="B178" s="164" t="s">
        <v>39</v>
      </c>
      <c r="C178" s="165">
        <v>32085</v>
      </c>
      <c r="D178" s="165">
        <v>17005.05</v>
      </c>
      <c r="E178" s="165">
        <v>22328</v>
      </c>
      <c r="F178" s="165">
        <v>11833.84</v>
      </c>
      <c r="G178" s="165">
        <v>17583</v>
      </c>
      <c r="H178" s="165">
        <v>9318.99</v>
      </c>
      <c r="I178" s="165">
        <v>14760</v>
      </c>
      <c r="J178" s="165">
        <v>7822.8</v>
      </c>
      <c r="K178" s="165">
        <v>12008</v>
      </c>
      <c r="L178" s="165">
        <v>6364.2400000000007</v>
      </c>
      <c r="M178" s="239"/>
      <c r="N178" s="15" t="b">
        <v>1</v>
      </c>
      <c r="O178" s="15" t="b">
        <v>1</v>
      </c>
      <c r="P178" s="15" t="b">
        <v>1</v>
      </c>
      <c r="Q178" s="15" t="b">
        <v>1</v>
      </c>
      <c r="R178" s="15" t="b">
        <v>1</v>
      </c>
      <c r="S178" s="15" t="b">
        <v>1</v>
      </c>
      <c r="T178" s="15" t="b">
        <v>1</v>
      </c>
      <c r="U178" s="15" t="b">
        <v>1</v>
      </c>
      <c r="V178" s="15" t="b">
        <v>1</v>
      </c>
      <c r="W178" s="15" t="b">
        <v>1</v>
      </c>
    </row>
    <row r="179" spans="2:23" x14ac:dyDescent="0.15">
      <c r="B179" s="164" t="s">
        <v>40</v>
      </c>
      <c r="C179" s="165">
        <v>41934</v>
      </c>
      <c r="D179" s="165">
        <v>22225.02</v>
      </c>
      <c r="E179" s="165">
        <v>29118</v>
      </c>
      <c r="F179" s="165">
        <v>15432.54</v>
      </c>
      <c r="G179" s="165">
        <v>22226</v>
      </c>
      <c r="H179" s="165">
        <v>11779.78</v>
      </c>
      <c r="I179" s="165">
        <v>19679</v>
      </c>
      <c r="J179" s="165">
        <v>10429.870000000001</v>
      </c>
      <c r="K179" s="165">
        <v>16928</v>
      </c>
      <c r="L179" s="165">
        <v>8971.84</v>
      </c>
      <c r="M179" s="239"/>
      <c r="N179" s="15" t="b">
        <v>1</v>
      </c>
      <c r="O179" s="15" t="b">
        <v>1</v>
      </c>
      <c r="P179" s="15" t="b">
        <v>1</v>
      </c>
      <c r="Q179" s="15" t="b">
        <v>1</v>
      </c>
      <c r="R179" s="15" t="b">
        <v>1</v>
      </c>
      <c r="S179" s="15" t="b">
        <v>1</v>
      </c>
      <c r="T179" s="15" t="b">
        <v>1</v>
      </c>
      <c r="U179" s="15" t="b">
        <v>1</v>
      </c>
      <c r="V179" s="15" t="b">
        <v>1</v>
      </c>
      <c r="W179" s="15" t="b">
        <v>1</v>
      </c>
    </row>
    <row r="180" spans="2:23" x14ac:dyDescent="0.15">
      <c r="B180" s="164" t="s">
        <v>41</v>
      </c>
      <c r="C180" s="165">
        <v>48714</v>
      </c>
      <c r="D180" s="165">
        <v>25818.420000000002</v>
      </c>
      <c r="E180" s="165">
        <v>33829</v>
      </c>
      <c r="F180" s="165">
        <v>17929.370000000003</v>
      </c>
      <c r="G180" s="165">
        <v>25827</v>
      </c>
      <c r="H180" s="165">
        <v>13688.310000000001</v>
      </c>
      <c r="I180" s="165">
        <v>22869</v>
      </c>
      <c r="J180" s="165">
        <v>12120.57</v>
      </c>
      <c r="K180" s="165">
        <v>19668</v>
      </c>
      <c r="L180" s="165">
        <v>10424.040000000001</v>
      </c>
      <c r="M180" s="239"/>
      <c r="N180" s="15" t="b">
        <v>1</v>
      </c>
      <c r="O180" s="15" t="b">
        <v>1</v>
      </c>
      <c r="P180" s="15" t="b">
        <v>1</v>
      </c>
      <c r="Q180" s="15" t="b">
        <v>1</v>
      </c>
      <c r="R180" s="15" t="b">
        <v>1</v>
      </c>
      <c r="S180" s="15" t="b">
        <v>1</v>
      </c>
      <c r="T180" s="15" t="b">
        <v>1</v>
      </c>
      <c r="U180" s="15" t="b">
        <v>1</v>
      </c>
      <c r="V180" s="15" t="b">
        <v>1</v>
      </c>
      <c r="W180" s="15" t="b">
        <v>1</v>
      </c>
    </row>
    <row r="181" spans="2:23" x14ac:dyDescent="0.15">
      <c r="B181" s="164" t="s">
        <v>42</v>
      </c>
      <c r="C181" s="165">
        <v>53211</v>
      </c>
      <c r="D181" s="165">
        <v>28201.83</v>
      </c>
      <c r="E181" s="165">
        <v>36945</v>
      </c>
      <c r="F181" s="165">
        <v>19580.850000000002</v>
      </c>
      <c r="G181" s="165">
        <v>28209</v>
      </c>
      <c r="H181" s="165">
        <v>14950.77</v>
      </c>
      <c r="I181" s="165">
        <v>24976</v>
      </c>
      <c r="J181" s="165">
        <v>13237.28</v>
      </c>
      <c r="K181" s="165">
        <v>21478</v>
      </c>
      <c r="L181" s="165">
        <v>11383.34</v>
      </c>
      <c r="M181" s="239"/>
      <c r="N181" s="15" t="b">
        <v>1</v>
      </c>
      <c r="O181" s="15" t="b">
        <v>1</v>
      </c>
      <c r="P181" s="15" t="b">
        <v>1</v>
      </c>
      <c r="Q181" s="15" t="b">
        <v>1</v>
      </c>
      <c r="R181" s="15" t="b">
        <v>1</v>
      </c>
      <c r="S181" s="15" t="b">
        <v>1</v>
      </c>
      <c r="T181" s="15" t="b">
        <v>1</v>
      </c>
      <c r="U181" s="15" t="b">
        <v>1</v>
      </c>
      <c r="V181" s="15" t="b">
        <v>1</v>
      </c>
      <c r="W181" s="15" t="b">
        <v>1</v>
      </c>
    </row>
    <row r="182" spans="2:23" x14ac:dyDescent="0.15">
      <c r="B182" s="164" t="s">
        <v>43</v>
      </c>
      <c r="C182" s="165">
        <v>58914</v>
      </c>
      <c r="D182" s="165">
        <v>31224.420000000002</v>
      </c>
      <c r="E182" s="165">
        <v>40906</v>
      </c>
      <c r="F182" s="165">
        <v>21680.18</v>
      </c>
      <c r="G182" s="165">
        <v>31230</v>
      </c>
      <c r="H182" s="165">
        <v>16551.900000000001</v>
      </c>
      <c r="I182" s="165">
        <v>27658</v>
      </c>
      <c r="J182" s="165">
        <v>14658.740000000002</v>
      </c>
      <c r="K182" s="165">
        <v>23789</v>
      </c>
      <c r="L182" s="165">
        <v>12608.17</v>
      </c>
      <c r="M182" s="239"/>
      <c r="N182" s="15" t="b">
        <v>1</v>
      </c>
      <c r="O182" s="15" t="b">
        <v>1</v>
      </c>
      <c r="P182" s="15" t="b">
        <v>1</v>
      </c>
      <c r="Q182" s="15" t="b">
        <v>1</v>
      </c>
      <c r="R182" s="15" t="b">
        <v>1</v>
      </c>
      <c r="S182" s="15" t="b">
        <v>1</v>
      </c>
      <c r="T182" s="15" t="b">
        <v>1</v>
      </c>
      <c r="U182" s="15" t="b">
        <v>1</v>
      </c>
      <c r="V182" s="15" t="b">
        <v>1</v>
      </c>
      <c r="W182" s="15" t="b">
        <v>1</v>
      </c>
    </row>
    <row r="183" spans="2:23" x14ac:dyDescent="0.15">
      <c r="B183" s="164" t="s">
        <v>44</v>
      </c>
      <c r="C183" s="165">
        <v>64825</v>
      </c>
      <c r="D183" s="165">
        <v>34357.25</v>
      </c>
      <c r="E183" s="165">
        <v>45014</v>
      </c>
      <c r="F183" s="165">
        <v>23857.420000000002</v>
      </c>
      <c r="G183" s="165">
        <v>34359</v>
      </c>
      <c r="H183" s="165">
        <v>18210.27</v>
      </c>
      <c r="I183" s="165">
        <v>30425</v>
      </c>
      <c r="J183" s="165">
        <v>16125.25</v>
      </c>
      <c r="K183" s="165">
        <v>26170</v>
      </c>
      <c r="L183" s="165">
        <v>13870.1</v>
      </c>
      <c r="M183" s="239"/>
      <c r="N183" s="15" t="b">
        <v>1</v>
      </c>
      <c r="O183" s="15" t="b">
        <v>1</v>
      </c>
      <c r="P183" s="15" t="b">
        <v>1</v>
      </c>
      <c r="Q183" s="15" t="b">
        <v>1</v>
      </c>
      <c r="R183" s="15" t="b">
        <v>1</v>
      </c>
      <c r="S183" s="15" t="b">
        <v>1</v>
      </c>
      <c r="T183" s="15" t="b">
        <v>1</v>
      </c>
      <c r="U183" s="15" t="b">
        <v>1</v>
      </c>
      <c r="V183" s="15" t="b">
        <v>1</v>
      </c>
      <c r="W183" s="15" t="b">
        <v>1</v>
      </c>
    </row>
    <row r="184" spans="2:23" x14ac:dyDescent="0.15">
      <c r="B184" s="164" t="s">
        <v>45</v>
      </c>
      <c r="C184" s="165">
        <v>79776</v>
      </c>
      <c r="D184" s="165">
        <v>42281.279999999999</v>
      </c>
      <c r="E184" s="165">
        <v>54801</v>
      </c>
      <c r="F184" s="165">
        <v>29044.530000000002</v>
      </c>
      <c r="G184" s="165">
        <v>40449</v>
      </c>
      <c r="H184" s="165">
        <v>21437.97</v>
      </c>
      <c r="I184" s="165">
        <v>35452</v>
      </c>
      <c r="J184" s="165">
        <v>18789.560000000001</v>
      </c>
      <c r="K184" s="165">
        <v>30776</v>
      </c>
      <c r="L184" s="165">
        <v>16311.28</v>
      </c>
      <c r="M184" s="239"/>
      <c r="N184" s="15" t="b">
        <v>1</v>
      </c>
      <c r="O184" s="15" t="b">
        <v>1</v>
      </c>
      <c r="P184" s="15" t="b">
        <v>1</v>
      </c>
      <c r="Q184" s="15" t="b">
        <v>1</v>
      </c>
      <c r="R184" s="15" t="b">
        <v>1</v>
      </c>
      <c r="S184" s="15" t="b">
        <v>1</v>
      </c>
      <c r="T184" s="15" t="b">
        <v>1</v>
      </c>
      <c r="U184" s="15" t="b">
        <v>1</v>
      </c>
      <c r="V184" s="15" t="b">
        <v>1</v>
      </c>
      <c r="W184" s="15" t="b">
        <v>1</v>
      </c>
    </row>
    <row r="185" spans="2:23" x14ac:dyDescent="0.15">
      <c r="B185" s="164" t="s">
        <v>46</v>
      </c>
      <c r="C185" s="165">
        <v>82907</v>
      </c>
      <c r="D185" s="165">
        <v>43940.71</v>
      </c>
      <c r="E185" s="165">
        <v>56956</v>
      </c>
      <c r="F185" s="165">
        <v>30186.68</v>
      </c>
      <c r="G185" s="165">
        <v>42036</v>
      </c>
      <c r="H185" s="165">
        <v>22279.08</v>
      </c>
      <c r="I185" s="165">
        <v>36847</v>
      </c>
      <c r="J185" s="165">
        <v>19528.91</v>
      </c>
      <c r="K185" s="165">
        <v>31985</v>
      </c>
      <c r="L185" s="165">
        <v>16952.05</v>
      </c>
      <c r="M185" s="239"/>
      <c r="N185" s="15" t="b">
        <v>1</v>
      </c>
      <c r="O185" s="15" t="b">
        <v>1</v>
      </c>
      <c r="P185" s="15" t="b">
        <v>1</v>
      </c>
      <c r="Q185" s="15" t="b">
        <v>1</v>
      </c>
      <c r="R185" s="15" t="b">
        <v>1</v>
      </c>
      <c r="S185" s="15" t="b">
        <v>1</v>
      </c>
      <c r="T185" s="15" t="b">
        <v>1</v>
      </c>
      <c r="U185" s="15" t="b">
        <v>1</v>
      </c>
      <c r="V185" s="15" t="b">
        <v>1</v>
      </c>
      <c r="W185" s="15" t="b">
        <v>1</v>
      </c>
    </row>
    <row r="186" spans="2:23" x14ac:dyDescent="0.15">
      <c r="B186" s="164" t="s">
        <v>47</v>
      </c>
      <c r="C186" s="165">
        <v>85258</v>
      </c>
      <c r="D186" s="165">
        <v>45186.740000000005</v>
      </c>
      <c r="E186" s="165">
        <v>58558</v>
      </c>
      <c r="F186" s="165">
        <v>31035.74</v>
      </c>
      <c r="G186" s="165">
        <v>43221</v>
      </c>
      <c r="H186" s="165">
        <v>22907.13</v>
      </c>
      <c r="I186" s="165">
        <v>37888</v>
      </c>
      <c r="J186" s="165">
        <v>20080.64</v>
      </c>
      <c r="K186" s="165">
        <v>32898</v>
      </c>
      <c r="L186" s="165">
        <v>17435.940000000002</v>
      </c>
      <c r="M186" s="239"/>
      <c r="N186" s="15" t="b">
        <v>1</v>
      </c>
      <c r="O186" s="15" t="b">
        <v>1</v>
      </c>
      <c r="P186" s="15" t="b">
        <v>1</v>
      </c>
      <c r="Q186" s="15" t="b">
        <v>1</v>
      </c>
      <c r="R186" s="15" t="b">
        <v>1</v>
      </c>
      <c r="S186" s="15" t="b">
        <v>1</v>
      </c>
      <c r="T186" s="15" t="b">
        <v>1</v>
      </c>
      <c r="U186" s="15" t="b">
        <v>1</v>
      </c>
      <c r="V186" s="15" t="b">
        <v>1</v>
      </c>
      <c r="W186" s="15" t="b">
        <v>1</v>
      </c>
    </row>
    <row r="187" spans="2:23" x14ac:dyDescent="0.15">
      <c r="B187" s="164" t="s">
        <v>48</v>
      </c>
      <c r="C187" s="165">
        <v>88388</v>
      </c>
      <c r="D187" s="165">
        <v>46845.64</v>
      </c>
      <c r="E187" s="165">
        <v>60711</v>
      </c>
      <c r="F187" s="165">
        <v>32176.83</v>
      </c>
      <c r="G187" s="165">
        <v>44810</v>
      </c>
      <c r="H187" s="165">
        <v>23749.300000000003</v>
      </c>
      <c r="I187" s="165">
        <v>39285</v>
      </c>
      <c r="J187" s="165">
        <v>20821.05</v>
      </c>
      <c r="K187" s="165">
        <v>34103</v>
      </c>
      <c r="L187" s="165">
        <v>18074.59</v>
      </c>
      <c r="M187" s="239"/>
      <c r="N187" s="15" t="b">
        <v>1</v>
      </c>
      <c r="O187" s="15" t="b">
        <v>1</v>
      </c>
      <c r="P187" s="15" t="b">
        <v>1</v>
      </c>
      <c r="Q187" s="15" t="b">
        <v>1</v>
      </c>
      <c r="R187" s="15" t="b">
        <v>1</v>
      </c>
      <c r="S187" s="15" t="b">
        <v>1</v>
      </c>
      <c r="T187" s="15" t="b">
        <v>1</v>
      </c>
      <c r="U187" s="15" t="b">
        <v>1</v>
      </c>
      <c r="V187" s="15" t="b">
        <v>1</v>
      </c>
      <c r="W187" s="15" t="b">
        <v>1</v>
      </c>
    </row>
    <row r="188" spans="2:23" x14ac:dyDescent="0.15">
      <c r="B188" s="164" t="s">
        <v>49</v>
      </c>
      <c r="C188" s="165">
        <v>89951</v>
      </c>
      <c r="D188" s="165">
        <v>47674.03</v>
      </c>
      <c r="E188" s="165">
        <v>61783</v>
      </c>
      <c r="F188" s="165">
        <v>32744.99</v>
      </c>
      <c r="G188" s="165">
        <v>45606</v>
      </c>
      <c r="H188" s="165">
        <v>24171.18</v>
      </c>
      <c r="I188" s="165">
        <v>39975</v>
      </c>
      <c r="J188" s="165">
        <v>21186.75</v>
      </c>
      <c r="K188" s="165">
        <v>34705</v>
      </c>
      <c r="L188" s="165">
        <v>18393.650000000001</v>
      </c>
      <c r="M188" s="239"/>
      <c r="N188" s="15" t="b">
        <v>1</v>
      </c>
      <c r="O188" s="15" t="b">
        <v>1</v>
      </c>
      <c r="P188" s="15" t="b">
        <v>1</v>
      </c>
      <c r="Q188" s="15" t="b">
        <v>1</v>
      </c>
      <c r="R188" s="15" t="b">
        <v>1</v>
      </c>
      <c r="S188" s="15" t="b">
        <v>1</v>
      </c>
      <c r="T188" s="15" t="b">
        <v>1</v>
      </c>
      <c r="U188" s="15" t="b">
        <v>1</v>
      </c>
      <c r="V188" s="15" t="b">
        <v>1</v>
      </c>
      <c r="W188" s="15" t="b">
        <v>1</v>
      </c>
    </row>
    <row r="189" spans="2:23" x14ac:dyDescent="0.15">
      <c r="B189" s="164" t="s">
        <v>50</v>
      </c>
      <c r="C189" s="165">
        <v>93867</v>
      </c>
      <c r="D189" s="165">
        <v>49749.51</v>
      </c>
      <c r="E189" s="165">
        <v>64477</v>
      </c>
      <c r="F189" s="165">
        <v>34172.810000000005</v>
      </c>
      <c r="G189" s="165">
        <v>47588</v>
      </c>
      <c r="H189" s="165">
        <v>25221.640000000003</v>
      </c>
      <c r="I189" s="165">
        <v>41718</v>
      </c>
      <c r="J189" s="165">
        <v>22110.54</v>
      </c>
      <c r="K189" s="165">
        <v>36218</v>
      </c>
      <c r="L189" s="165">
        <v>19195.54</v>
      </c>
      <c r="M189" s="239"/>
      <c r="N189" s="15" t="b">
        <v>1</v>
      </c>
      <c r="O189" s="15" t="b">
        <v>1</v>
      </c>
      <c r="P189" s="15" t="b">
        <v>1</v>
      </c>
      <c r="Q189" s="15" t="b">
        <v>1</v>
      </c>
      <c r="R189" s="15" t="b">
        <v>1</v>
      </c>
      <c r="S189" s="15" t="b">
        <v>1</v>
      </c>
      <c r="T189" s="15" t="b">
        <v>1</v>
      </c>
      <c r="U189" s="15" t="b">
        <v>1</v>
      </c>
      <c r="V189" s="15" t="b">
        <v>1</v>
      </c>
      <c r="W189" s="15" t="b">
        <v>1</v>
      </c>
    </row>
    <row r="190" spans="2:23" x14ac:dyDescent="0.15">
      <c r="B190" s="224" t="s">
        <v>165</v>
      </c>
      <c r="C190" s="224"/>
      <c r="D190" s="224"/>
      <c r="E190" s="224"/>
      <c r="F190" s="224"/>
      <c r="G190" s="224"/>
      <c r="H190" s="224"/>
    </row>
    <row r="194" spans="1:23" ht="18" x14ac:dyDescent="0.15">
      <c r="A194" s="53"/>
      <c r="B194" s="54" t="s">
        <v>249</v>
      </c>
      <c r="C194" s="53"/>
      <c r="D194" s="53"/>
      <c r="E194" s="53"/>
      <c r="F194" s="53"/>
      <c r="G194" s="53"/>
      <c r="H194" s="53"/>
      <c r="I194" s="53"/>
      <c r="J194" s="53"/>
      <c r="K194" s="53"/>
      <c r="L194" s="53"/>
      <c r="M194" s="53"/>
    </row>
    <row r="196" spans="1:23" ht="15" customHeight="1" x14ac:dyDescent="0.15">
      <c r="B196" s="16" t="s">
        <v>4</v>
      </c>
      <c r="C196" s="235" t="s">
        <v>6</v>
      </c>
      <c r="D196" s="236"/>
      <c r="E196" s="235" t="s">
        <v>7</v>
      </c>
      <c r="F196" s="236"/>
      <c r="G196" s="235" t="s">
        <v>8</v>
      </c>
      <c r="H196" s="236"/>
      <c r="I196" s="235" t="s">
        <v>9</v>
      </c>
      <c r="J196" s="236"/>
      <c r="K196" s="235" t="s">
        <v>10</v>
      </c>
      <c r="L196" s="238"/>
      <c r="M196" s="239" t="str">
        <f>M158</f>
        <v>BUPA EXCLUSIVE CARE PREMIUM BOOKLET, EFFECTIVE JANUARY 1, 2023</v>
      </c>
    </row>
    <row r="197" spans="1:23" ht="28" x14ac:dyDescent="0.15">
      <c r="B197" s="44" t="s">
        <v>227</v>
      </c>
      <c r="C197" s="232" t="s">
        <v>12</v>
      </c>
      <c r="D197" s="233"/>
      <c r="E197" s="232" t="s">
        <v>13</v>
      </c>
      <c r="F197" s="233"/>
      <c r="G197" s="232" t="s">
        <v>14</v>
      </c>
      <c r="H197" s="233"/>
      <c r="I197" s="232" t="s">
        <v>15</v>
      </c>
      <c r="J197" s="233"/>
      <c r="K197" s="232" t="s">
        <v>16</v>
      </c>
      <c r="L197" s="234"/>
      <c r="M197" s="239"/>
    </row>
    <row r="198" spans="1:23" ht="28" x14ac:dyDescent="0.15">
      <c r="B198" s="45" t="s">
        <v>228</v>
      </c>
      <c r="C198" s="243" t="s">
        <v>13</v>
      </c>
      <c r="D198" s="244"/>
      <c r="E198" s="243" t="s">
        <v>17</v>
      </c>
      <c r="F198" s="244"/>
      <c r="G198" s="243" t="s">
        <v>14</v>
      </c>
      <c r="H198" s="244"/>
      <c r="I198" s="243" t="s">
        <v>15</v>
      </c>
      <c r="J198" s="244"/>
      <c r="K198" s="243" t="s">
        <v>16</v>
      </c>
      <c r="L198" s="245"/>
      <c r="M198" s="239"/>
    </row>
    <row r="199" spans="1:23" x14ac:dyDescent="0.15">
      <c r="B199" s="33" t="s">
        <v>18</v>
      </c>
      <c r="C199" s="31" t="s">
        <v>19</v>
      </c>
      <c r="D199" s="32" t="s">
        <v>20</v>
      </c>
      <c r="E199" s="31" t="s">
        <v>19</v>
      </c>
      <c r="F199" s="32" t="s">
        <v>20</v>
      </c>
      <c r="G199" s="31" t="s">
        <v>19</v>
      </c>
      <c r="H199" s="32" t="s">
        <v>20</v>
      </c>
      <c r="I199" s="31" t="s">
        <v>19</v>
      </c>
      <c r="J199" s="32" t="s">
        <v>20</v>
      </c>
      <c r="K199" s="31" t="s">
        <v>19</v>
      </c>
      <c r="L199" s="39" t="s">
        <v>20</v>
      </c>
      <c r="M199" s="239"/>
    </row>
    <row r="200" spans="1:23" x14ac:dyDescent="0.15">
      <c r="A200" s="13"/>
      <c r="B200" s="33" t="s">
        <v>21</v>
      </c>
      <c r="C200" s="34" t="s">
        <v>22</v>
      </c>
      <c r="D200" s="35" t="s">
        <v>23</v>
      </c>
      <c r="E200" s="34" t="s">
        <v>22</v>
      </c>
      <c r="F200" s="35" t="s">
        <v>23</v>
      </c>
      <c r="G200" s="34" t="s">
        <v>22</v>
      </c>
      <c r="H200" s="35" t="s">
        <v>23</v>
      </c>
      <c r="I200" s="34" t="s">
        <v>22</v>
      </c>
      <c r="J200" s="35" t="s">
        <v>23</v>
      </c>
      <c r="K200" s="34" t="s">
        <v>22</v>
      </c>
      <c r="L200" s="38" t="s">
        <v>23</v>
      </c>
      <c r="M200" s="239"/>
      <c r="N200" s="13"/>
      <c r="O200" s="13"/>
      <c r="P200" s="13"/>
      <c r="Q200" s="13"/>
      <c r="R200" s="13"/>
      <c r="S200" s="13"/>
    </row>
    <row r="201" spans="1:23" x14ac:dyDescent="0.15">
      <c r="B201" s="164" t="s">
        <v>24</v>
      </c>
      <c r="C201" s="165">
        <v>4343</v>
      </c>
      <c r="D201" s="165">
        <v>2301.79</v>
      </c>
      <c r="E201" s="165">
        <v>3197</v>
      </c>
      <c r="F201" s="165">
        <v>1694.41</v>
      </c>
      <c r="G201" s="165">
        <v>2548</v>
      </c>
      <c r="H201" s="165">
        <v>1350.44</v>
      </c>
      <c r="I201" s="165">
        <v>2073</v>
      </c>
      <c r="J201" s="165">
        <v>1098.69</v>
      </c>
      <c r="K201" s="165">
        <v>1621</v>
      </c>
      <c r="L201" s="165">
        <v>859.13</v>
      </c>
      <c r="M201" s="239"/>
      <c r="N201" s="15" t="b">
        <v>1</v>
      </c>
      <c r="O201" s="15" t="b">
        <v>1</v>
      </c>
      <c r="P201" s="15" t="b">
        <v>1</v>
      </c>
      <c r="Q201" s="15" t="b">
        <v>1</v>
      </c>
      <c r="R201" s="15" t="b">
        <v>1</v>
      </c>
      <c r="S201" s="15" t="b">
        <v>1</v>
      </c>
      <c r="T201" s="15" t="b">
        <v>1</v>
      </c>
      <c r="U201" s="15" t="b">
        <v>1</v>
      </c>
      <c r="V201" s="15" t="b">
        <v>1</v>
      </c>
      <c r="W201" s="15" t="b">
        <v>1</v>
      </c>
    </row>
    <row r="202" spans="1:23" x14ac:dyDescent="0.15">
      <c r="B202" s="164" t="s">
        <v>25</v>
      </c>
      <c r="C202" s="165">
        <v>6901</v>
      </c>
      <c r="D202" s="165">
        <v>3657.53</v>
      </c>
      <c r="E202" s="165">
        <v>5085</v>
      </c>
      <c r="F202" s="165">
        <v>2695.05</v>
      </c>
      <c r="G202" s="165">
        <v>4055</v>
      </c>
      <c r="H202" s="165">
        <v>2149.15</v>
      </c>
      <c r="I202" s="165">
        <v>3289</v>
      </c>
      <c r="J202" s="165">
        <v>1743.17</v>
      </c>
      <c r="K202" s="165">
        <v>2560</v>
      </c>
      <c r="L202" s="165">
        <v>1356.8000000000002</v>
      </c>
      <c r="M202" s="239"/>
      <c r="N202" s="15" t="b">
        <v>1</v>
      </c>
      <c r="O202" s="15" t="b">
        <v>1</v>
      </c>
      <c r="P202" s="15" t="b">
        <v>1</v>
      </c>
      <c r="Q202" s="15" t="b">
        <v>1</v>
      </c>
      <c r="R202" s="15" t="b">
        <v>1</v>
      </c>
      <c r="S202" s="15" t="b">
        <v>1</v>
      </c>
      <c r="T202" s="15" t="b">
        <v>1</v>
      </c>
      <c r="U202" s="15" t="b">
        <v>1</v>
      </c>
      <c r="V202" s="15" t="b">
        <v>1</v>
      </c>
      <c r="W202" s="15" t="b">
        <v>1</v>
      </c>
    </row>
    <row r="203" spans="1:23" x14ac:dyDescent="0.15">
      <c r="B203" s="164" t="s">
        <v>26</v>
      </c>
      <c r="C203" s="165">
        <v>10119</v>
      </c>
      <c r="D203" s="165">
        <v>5363.0700000000006</v>
      </c>
      <c r="E203" s="165">
        <v>7458</v>
      </c>
      <c r="F203" s="165">
        <v>3952.7400000000002</v>
      </c>
      <c r="G203" s="165">
        <v>5937</v>
      </c>
      <c r="H203" s="165">
        <v>3146.61</v>
      </c>
      <c r="I203" s="165">
        <v>4827</v>
      </c>
      <c r="J203" s="165">
        <v>2558.31</v>
      </c>
      <c r="K203" s="165">
        <v>3759</v>
      </c>
      <c r="L203" s="165">
        <v>1992.2700000000002</v>
      </c>
      <c r="M203" s="239"/>
      <c r="N203" s="15" t="b">
        <v>1</v>
      </c>
      <c r="O203" s="15" t="b">
        <v>1</v>
      </c>
      <c r="P203" s="15" t="b">
        <v>1</v>
      </c>
      <c r="Q203" s="15" t="b">
        <v>1</v>
      </c>
      <c r="R203" s="15" t="b">
        <v>1</v>
      </c>
      <c r="S203" s="15" t="b">
        <v>1</v>
      </c>
      <c r="T203" s="15" t="b">
        <v>1</v>
      </c>
      <c r="U203" s="15" t="b">
        <v>1</v>
      </c>
      <c r="V203" s="15" t="b">
        <v>1</v>
      </c>
      <c r="W203" s="15" t="b">
        <v>1</v>
      </c>
    </row>
    <row r="204" spans="1:23" x14ac:dyDescent="0.15">
      <c r="B204" s="164" t="s">
        <v>27</v>
      </c>
      <c r="C204" s="165">
        <v>12506</v>
      </c>
      <c r="D204" s="165">
        <v>6628.18</v>
      </c>
      <c r="E204" s="165">
        <v>8273</v>
      </c>
      <c r="F204" s="165">
        <v>4384.6900000000005</v>
      </c>
      <c r="G204" s="165">
        <v>5718</v>
      </c>
      <c r="H204" s="165">
        <v>3030.54</v>
      </c>
      <c r="I204" s="165">
        <v>3924</v>
      </c>
      <c r="J204" s="165">
        <v>2079.7200000000003</v>
      </c>
      <c r="K204" s="165">
        <v>3089</v>
      </c>
      <c r="L204" s="165">
        <v>1637.17</v>
      </c>
      <c r="M204" s="239"/>
      <c r="N204" s="15" t="b">
        <v>1</v>
      </c>
      <c r="O204" s="15" t="b">
        <v>1</v>
      </c>
      <c r="P204" s="15" t="b">
        <v>1</v>
      </c>
      <c r="Q204" s="15" t="b">
        <v>1</v>
      </c>
      <c r="R204" s="15" t="b">
        <v>1</v>
      </c>
      <c r="S204" s="15" t="b">
        <v>1</v>
      </c>
      <c r="T204" s="15" t="b">
        <v>1</v>
      </c>
      <c r="U204" s="15" t="b">
        <v>1</v>
      </c>
      <c r="V204" s="15" t="b">
        <v>1</v>
      </c>
      <c r="W204" s="15" t="b">
        <v>1</v>
      </c>
    </row>
    <row r="205" spans="1:23" x14ac:dyDescent="0.15">
      <c r="B205" s="164" t="s">
        <v>28</v>
      </c>
      <c r="C205" s="165">
        <v>13117</v>
      </c>
      <c r="D205" s="165">
        <v>6952.01</v>
      </c>
      <c r="E205" s="165">
        <v>9133</v>
      </c>
      <c r="F205" s="165">
        <v>4840.4900000000007</v>
      </c>
      <c r="G205" s="165">
        <v>6334</v>
      </c>
      <c r="H205" s="165">
        <v>3357.02</v>
      </c>
      <c r="I205" s="165">
        <v>4344</v>
      </c>
      <c r="J205" s="165">
        <v>2302.3200000000002</v>
      </c>
      <c r="K205" s="165">
        <v>3421</v>
      </c>
      <c r="L205" s="165">
        <v>1813.13</v>
      </c>
      <c r="M205" s="239"/>
      <c r="N205" s="15" t="b">
        <v>1</v>
      </c>
      <c r="O205" s="15" t="b">
        <v>1</v>
      </c>
      <c r="P205" s="15" t="b">
        <v>1</v>
      </c>
      <c r="Q205" s="15" t="b">
        <v>1</v>
      </c>
      <c r="R205" s="15" t="b">
        <v>1</v>
      </c>
      <c r="S205" s="15" t="b">
        <v>1</v>
      </c>
      <c r="T205" s="15" t="b">
        <v>1</v>
      </c>
      <c r="U205" s="15" t="b">
        <v>1</v>
      </c>
      <c r="V205" s="15" t="b">
        <v>1</v>
      </c>
      <c r="W205" s="15" t="b">
        <v>1</v>
      </c>
    </row>
    <row r="206" spans="1:23" x14ac:dyDescent="0.15">
      <c r="B206" s="164" t="s">
        <v>29</v>
      </c>
      <c r="C206" s="165">
        <v>13638</v>
      </c>
      <c r="D206" s="165">
        <v>7228.14</v>
      </c>
      <c r="E206" s="165">
        <v>9803</v>
      </c>
      <c r="F206" s="165">
        <v>5195.59</v>
      </c>
      <c r="G206" s="165">
        <v>7091</v>
      </c>
      <c r="H206" s="165">
        <v>3758.23</v>
      </c>
      <c r="I206" s="165">
        <v>5198</v>
      </c>
      <c r="J206" s="165">
        <v>2754.94</v>
      </c>
      <c r="K206" s="165">
        <v>4101</v>
      </c>
      <c r="L206" s="165">
        <v>2173.5300000000002</v>
      </c>
      <c r="M206" s="239"/>
      <c r="N206" s="15" t="b">
        <v>1</v>
      </c>
      <c r="O206" s="15" t="b">
        <v>1</v>
      </c>
      <c r="P206" s="15" t="b">
        <v>1</v>
      </c>
      <c r="Q206" s="15" t="b">
        <v>1</v>
      </c>
      <c r="R206" s="15" t="b">
        <v>1</v>
      </c>
      <c r="S206" s="15" t="b">
        <v>1</v>
      </c>
      <c r="T206" s="15" t="b">
        <v>1</v>
      </c>
      <c r="U206" s="15" t="b">
        <v>1</v>
      </c>
      <c r="V206" s="15" t="b">
        <v>1</v>
      </c>
      <c r="W206" s="15" t="b">
        <v>1</v>
      </c>
    </row>
    <row r="207" spans="1:23" x14ac:dyDescent="0.15">
      <c r="B207" s="164" t="s">
        <v>30</v>
      </c>
      <c r="C207" s="165">
        <v>15278</v>
      </c>
      <c r="D207" s="165">
        <v>8097.34</v>
      </c>
      <c r="E207" s="165">
        <v>10972</v>
      </c>
      <c r="F207" s="165">
        <v>5815.16</v>
      </c>
      <c r="G207" s="165">
        <v>7946</v>
      </c>
      <c r="H207" s="165">
        <v>4211.38</v>
      </c>
      <c r="I207" s="165">
        <v>5830</v>
      </c>
      <c r="J207" s="165">
        <v>3089.9</v>
      </c>
      <c r="K207" s="165">
        <v>4595</v>
      </c>
      <c r="L207" s="165">
        <v>2435.35</v>
      </c>
      <c r="M207" s="239"/>
      <c r="N207" s="15" t="b">
        <v>1</v>
      </c>
      <c r="O207" s="15" t="b">
        <v>1</v>
      </c>
      <c r="P207" s="15" t="b">
        <v>1</v>
      </c>
      <c r="Q207" s="15" t="b">
        <v>1</v>
      </c>
      <c r="R207" s="15" t="b">
        <v>1</v>
      </c>
      <c r="S207" s="15" t="b">
        <v>1</v>
      </c>
      <c r="T207" s="15" t="b">
        <v>1</v>
      </c>
      <c r="U207" s="15" t="b">
        <v>1</v>
      </c>
      <c r="V207" s="15" t="b">
        <v>1</v>
      </c>
      <c r="W207" s="15" t="b">
        <v>1</v>
      </c>
    </row>
    <row r="208" spans="1:23" x14ac:dyDescent="0.15">
      <c r="B208" s="164" t="s">
        <v>31</v>
      </c>
      <c r="C208" s="165">
        <v>17708</v>
      </c>
      <c r="D208" s="165">
        <v>9385.24</v>
      </c>
      <c r="E208" s="165">
        <v>12002</v>
      </c>
      <c r="F208" s="165">
        <v>6361.06</v>
      </c>
      <c r="G208" s="165">
        <v>8814</v>
      </c>
      <c r="H208" s="165">
        <v>4671.42</v>
      </c>
      <c r="I208" s="165">
        <v>6407</v>
      </c>
      <c r="J208" s="165">
        <v>3395.71</v>
      </c>
      <c r="K208" s="165">
        <v>5048</v>
      </c>
      <c r="L208" s="165">
        <v>2675.44</v>
      </c>
      <c r="M208" s="239"/>
      <c r="N208" s="15" t="b">
        <v>1</v>
      </c>
      <c r="O208" s="15" t="b">
        <v>1</v>
      </c>
      <c r="P208" s="15" t="b">
        <v>1</v>
      </c>
      <c r="Q208" s="15" t="b">
        <v>1</v>
      </c>
      <c r="R208" s="15" t="b">
        <v>1</v>
      </c>
      <c r="S208" s="15" t="b">
        <v>1</v>
      </c>
      <c r="T208" s="15" t="b">
        <v>1</v>
      </c>
      <c r="U208" s="15" t="b">
        <v>1</v>
      </c>
      <c r="V208" s="15" t="b">
        <v>1</v>
      </c>
      <c r="W208" s="15" t="b">
        <v>1</v>
      </c>
    </row>
    <row r="209" spans="2:23" x14ac:dyDescent="0.15">
      <c r="B209" s="164" t="s">
        <v>32</v>
      </c>
      <c r="C209" s="165">
        <v>19799</v>
      </c>
      <c r="D209" s="165">
        <v>10493.470000000001</v>
      </c>
      <c r="E209" s="165">
        <v>13416</v>
      </c>
      <c r="F209" s="165">
        <v>7110.4800000000005</v>
      </c>
      <c r="G209" s="165">
        <v>9851</v>
      </c>
      <c r="H209" s="165">
        <v>5221.0300000000007</v>
      </c>
      <c r="I209" s="165">
        <v>7160</v>
      </c>
      <c r="J209" s="165">
        <v>3794.8</v>
      </c>
      <c r="K209" s="165">
        <v>5645</v>
      </c>
      <c r="L209" s="165">
        <v>2991.8500000000004</v>
      </c>
      <c r="M209" s="239"/>
      <c r="N209" s="15" t="b">
        <v>1</v>
      </c>
      <c r="O209" s="15" t="b">
        <v>1</v>
      </c>
      <c r="P209" s="15" t="b">
        <v>1</v>
      </c>
      <c r="Q209" s="15" t="b">
        <v>1</v>
      </c>
      <c r="R209" s="15" t="b">
        <v>1</v>
      </c>
      <c r="S209" s="15" t="b">
        <v>1</v>
      </c>
      <c r="T209" s="15" t="b">
        <v>1</v>
      </c>
      <c r="U209" s="15" t="b">
        <v>1</v>
      </c>
      <c r="V209" s="15" t="b">
        <v>1</v>
      </c>
      <c r="W209" s="15" t="b">
        <v>1</v>
      </c>
    </row>
    <row r="210" spans="2:23" x14ac:dyDescent="0.15">
      <c r="B210" s="164" t="s">
        <v>33</v>
      </c>
      <c r="C210" s="165">
        <v>25329</v>
      </c>
      <c r="D210" s="165">
        <v>13424.37</v>
      </c>
      <c r="E210" s="165">
        <v>17595</v>
      </c>
      <c r="F210" s="165">
        <v>9325.35</v>
      </c>
      <c r="G210" s="165">
        <v>12854</v>
      </c>
      <c r="H210" s="165">
        <v>6812.62</v>
      </c>
      <c r="I210" s="165">
        <v>10112</v>
      </c>
      <c r="J210" s="165">
        <v>5359.3600000000006</v>
      </c>
      <c r="K210" s="165">
        <v>7973</v>
      </c>
      <c r="L210" s="165">
        <v>4225.6900000000005</v>
      </c>
      <c r="M210" s="239"/>
      <c r="N210" s="15" t="b">
        <v>1</v>
      </c>
      <c r="O210" s="15" t="b">
        <v>1</v>
      </c>
      <c r="P210" s="15" t="b">
        <v>1</v>
      </c>
      <c r="Q210" s="15" t="b">
        <v>1</v>
      </c>
      <c r="R210" s="15" t="b">
        <v>1</v>
      </c>
      <c r="S210" s="15" t="b">
        <v>1</v>
      </c>
      <c r="T210" s="15" t="b">
        <v>1</v>
      </c>
      <c r="U210" s="15" t="b">
        <v>1</v>
      </c>
      <c r="V210" s="15" t="b">
        <v>1</v>
      </c>
      <c r="W210" s="15" t="b">
        <v>1</v>
      </c>
    </row>
    <row r="211" spans="2:23" x14ac:dyDescent="0.15">
      <c r="B211" s="164" t="s">
        <v>34</v>
      </c>
      <c r="C211" s="165">
        <v>26947</v>
      </c>
      <c r="D211" s="165">
        <v>14281.91</v>
      </c>
      <c r="E211" s="165">
        <v>18720</v>
      </c>
      <c r="F211" s="165">
        <v>9921.6</v>
      </c>
      <c r="G211" s="165">
        <v>13672</v>
      </c>
      <c r="H211" s="165">
        <v>7246.1600000000008</v>
      </c>
      <c r="I211" s="165">
        <v>10755</v>
      </c>
      <c r="J211" s="165">
        <v>5700.1500000000005</v>
      </c>
      <c r="K211" s="165">
        <v>8485</v>
      </c>
      <c r="L211" s="165">
        <v>4497.05</v>
      </c>
      <c r="M211" s="239"/>
      <c r="N211" s="15" t="b">
        <v>1</v>
      </c>
      <c r="O211" s="15" t="b">
        <v>1</v>
      </c>
      <c r="P211" s="15" t="b">
        <v>1</v>
      </c>
      <c r="Q211" s="15" t="b">
        <v>1</v>
      </c>
      <c r="R211" s="15" t="b">
        <v>1</v>
      </c>
      <c r="S211" s="15" t="b">
        <v>1</v>
      </c>
      <c r="T211" s="15" t="b">
        <v>1</v>
      </c>
      <c r="U211" s="15" t="b">
        <v>1</v>
      </c>
      <c r="V211" s="15" t="b">
        <v>1</v>
      </c>
      <c r="W211" s="15" t="b">
        <v>1</v>
      </c>
    </row>
    <row r="212" spans="2:23" x14ac:dyDescent="0.15">
      <c r="B212" s="164" t="s">
        <v>35</v>
      </c>
      <c r="C212" s="165">
        <v>29355</v>
      </c>
      <c r="D212" s="165">
        <v>15558.150000000001</v>
      </c>
      <c r="E212" s="165">
        <v>20425</v>
      </c>
      <c r="F212" s="165">
        <v>10825.25</v>
      </c>
      <c r="G212" s="165">
        <v>15728</v>
      </c>
      <c r="H212" s="165">
        <v>8335.84</v>
      </c>
      <c r="I212" s="165">
        <v>12954</v>
      </c>
      <c r="J212" s="165">
        <v>6865.62</v>
      </c>
      <c r="K212" s="165">
        <v>10538</v>
      </c>
      <c r="L212" s="165">
        <v>5585.14</v>
      </c>
      <c r="M212" s="239"/>
      <c r="N212" s="15" t="b">
        <v>1</v>
      </c>
      <c r="O212" s="15" t="b">
        <v>1</v>
      </c>
      <c r="P212" s="15" t="b">
        <v>1</v>
      </c>
      <c r="Q212" s="15" t="b">
        <v>1</v>
      </c>
      <c r="R212" s="15" t="b">
        <v>1</v>
      </c>
      <c r="S212" s="15" t="b">
        <v>1</v>
      </c>
      <c r="T212" s="15" t="b">
        <v>1</v>
      </c>
      <c r="U212" s="15" t="b">
        <v>1</v>
      </c>
      <c r="V212" s="15" t="b">
        <v>1</v>
      </c>
      <c r="W212" s="15" t="b">
        <v>1</v>
      </c>
    </row>
    <row r="213" spans="2:23" x14ac:dyDescent="0.15">
      <c r="B213" s="164" t="s">
        <v>36</v>
      </c>
      <c r="C213" s="165">
        <v>31534</v>
      </c>
      <c r="D213" s="165">
        <v>16713.02</v>
      </c>
      <c r="E213" s="165">
        <v>21941</v>
      </c>
      <c r="F213" s="165">
        <v>11628.730000000001</v>
      </c>
      <c r="G213" s="165">
        <v>16891</v>
      </c>
      <c r="H213" s="165">
        <v>8952.23</v>
      </c>
      <c r="I213" s="165">
        <v>13926</v>
      </c>
      <c r="J213" s="165">
        <v>7380.7800000000007</v>
      </c>
      <c r="K213" s="165">
        <v>11323</v>
      </c>
      <c r="L213" s="165">
        <v>6001.1900000000005</v>
      </c>
      <c r="M213" s="239"/>
      <c r="N213" s="15" t="b">
        <v>1</v>
      </c>
      <c r="O213" s="15" t="b">
        <v>1</v>
      </c>
      <c r="P213" s="15" t="b">
        <v>1</v>
      </c>
      <c r="Q213" s="15" t="b">
        <v>1</v>
      </c>
      <c r="R213" s="15" t="b">
        <v>1</v>
      </c>
      <c r="S213" s="15" t="b">
        <v>1</v>
      </c>
      <c r="T213" s="15" t="b">
        <v>1</v>
      </c>
      <c r="U213" s="15" t="b">
        <v>1</v>
      </c>
      <c r="V213" s="15" t="b">
        <v>1</v>
      </c>
      <c r="W213" s="15" t="b">
        <v>1</v>
      </c>
    </row>
    <row r="214" spans="2:23" x14ac:dyDescent="0.15">
      <c r="B214" s="164" t="s">
        <v>37</v>
      </c>
      <c r="C214" s="165">
        <v>34527</v>
      </c>
      <c r="D214" s="165">
        <v>18299.310000000001</v>
      </c>
      <c r="E214" s="165">
        <v>24034</v>
      </c>
      <c r="F214" s="165">
        <v>12738.02</v>
      </c>
      <c r="G214" s="165">
        <v>18501</v>
      </c>
      <c r="H214" s="165">
        <v>9805.5300000000007</v>
      </c>
      <c r="I214" s="165">
        <v>15235</v>
      </c>
      <c r="J214" s="165">
        <v>8074.55</v>
      </c>
      <c r="K214" s="165">
        <v>12402</v>
      </c>
      <c r="L214" s="165">
        <v>6573.06</v>
      </c>
      <c r="M214" s="239"/>
      <c r="N214" s="15" t="b">
        <v>1</v>
      </c>
      <c r="O214" s="15" t="b">
        <v>1</v>
      </c>
      <c r="P214" s="15" t="b">
        <v>1</v>
      </c>
      <c r="Q214" s="15" t="b">
        <v>1</v>
      </c>
      <c r="R214" s="15" t="b">
        <v>1</v>
      </c>
      <c r="S214" s="15" t="b">
        <v>1</v>
      </c>
      <c r="T214" s="15" t="b">
        <v>1</v>
      </c>
      <c r="U214" s="15" t="b">
        <v>1</v>
      </c>
      <c r="V214" s="15" t="b">
        <v>1</v>
      </c>
      <c r="W214" s="15" t="b">
        <v>1</v>
      </c>
    </row>
    <row r="215" spans="2:23" x14ac:dyDescent="0.15">
      <c r="B215" s="164" t="s">
        <v>38</v>
      </c>
      <c r="C215" s="165">
        <v>36715</v>
      </c>
      <c r="D215" s="165">
        <v>19458.95</v>
      </c>
      <c r="E215" s="165">
        <v>25552</v>
      </c>
      <c r="F215" s="165">
        <v>13542.560000000001</v>
      </c>
      <c r="G215" s="165">
        <v>19656</v>
      </c>
      <c r="H215" s="165">
        <v>10417.68</v>
      </c>
      <c r="I215" s="165">
        <v>16204</v>
      </c>
      <c r="J215" s="165">
        <v>8588.1200000000008</v>
      </c>
      <c r="K215" s="165">
        <v>13182</v>
      </c>
      <c r="L215" s="165">
        <v>6986.46</v>
      </c>
      <c r="M215" s="239"/>
      <c r="N215" s="15" t="b">
        <v>1</v>
      </c>
      <c r="O215" s="15" t="b">
        <v>1</v>
      </c>
      <c r="P215" s="15" t="b">
        <v>1</v>
      </c>
      <c r="Q215" s="15" t="b">
        <v>1</v>
      </c>
      <c r="R215" s="15" t="b">
        <v>1</v>
      </c>
      <c r="S215" s="15" t="b">
        <v>1</v>
      </c>
      <c r="T215" s="15" t="b">
        <v>1</v>
      </c>
      <c r="U215" s="15" t="b">
        <v>1</v>
      </c>
      <c r="V215" s="15" t="b">
        <v>1</v>
      </c>
      <c r="W215" s="15" t="b">
        <v>1</v>
      </c>
    </row>
    <row r="216" spans="2:23" x14ac:dyDescent="0.15">
      <c r="B216" s="164" t="s">
        <v>39</v>
      </c>
      <c r="C216" s="165">
        <v>39706</v>
      </c>
      <c r="D216" s="165">
        <v>21044.18</v>
      </c>
      <c r="E216" s="165">
        <v>27647</v>
      </c>
      <c r="F216" s="165">
        <v>14652.91</v>
      </c>
      <c r="G216" s="165">
        <v>21268</v>
      </c>
      <c r="H216" s="165">
        <v>11272.04</v>
      </c>
      <c r="I216" s="165">
        <v>17532</v>
      </c>
      <c r="J216" s="165">
        <v>9291.9600000000009</v>
      </c>
      <c r="K216" s="165">
        <v>14259</v>
      </c>
      <c r="L216" s="165">
        <v>7557.27</v>
      </c>
      <c r="M216" s="239"/>
      <c r="N216" s="15" t="b">
        <v>1</v>
      </c>
      <c r="O216" s="15" t="b">
        <v>1</v>
      </c>
      <c r="P216" s="15" t="b">
        <v>1</v>
      </c>
      <c r="Q216" s="15" t="b">
        <v>1</v>
      </c>
      <c r="R216" s="15" t="b">
        <v>1</v>
      </c>
      <c r="S216" s="15" t="b">
        <v>1</v>
      </c>
      <c r="T216" s="15" t="b">
        <v>1</v>
      </c>
      <c r="U216" s="15" t="b">
        <v>1</v>
      </c>
      <c r="V216" s="15" t="b">
        <v>1</v>
      </c>
      <c r="W216" s="15" t="b">
        <v>1</v>
      </c>
    </row>
    <row r="217" spans="2:23" x14ac:dyDescent="0.15">
      <c r="B217" s="164" t="s">
        <v>40</v>
      </c>
      <c r="C217" s="165">
        <v>51905</v>
      </c>
      <c r="D217" s="165">
        <v>27509.65</v>
      </c>
      <c r="E217" s="165">
        <v>36057</v>
      </c>
      <c r="F217" s="165">
        <v>19110.210000000003</v>
      </c>
      <c r="G217" s="165">
        <v>26888</v>
      </c>
      <c r="H217" s="165">
        <v>14250.640000000001</v>
      </c>
      <c r="I217" s="165">
        <v>23374</v>
      </c>
      <c r="J217" s="165">
        <v>12388.220000000001</v>
      </c>
      <c r="K217" s="165">
        <v>20101</v>
      </c>
      <c r="L217" s="165">
        <v>10653.53</v>
      </c>
      <c r="M217" s="239"/>
      <c r="N217" s="15" t="b">
        <v>1</v>
      </c>
      <c r="O217" s="15" t="b">
        <v>1</v>
      </c>
      <c r="P217" s="15" t="b">
        <v>1</v>
      </c>
      <c r="Q217" s="15" t="b">
        <v>1</v>
      </c>
      <c r="R217" s="15" t="b">
        <v>1</v>
      </c>
      <c r="S217" s="15" t="b">
        <v>1</v>
      </c>
      <c r="T217" s="15" t="b">
        <v>1</v>
      </c>
      <c r="U217" s="15" t="b">
        <v>1</v>
      </c>
      <c r="V217" s="15" t="b">
        <v>1</v>
      </c>
      <c r="W217" s="15" t="b">
        <v>1</v>
      </c>
    </row>
    <row r="218" spans="2:23" x14ac:dyDescent="0.15">
      <c r="B218" s="164" t="s">
        <v>41</v>
      </c>
      <c r="C218" s="165">
        <v>60293</v>
      </c>
      <c r="D218" s="165">
        <v>31955.29</v>
      </c>
      <c r="E218" s="165">
        <v>41892</v>
      </c>
      <c r="F218" s="165">
        <v>22202.760000000002</v>
      </c>
      <c r="G218" s="165">
        <v>31251</v>
      </c>
      <c r="H218" s="165">
        <v>16563.030000000002</v>
      </c>
      <c r="I218" s="165">
        <v>27165</v>
      </c>
      <c r="J218" s="165">
        <v>14397.45</v>
      </c>
      <c r="K218" s="165">
        <v>23360</v>
      </c>
      <c r="L218" s="165">
        <v>12380.800000000001</v>
      </c>
      <c r="M218" s="239"/>
      <c r="N218" s="15" t="b">
        <v>1</v>
      </c>
      <c r="O218" s="15" t="b">
        <v>1</v>
      </c>
      <c r="P218" s="15" t="b">
        <v>1</v>
      </c>
      <c r="Q218" s="15" t="b">
        <v>1</v>
      </c>
      <c r="R218" s="15" t="b">
        <v>1</v>
      </c>
      <c r="S218" s="15" t="b">
        <v>1</v>
      </c>
      <c r="T218" s="15" t="b">
        <v>1</v>
      </c>
      <c r="U218" s="15" t="b">
        <v>1</v>
      </c>
      <c r="V218" s="15" t="b">
        <v>1</v>
      </c>
      <c r="W218" s="15" t="b">
        <v>1</v>
      </c>
    </row>
    <row r="219" spans="2:23" x14ac:dyDescent="0.15">
      <c r="B219" s="164" t="s">
        <v>42</v>
      </c>
      <c r="C219" s="165">
        <v>65867</v>
      </c>
      <c r="D219" s="165">
        <v>34909.51</v>
      </c>
      <c r="E219" s="165">
        <v>45753</v>
      </c>
      <c r="F219" s="165">
        <v>24249.09</v>
      </c>
      <c r="G219" s="165">
        <v>34133</v>
      </c>
      <c r="H219" s="165">
        <v>18090.490000000002</v>
      </c>
      <c r="I219" s="165">
        <v>29666</v>
      </c>
      <c r="J219" s="165">
        <v>15722.980000000001</v>
      </c>
      <c r="K219" s="165">
        <v>25514</v>
      </c>
      <c r="L219" s="165">
        <v>13522.42</v>
      </c>
      <c r="M219" s="239"/>
      <c r="N219" s="15" t="b">
        <v>1</v>
      </c>
      <c r="O219" s="15" t="b">
        <v>1</v>
      </c>
      <c r="P219" s="15" t="b">
        <v>1</v>
      </c>
      <c r="Q219" s="15" t="b">
        <v>1</v>
      </c>
      <c r="R219" s="15" t="b">
        <v>1</v>
      </c>
      <c r="S219" s="15" t="b">
        <v>1</v>
      </c>
      <c r="T219" s="15" t="b">
        <v>1</v>
      </c>
      <c r="U219" s="15" t="b">
        <v>1</v>
      </c>
      <c r="V219" s="15" t="b">
        <v>1</v>
      </c>
      <c r="W219" s="15" t="b">
        <v>1</v>
      </c>
    </row>
    <row r="220" spans="2:23" x14ac:dyDescent="0.15">
      <c r="B220" s="164" t="s">
        <v>43</v>
      </c>
      <c r="C220" s="165">
        <v>72921</v>
      </c>
      <c r="D220" s="165">
        <v>38648.130000000005</v>
      </c>
      <c r="E220" s="165">
        <v>50665</v>
      </c>
      <c r="F220" s="165">
        <v>26852.45</v>
      </c>
      <c r="G220" s="165">
        <v>37791</v>
      </c>
      <c r="H220" s="165">
        <v>20029.23</v>
      </c>
      <c r="I220" s="165">
        <v>32853</v>
      </c>
      <c r="J220" s="165">
        <v>17412.09</v>
      </c>
      <c r="K220" s="165">
        <v>28255</v>
      </c>
      <c r="L220" s="165">
        <v>14975.150000000001</v>
      </c>
      <c r="M220" s="239"/>
      <c r="N220" s="15" t="b">
        <v>1</v>
      </c>
      <c r="O220" s="15" t="b">
        <v>1</v>
      </c>
      <c r="P220" s="15" t="b">
        <v>1</v>
      </c>
      <c r="Q220" s="15" t="b">
        <v>1</v>
      </c>
      <c r="R220" s="15" t="b">
        <v>1</v>
      </c>
      <c r="S220" s="15" t="b">
        <v>1</v>
      </c>
      <c r="T220" s="15" t="b">
        <v>1</v>
      </c>
      <c r="U220" s="15" t="b">
        <v>1</v>
      </c>
      <c r="V220" s="15" t="b">
        <v>1</v>
      </c>
      <c r="W220" s="15" t="b">
        <v>1</v>
      </c>
    </row>
    <row r="221" spans="2:23" x14ac:dyDescent="0.15">
      <c r="B221" s="164" t="s">
        <v>44</v>
      </c>
      <c r="C221" s="165">
        <v>80233</v>
      </c>
      <c r="D221" s="165">
        <v>42523.490000000005</v>
      </c>
      <c r="E221" s="165">
        <v>55739</v>
      </c>
      <c r="F221" s="165">
        <v>29541.670000000002</v>
      </c>
      <c r="G221" s="165">
        <v>41574</v>
      </c>
      <c r="H221" s="165">
        <v>22034.22</v>
      </c>
      <c r="I221" s="165">
        <v>36142</v>
      </c>
      <c r="J221" s="165">
        <v>19155.260000000002</v>
      </c>
      <c r="K221" s="165">
        <v>31088</v>
      </c>
      <c r="L221" s="165">
        <v>16476.64</v>
      </c>
      <c r="M221" s="239"/>
      <c r="N221" s="15" t="b">
        <v>1</v>
      </c>
      <c r="O221" s="15" t="b">
        <v>1</v>
      </c>
      <c r="P221" s="15" t="b">
        <v>1</v>
      </c>
      <c r="Q221" s="15" t="b">
        <v>1</v>
      </c>
      <c r="R221" s="15" t="b">
        <v>1</v>
      </c>
      <c r="S221" s="15" t="b">
        <v>1</v>
      </c>
      <c r="T221" s="15" t="b">
        <v>1</v>
      </c>
      <c r="U221" s="15" t="b">
        <v>1</v>
      </c>
      <c r="V221" s="15" t="b">
        <v>1</v>
      </c>
      <c r="W221" s="15" t="b">
        <v>1</v>
      </c>
    </row>
    <row r="222" spans="2:23" x14ac:dyDescent="0.15">
      <c r="B222" s="164" t="s">
        <v>45</v>
      </c>
      <c r="C222" s="165">
        <v>98744</v>
      </c>
      <c r="D222" s="165">
        <v>52334.32</v>
      </c>
      <c r="E222" s="165">
        <v>67865</v>
      </c>
      <c r="F222" s="165">
        <v>35968.450000000004</v>
      </c>
      <c r="G222" s="165">
        <v>48945</v>
      </c>
      <c r="H222" s="165">
        <v>25940.850000000002</v>
      </c>
      <c r="I222" s="165">
        <v>42112</v>
      </c>
      <c r="J222" s="165">
        <v>22319.360000000001</v>
      </c>
      <c r="K222" s="165">
        <v>36560</v>
      </c>
      <c r="L222" s="165">
        <v>19376.8</v>
      </c>
      <c r="M222" s="239"/>
      <c r="N222" s="15" t="b">
        <v>1</v>
      </c>
      <c r="O222" s="15" t="b">
        <v>1</v>
      </c>
      <c r="P222" s="15" t="b">
        <v>1</v>
      </c>
      <c r="Q222" s="15" t="b">
        <v>1</v>
      </c>
      <c r="R222" s="15" t="b">
        <v>1</v>
      </c>
      <c r="S222" s="15" t="b">
        <v>1</v>
      </c>
      <c r="T222" s="15" t="b">
        <v>1</v>
      </c>
      <c r="U222" s="15" t="b">
        <v>1</v>
      </c>
      <c r="V222" s="15" t="b">
        <v>1</v>
      </c>
      <c r="W222" s="15" t="b">
        <v>1</v>
      </c>
    </row>
    <row r="223" spans="2:23" x14ac:dyDescent="0.15">
      <c r="B223" s="164" t="s">
        <v>46</v>
      </c>
      <c r="C223" s="165">
        <v>102620</v>
      </c>
      <c r="D223" s="165">
        <v>54388.600000000006</v>
      </c>
      <c r="E223" s="165">
        <v>70529</v>
      </c>
      <c r="F223" s="165">
        <v>37380.370000000003</v>
      </c>
      <c r="G223" s="165">
        <v>50865</v>
      </c>
      <c r="H223" s="165">
        <v>26958.45</v>
      </c>
      <c r="I223" s="165">
        <v>43768</v>
      </c>
      <c r="J223" s="165">
        <v>23197.040000000001</v>
      </c>
      <c r="K223" s="165">
        <v>38000</v>
      </c>
      <c r="L223" s="165">
        <v>20140</v>
      </c>
      <c r="M223" s="239"/>
      <c r="N223" s="15" t="b">
        <v>1</v>
      </c>
      <c r="O223" s="15" t="b">
        <v>1</v>
      </c>
      <c r="P223" s="15" t="b">
        <v>1</v>
      </c>
      <c r="Q223" s="15" t="b">
        <v>1</v>
      </c>
      <c r="R223" s="15" t="b">
        <v>1</v>
      </c>
      <c r="S223" s="15" t="b">
        <v>1</v>
      </c>
      <c r="T223" s="15" t="b">
        <v>1</v>
      </c>
      <c r="U223" s="15" t="b">
        <v>1</v>
      </c>
      <c r="V223" s="15" t="b">
        <v>1</v>
      </c>
      <c r="W223" s="15" t="b">
        <v>1</v>
      </c>
    </row>
    <row r="224" spans="2:23" x14ac:dyDescent="0.15">
      <c r="B224" s="164" t="s">
        <v>47</v>
      </c>
      <c r="C224" s="165">
        <v>105527</v>
      </c>
      <c r="D224" s="165">
        <v>55929.310000000005</v>
      </c>
      <c r="E224" s="165">
        <v>72520</v>
      </c>
      <c r="F224" s="165">
        <v>38435.599999999999</v>
      </c>
      <c r="G224" s="165">
        <v>52297</v>
      </c>
      <c r="H224" s="165">
        <v>27717.41</v>
      </c>
      <c r="I224" s="165">
        <v>45009</v>
      </c>
      <c r="J224" s="165">
        <v>23854.77</v>
      </c>
      <c r="K224" s="165">
        <v>39081</v>
      </c>
      <c r="L224" s="165">
        <v>20712.93</v>
      </c>
      <c r="M224" s="239"/>
      <c r="N224" s="15" t="b">
        <v>1</v>
      </c>
      <c r="O224" s="15" t="b">
        <v>1</v>
      </c>
      <c r="P224" s="15" t="b">
        <v>1</v>
      </c>
      <c r="Q224" s="15" t="b">
        <v>1</v>
      </c>
      <c r="R224" s="15" t="b">
        <v>1</v>
      </c>
      <c r="S224" s="15" t="b">
        <v>1</v>
      </c>
      <c r="T224" s="15" t="b">
        <v>1</v>
      </c>
      <c r="U224" s="15" t="b">
        <v>1</v>
      </c>
      <c r="V224" s="15" t="b">
        <v>1</v>
      </c>
      <c r="W224" s="15" t="b">
        <v>1</v>
      </c>
    </row>
    <row r="225" spans="1:23" x14ac:dyDescent="0.15">
      <c r="B225" s="164" t="s">
        <v>48</v>
      </c>
      <c r="C225" s="165">
        <v>109403</v>
      </c>
      <c r="D225" s="165">
        <v>57983.590000000004</v>
      </c>
      <c r="E225" s="165">
        <v>75185</v>
      </c>
      <c r="F225" s="165">
        <v>39848.050000000003</v>
      </c>
      <c r="G225" s="165">
        <v>54222</v>
      </c>
      <c r="H225" s="165">
        <v>28737.66</v>
      </c>
      <c r="I225" s="165">
        <v>46667</v>
      </c>
      <c r="J225" s="165">
        <v>24733.510000000002</v>
      </c>
      <c r="K225" s="165">
        <v>40516</v>
      </c>
      <c r="L225" s="165">
        <v>21473.48</v>
      </c>
      <c r="M225" s="239"/>
      <c r="N225" s="15" t="b">
        <v>1</v>
      </c>
      <c r="O225" s="15" t="b">
        <v>1</v>
      </c>
      <c r="P225" s="15" t="b">
        <v>1</v>
      </c>
      <c r="Q225" s="15" t="b">
        <v>1</v>
      </c>
      <c r="R225" s="15" t="b">
        <v>1</v>
      </c>
      <c r="S225" s="15" t="b">
        <v>1</v>
      </c>
      <c r="T225" s="15" t="b">
        <v>1</v>
      </c>
      <c r="U225" s="15" t="b">
        <v>1</v>
      </c>
      <c r="V225" s="15" t="b">
        <v>1</v>
      </c>
      <c r="W225" s="15" t="b">
        <v>1</v>
      </c>
    </row>
    <row r="226" spans="1:23" x14ac:dyDescent="0.15">
      <c r="B226" s="164" t="s">
        <v>49</v>
      </c>
      <c r="C226" s="165">
        <v>111336</v>
      </c>
      <c r="D226" s="165">
        <v>59008.08</v>
      </c>
      <c r="E226" s="165">
        <v>76514</v>
      </c>
      <c r="F226" s="165">
        <v>40552.420000000006</v>
      </c>
      <c r="G226" s="165">
        <v>55180</v>
      </c>
      <c r="H226" s="165">
        <v>29245.4</v>
      </c>
      <c r="I226" s="165">
        <v>47489</v>
      </c>
      <c r="J226" s="165">
        <v>25169.170000000002</v>
      </c>
      <c r="K226" s="165">
        <v>41237</v>
      </c>
      <c r="L226" s="165">
        <v>21855.61</v>
      </c>
      <c r="M226" s="239"/>
      <c r="N226" s="15" t="b">
        <v>1</v>
      </c>
      <c r="O226" s="15" t="b">
        <v>1</v>
      </c>
      <c r="P226" s="15" t="b">
        <v>1</v>
      </c>
      <c r="Q226" s="15" t="b">
        <v>1</v>
      </c>
      <c r="R226" s="15" t="b">
        <v>1</v>
      </c>
      <c r="S226" s="15" t="b">
        <v>1</v>
      </c>
      <c r="T226" s="15" t="b">
        <v>1</v>
      </c>
      <c r="U226" s="15" t="b">
        <v>1</v>
      </c>
      <c r="V226" s="15" t="b">
        <v>1</v>
      </c>
      <c r="W226" s="15" t="b">
        <v>1</v>
      </c>
    </row>
    <row r="227" spans="1:23" x14ac:dyDescent="0.15">
      <c r="B227" s="164" t="s">
        <v>50</v>
      </c>
      <c r="C227" s="165">
        <v>116189</v>
      </c>
      <c r="D227" s="165">
        <v>61580.170000000006</v>
      </c>
      <c r="E227" s="165">
        <v>79840</v>
      </c>
      <c r="F227" s="165">
        <v>42315.200000000004</v>
      </c>
      <c r="G227" s="165">
        <v>57583</v>
      </c>
      <c r="H227" s="165">
        <v>30518.99</v>
      </c>
      <c r="I227" s="165">
        <v>49564</v>
      </c>
      <c r="J227" s="165">
        <v>26268.920000000002</v>
      </c>
      <c r="K227" s="165">
        <v>43027</v>
      </c>
      <c r="L227" s="165">
        <v>22804.31</v>
      </c>
      <c r="M227" s="239"/>
      <c r="N227" s="15" t="b">
        <v>1</v>
      </c>
      <c r="O227" s="15" t="b">
        <v>1</v>
      </c>
      <c r="P227" s="15" t="b">
        <v>1</v>
      </c>
      <c r="Q227" s="15" t="b">
        <v>1</v>
      </c>
      <c r="R227" s="15" t="b">
        <v>1</v>
      </c>
      <c r="S227" s="15" t="b">
        <v>1</v>
      </c>
      <c r="T227" s="15" t="b">
        <v>1</v>
      </c>
      <c r="U227" s="15" t="b">
        <v>1</v>
      </c>
      <c r="V227" s="15" t="b">
        <v>1</v>
      </c>
      <c r="W227" s="15" t="b">
        <v>1</v>
      </c>
    </row>
    <row r="228" spans="1:23" x14ac:dyDescent="0.15">
      <c r="B228" s="224" t="s">
        <v>165</v>
      </c>
      <c r="C228" s="224"/>
      <c r="D228" s="224"/>
      <c r="E228" s="224"/>
      <c r="F228" s="224"/>
      <c r="G228" s="224"/>
      <c r="H228" s="224"/>
    </row>
    <row r="232" spans="1:23" ht="18" x14ac:dyDescent="0.15">
      <c r="A232" s="53"/>
      <c r="B232" s="54" t="s">
        <v>246</v>
      </c>
      <c r="C232" s="53"/>
      <c r="D232" s="53"/>
      <c r="E232" s="53"/>
      <c r="F232" s="53"/>
      <c r="G232" s="53"/>
      <c r="H232" s="53"/>
      <c r="I232" s="53"/>
      <c r="J232" s="53"/>
      <c r="K232" s="53"/>
      <c r="L232" s="53"/>
      <c r="M232" s="53"/>
    </row>
    <row r="234" spans="1:23" ht="15" customHeight="1" x14ac:dyDescent="0.15">
      <c r="B234" s="16" t="s">
        <v>4</v>
      </c>
      <c r="C234" s="235" t="s">
        <v>6</v>
      </c>
      <c r="D234" s="236"/>
      <c r="E234" s="235" t="s">
        <v>7</v>
      </c>
      <c r="F234" s="236"/>
      <c r="G234" s="235" t="s">
        <v>8</v>
      </c>
      <c r="H234" s="236"/>
      <c r="I234" s="235" t="s">
        <v>9</v>
      </c>
      <c r="J234" s="236"/>
      <c r="K234" s="235" t="s">
        <v>10</v>
      </c>
      <c r="L234" s="238"/>
      <c r="M234" s="239" t="str">
        <f>M196</f>
        <v>BUPA EXCLUSIVE CARE PREMIUM BOOKLET, EFFECTIVE JANUARY 1, 2023</v>
      </c>
    </row>
    <row r="235" spans="1:23" ht="28" x14ac:dyDescent="0.15">
      <c r="B235" s="44" t="s">
        <v>227</v>
      </c>
      <c r="C235" s="232" t="s">
        <v>12</v>
      </c>
      <c r="D235" s="233"/>
      <c r="E235" s="232" t="s">
        <v>13</v>
      </c>
      <c r="F235" s="233"/>
      <c r="G235" s="232" t="s">
        <v>14</v>
      </c>
      <c r="H235" s="233"/>
      <c r="I235" s="232" t="s">
        <v>15</v>
      </c>
      <c r="J235" s="233"/>
      <c r="K235" s="232" t="s">
        <v>16</v>
      </c>
      <c r="L235" s="234"/>
      <c r="M235" s="239"/>
    </row>
    <row r="236" spans="1:23" ht="28" x14ac:dyDescent="0.15">
      <c r="B236" s="45" t="s">
        <v>228</v>
      </c>
      <c r="C236" s="243" t="s">
        <v>13</v>
      </c>
      <c r="D236" s="244"/>
      <c r="E236" s="243" t="s">
        <v>17</v>
      </c>
      <c r="F236" s="244"/>
      <c r="G236" s="243" t="s">
        <v>14</v>
      </c>
      <c r="H236" s="244"/>
      <c r="I236" s="243" t="s">
        <v>15</v>
      </c>
      <c r="J236" s="244"/>
      <c r="K236" s="243" t="s">
        <v>16</v>
      </c>
      <c r="L236" s="245"/>
      <c r="M236" s="239"/>
    </row>
    <row r="237" spans="1:23" x14ac:dyDescent="0.15">
      <c r="B237" s="33" t="s">
        <v>18</v>
      </c>
      <c r="C237" s="31" t="s">
        <v>19</v>
      </c>
      <c r="D237" s="32" t="s">
        <v>20</v>
      </c>
      <c r="E237" s="31" t="s">
        <v>19</v>
      </c>
      <c r="F237" s="32" t="s">
        <v>20</v>
      </c>
      <c r="G237" s="31" t="s">
        <v>19</v>
      </c>
      <c r="H237" s="32" t="s">
        <v>20</v>
      </c>
      <c r="I237" s="31" t="s">
        <v>19</v>
      </c>
      <c r="J237" s="32" t="s">
        <v>20</v>
      </c>
      <c r="K237" s="31" t="s">
        <v>19</v>
      </c>
      <c r="L237" s="39" t="s">
        <v>20</v>
      </c>
      <c r="M237" s="239"/>
    </row>
    <row r="238" spans="1:23" x14ac:dyDescent="0.15">
      <c r="A238" s="13"/>
      <c r="B238" s="33" t="s">
        <v>21</v>
      </c>
      <c r="C238" s="34" t="s">
        <v>22</v>
      </c>
      <c r="D238" s="35" t="s">
        <v>23</v>
      </c>
      <c r="E238" s="34" t="s">
        <v>22</v>
      </c>
      <c r="F238" s="35" t="s">
        <v>23</v>
      </c>
      <c r="G238" s="34" t="s">
        <v>22</v>
      </c>
      <c r="H238" s="35" t="s">
        <v>23</v>
      </c>
      <c r="I238" s="34" t="s">
        <v>22</v>
      </c>
      <c r="J238" s="35" t="s">
        <v>23</v>
      </c>
      <c r="K238" s="34" t="s">
        <v>22</v>
      </c>
      <c r="L238" s="38" t="s">
        <v>23</v>
      </c>
      <c r="M238" s="239"/>
      <c r="N238" s="13"/>
      <c r="O238" s="13"/>
      <c r="P238" s="13"/>
      <c r="Q238" s="13"/>
      <c r="R238" s="13"/>
      <c r="S238" s="13"/>
    </row>
    <row r="239" spans="1:23" x14ac:dyDescent="0.15">
      <c r="B239" s="164" t="s">
        <v>24</v>
      </c>
      <c r="C239" s="165">
        <v>3795</v>
      </c>
      <c r="D239" s="165">
        <v>2011.3500000000001</v>
      </c>
      <c r="E239" s="165">
        <v>2796</v>
      </c>
      <c r="F239" s="165">
        <v>1481.88</v>
      </c>
      <c r="G239" s="165">
        <v>2320</v>
      </c>
      <c r="H239" s="165">
        <v>1229.6000000000001</v>
      </c>
      <c r="I239" s="165">
        <v>1958</v>
      </c>
      <c r="J239" s="165">
        <v>1037.74</v>
      </c>
      <c r="K239" s="165">
        <v>1526</v>
      </c>
      <c r="L239" s="165">
        <v>808.78000000000009</v>
      </c>
      <c r="M239" s="239"/>
      <c r="N239" s="15" t="b">
        <v>1</v>
      </c>
      <c r="O239" s="15" t="b">
        <v>1</v>
      </c>
      <c r="P239" s="15" t="b">
        <v>1</v>
      </c>
      <c r="Q239" s="15" t="b">
        <v>1</v>
      </c>
      <c r="R239" s="15" t="b">
        <v>1</v>
      </c>
      <c r="S239" s="15" t="b">
        <v>1</v>
      </c>
      <c r="T239" s="15" t="b">
        <v>1</v>
      </c>
      <c r="U239" s="15" t="b">
        <v>1</v>
      </c>
      <c r="V239" s="15" t="b">
        <v>1</v>
      </c>
      <c r="W239" s="15" t="b">
        <v>1</v>
      </c>
    </row>
    <row r="240" spans="1:23" x14ac:dyDescent="0.15">
      <c r="B240" s="164" t="s">
        <v>25</v>
      </c>
      <c r="C240" s="165">
        <v>6037</v>
      </c>
      <c r="D240" s="165">
        <v>3199.61</v>
      </c>
      <c r="E240" s="165">
        <v>4450</v>
      </c>
      <c r="F240" s="165">
        <v>2358.5</v>
      </c>
      <c r="G240" s="165">
        <v>3693</v>
      </c>
      <c r="H240" s="165">
        <v>1957.2900000000002</v>
      </c>
      <c r="I240" s="165">
        <v>3104</v>
      </c>
      <c r="J240" s="165">
        <v>1645.1200000000001</v>
      </c>
      <c r="K240" s="165">
        <v>2422</v>
      </c>
      <c r="L240" s="165">
        <v>1283.6600000000001</v>
      </c>
      <c r="M240" s="239"/>
      <c r="N240" s="15" t="b">
        <v>1</v>
      </c>
      <c r="O240" s="15" t="b">
        <v>1</v>
      </c>
      <c r="P240" s="15" t="b">
        <v>1</v>
      </c>
      <c r="Q240" s="15" t="b">
        <v>1</v>
      </c>
      <c r="R240" s="15" t="b">
        <v>1</v>
      </c>
      <c r="S240" s="15" t="b">
        <v>1</v>
      </c>
      <c r="T240" s="15" t="b">
        <v>1</v>
      </c>
      <c r="U240" s="15" t="b">
        <v>1</v>
      </c>
      <c r="V240" s="15" t="b">
        <v>1</v>
      </c>
      <c r="W240" s="15" t="b">
        <v>1</v>
      </c>
    </row>
    <row r="241" spans="2:23" x14ac:dyDescent="0.15">
      <c r="B241" s="164" t="s">
        <v>26</v>
      </c>
      <c r="C241" s="165">
        <v>8845</v>
      </c>
      <c r="D241" s="165">
        <v>4687.8500000000004</v>
      </c>
      <c r="E241" s="165">
        <v>6519</v>
      </c>
      <c r="F241" s="165">
        <v>3455.07</v>
      </c>
      <c r="G241" s="165">
        <v>5408</v>
      </c>
      <c r="H241" s="165">
        <v>2866.2400000000002</v>
      </c>
      <c r="I241" s="165">
        <v>4553</v>
      </c>
      <c r="J241" s="165">
        <v>2413.09</v>
      </c>
      <c r="K241" s="165">
        <v>3549</v>
      </c>
      <c r="L241" s="165">
        <v>1880.97</v>
      </c>
      <c r="M241" s="239"/>
      <c r="N241" s="15" t="b">
        <v>1</v>
      </c>
      <c r="O241" s="15" t="b">
        <v>1</v>
      </c>
      <c r="P241" s="15" t="b">
        <v>1</v>
      </c>
      <c r="Q241" s="15" t="b">
        <v>1</v>
      </c>
      <c r="R241" s="15" t="b">
        <v>1</v>
      </c>
      <c r="S241" s="15" t="b">
        <v>1</v>
      </c>
      <c r="T241" s="15" t="b">
        <v>1</v>
      </c>
      <c r="U241" s="15" t="b">
        <v>1</v>
      </c>
      <c r="V241" s="15" t="b">
        <v>1</v>
      </c>
      <c r="W241" s="15" t="b">
        <v>1</v>
      </c>
    </row>
    <row r="242" spans="2:23" x14ac:dyDescent="0.15">
      <c r="B242" s="164" t="s">
        <v>27</v>
      </c>
      <c r="C242" s="165">
        <v>10919</v>
      </c>
      <c r="D242" s="165">
        <v>5787.0700000000006</v>
      </c>
      <c r="E242" s="165">
        <v>7213</v>
      </c>
      <c r="F242" s="165">
        <v>3822.8900000000003</v>
      </c>
      <c r="G242" s="165">
        <v>5189</v>
      </c>
      <c r="H242" s="165">
        <v>2750.17</v>
      </c>
      <c r="I242" s="165">
        <v>3683</v>
      </c>
      <c r="J242" s="165">
        <v>1951.99</v>
      </c>
      <c r="K242" s="165">
        <v>2896</v>
      </c>
      <c r="L242" s="165">
        <v>1534.88</v>
      </c>
      <c r="M242" s="239"/>
      <c r="N242" s="15" t="b">
        <v>1</v>
      </c>
      <c r="O242" s="15" t="b">
        <v>1</v>
      </c>
      <c r="P242" s="15" t="b">
        <v>1</v>
      </c>
      <c r="Q242" s="15" t="b">
        <v>1</v>
      </c>
      <c r="R242" s="15" t="b">
        <v>1</v>
      </c>
      <c r="S242" s="15" t="b">
        <v>1</v>
      </c>
      <c r="T242" s="15" t="b">
        <v>1</v>
      </c>
      <c r="U242" s="15" t="b">
        <v>1</v>
      </c>
      <c r="V242" s="15" t="b">
        <v>1</v>
      </c>
      <c r="W242" s="15" t="b">
        <v>1</v>
      </c>
    </row>
    <row r="243" spans="2:23" x14ac:dyDescent="0.15">
      <c r="B243" s="164" t="s">
        <v>28</v>
      </c>
      <c r="C243" s="165">
        <v>11452</v>
      </c>
      <c r="D243" s="165">
        <v>6069.56</v>
      </c>
      <c r="E243" s="165">
        <v>7970</v>
      </c>
      <c r="F243" s="165">
        <v>4224.1000000000004</v>
      </c>
      <c r="G243" s="165">
        <v>5751</v>
      </c>
      <c r="H243" s="165">
        <v>3048.03</v>
      </c>
      <c r="I243" s="165">
        <v>4083</v>
      </c>
      <c r="J243" s="165">
        <v>2163.9900000000002</v>
      </c>
      <c r="K243" s="165">
        <v>3207</v>
      </c>
      <c r="L243" s="165">
        <v>1699.71</v>
      </c>
      <c r="M243" s="239"/>
      <c r="N243" s="15" t="b">
        <v>1</v>
      </c>
      <c r="O243" s="15" t="b">
        <v>1</v>
      </c>
      <c r="P243" s="15" t="b">
        <v>1</v>
      </c>
      <c r="Q243" s="15" t="b">
        <v>1</v>
      </c>
      <c r="R243" s="15" t="b">
        <v>1</v>
      </c>
      <c r="S243" s="15" t="b">
        <v>1</v>
      </c>
      <c r="T243" s="15" t="b">
        <v>1</v>
      </c>
      <c r="U243" s="15" t="b">
        <v>1</v>
      </c>
      <c r="V243" s="15" t="b">
        <v>1</v>
      </c>
      <c r="W243" s="15" t="b">
        <v>1</v>
      </c>
    </row>
    <row r="244" spans="2:23" x14ac:dyDescent="0.15">
      <c r="B244" s="164" t="s">
        <v>29</v>
      </c>
      <c r="C244" s="165">
        <v>11915</v>
      </c>
      <c r="D244" s="165">
        <v>6314.9500000000007</v>
      </c>
      <c r="E244" s="165">
        <v>8551</v>
      </c>
      <c r="F244" s="165">
        <v>4532.0300000000007</v>
      </c>
      <c r="G244" s="165">
        <v>6437</v>
      </c>
      <c r="H244" s="165">
        <v>3411.61</v>
      </c>
      <c r="I244" s="165">
        <v>4895</v>
      </c>
      <c r="J244" s="165">
        <v>2594.35</v>
      </c>
      <c r="K244" s="165">
        <v>3860</v>
      </c>
      <c r="L244" s="165">
        <v>2045.8000000000002</v>
      </c>
      <c r="M244" s="239"/>
      <c r="N244" s="15" t="b">
        <v>1</v>
      </c>
      <c r="O244" s="15" t="b">
        <v>1</v>
      </c>
      <c r="P244" s="15" t="b">
        <v>1</v>
      </c>
      <c r="Q244" s="15" t="b">
        <v>1</v>
      </c>
      <c r="R244" s="15" t="b">
        <v>1</v>
      </c>
      <c r="S244" s="15" t="b">
        <v>1</v>
      </c>
      <c r="T244" s="15" t="b">
        <v>1</v>
      </c>
      <c r="U244" s="15" t="b">
        <v>1</v>
      </c>
      <c r="V244" s="15" t="b">
        <v>1</v>
      </c>
      <c r="W244" s="15" t="b">
        <v>1</v>
      </c>
    </row>
    <row r="245" spans="2:23" x14ac:dyDescent="0.15">
      <c r="B245" s="164" t="s">
        <v>30</v>
      </c>
      <c r="C245" s="165">
        <v>13345</v>
      </c>
      <c r="D245" s="165">
        <v>7072.85</v>
      </c>
      <c r="E245" s="165">
        <v>9573</v>
      </c>
      <c r="F245" s="165">
        <v>5073.6900000000005</v>
      </c>
      <c r="G245" s="165">
        <v>7218</v>
      </c>
      <c r="H245" s="165">
        <v>3825.5400000000004</v>
      </c>
      <c r="I245" s="165">
        <v>5487</v>
      </c>
      <c r="J245" s="165">
        <v>2908.11</v>
      </c>
      <c r="K245" s="165">
        <v>4323</v>
      </c>
      <c r="L245" s="165">
        <v>2291.19</v>
      </c>
      <c r="M245" s="239"/>
      <c r="N245" s="15" t="b">
        <v>1</v>
      </c>
      <c r="O245" s="15" t="b">
        <v>1</v>
      </c>
      <c r="P245" s="15" t="b">
        <v>1</v>
      </c>
      <c r="Q245" s="15" t="b">
        <v>1</v>
      </c>
      <c r="R245" s="15" t="b">
        <v>1</v>
      </c>
      <c r="S245" s="15" t="b">
        <v>1</v>
      </c>
      <c r="T245" s="15" t="b">
        <v>1</v>
      </c>
      <c r="U245" s="15" t="b">
        <v>1</v>
      </c>
      <c r="V245" s="15" t="b">
        <v>1</v>
      </c>
      <c r="W245" s="15" t="b">
        <v>1</v>
      </c>
    </row>
    <row r="246" spans="2:23" x14ac:dyDescent="0.15">
      <c r="B246" s="164" t="s">
        <v>31</v>
      </c>
      <c r="C246" s="165">
        <v>15472</v>
      </c>
      <c r="D246" s="165">
        <v>8200.16</v>
      </c>
      <c r="E246" s="165">
        <v>10474</v>
      </c>
      <c r="F246" s="165">
        <v>5551.22</v>
      </c>
      <c r="G246" s="165">
        <v>8008</v>
      </c>
      <c r="H246" s="165">
        <v>4244.24</v>
      </c>
      <c r="I246" s="165">
        <v>6033</v>
      </c>
      <c r="J246" s="165">
        <v>3197.4900000000002</v>
      </c>
      <c r="K246" s="165">
        <v>4753</v>
      </c>
      <c r="L246" s="165">
        <v>2519.09</v>
      </c>
      <c r="M246" s="239"/>
      <c r="N246" s="15" t="b">
        <v>1</v>
      </c>
      <c r="O246" s="15" t="b">
        <v>1</v>
      </c>
      <c r="P246" s="15" t="b">
        <v>1</v>
      </c>
      <c r="Q246" s="15" t="b">
        <v>1</v>
      </c>
      <c r="R246" s="15" t="b">
        <v>1</v>
      </c>
      <c r="S246" s="15" t="b">
        <v>1</v>
      </c>
      <c r="T246" s="15" t="b">
        <v>1</v>
      </c>
      <c r="U246" s="15" t="b">
        <v>1</v>
      </c>
      <c r="V246" s="15" t="b">
        <v>1</v>
      </c>
      <c r="W246" s="15" t="b">
        <v>1</v>
      </c>
    </row>
    <row r="247" spans="2:23" x14ac:dyDescent="0.15">
      <c r="B247" s="164" t="s">
        <v>32</v>
      </c>
      <c r="C247" s="165">
        <v>17300</v>
      </c>
      <c r="D247" s="165">
        <v>9169</v>
      </c>
      <c r="E247" s="165">
        <v>11710</v>
      </c>
      <c r="F247" s="165">
        <v>6206.3</v>
      </c>
      <c r="G247" s="165">
        <v>8956</v>
      </c>
      <c r="H247" s="165">
        <v>4746.68</v>
      </c>
      <c r="I247" s="165">
        <v>6737</v>
      </c>
      <c r="J247" s="165">
        <v>3570.61</v>
      </c>
      <c r="K247" s="165">
        <v>5313</v>
      </c>
      <c r="L247" s="165">
        <v>2815.8900000000003</v>
      </c>
      <c r="M247" s="239"/>
      <c r="N247" s="15" t="b">
        <v>1</v>
      </c>
      <c r="O247" s="15" t="b">
        <v>1</v>
      </c>
      <c r="P247" s="15" t="b">
        <v>1</v>
      </c>
      <c r="Q247" s="15" t="b">
        <v>1</v>
      </c>
      <c r="R247" s="15" t="b">
        <v>1</v>
      </c>
      <c r="S247" s="15" t="b">
        <v>1</v>
      </c>
      <c r="T247" s="15" t="b">
        <v>1</v>
      </c>
      <c r="U247" s="15" t="b">
        <v>1</v>
      </c>
      <c r="V247" s="15" t="b">
        <v>1</v>
      </c>
      <c r="W247" s="15" t="b">
        <v>1</v>
      </c>
    </row>
    <row r="248" spans="2:23" x14ac:dyDescent="0.15">
      <c r="B248" s="164" t="s">
        <v>33</v>
      </c>
      <c r="C248" s="165">
        <v>22135</v>
      </c>
      <c r="D248" s="165">
        <v>11731.550000000001</v>
      </c>
      <c r="E248" s="165">
        <v>15362</v>
      </c>
      <c r="F248" s="165">
        <v>8141.8600000000006</v>
      </c>
      <c r="G248" s="165">
        <v>11683</v>
      </c>
      <c r="H248" s="165">
        <v>6191.9900000000007</v>
      </c>
      <c r="I248" s="165">
        <v>9524</v>
      </c>
      <c r="J248" s="165">
        <v>5047.72</v>
      </c>
      <c r="K248" s="165">
        <v>7508</v>
      </c>
      <c r="L248" s="165">
        <v>3979.2400000000002</v>
      </c>
      <c r="M248" s="239"/>
      <c r="N248" s="15" t="b">
        <v>1</v>
      </c>
      <c r="O248" s="15" t="b">
        <v>1</v>
      </c>
      <c r="P248" s="15" t="b">
        <v>1</v>
      </c>
      <c r="Q248" s="15" t="b">
        <v>1</v>
      </c>
      <c r="R248" s="15" t="b">
        <v>1</v>
      </c>
      <c r="S248" s="15" t="b">
        <v>1</v>
      </c>
      <c r="T248" s="15" t="b">
        <v>1</v>
      </c>
      <c r="U248" s="15" t="b">
        <v>1</v>
      </c>
      <c r="V248" s="15" t="b">
        <v>1</v>
      </c>
      <c r="W248" s="15" t="b">
        <v>1</v>
      </c>
    </row>
    <row r="249" spans="2:23" x14ac:dyDescent="0.15">
      <c r="B249" s="164" t="s">
        <v>34</v>
      </c>
      <c r="C249" s="165">
        <v>23553</v>
      </c>
      <c r="D249" s="165">
        <v>12483.09</v>
      </c>
      <c r="E249" s="165">
        <v>16351</v>
      </c>
      <c r="F249" s="165">
        <v>8666.0300000000007</v>
      </c>
      <c r="G249" s="165">
        <v>12427</v>
      </c>
      <c r="H249" s="165">
        <v>6586.31</v>
      </c>
      <c r="I249" s="165">
        <v>10133</v>
      </c>
      <c r="J249" s="165">
        <v>5370.4900000000007</v>
      </c>
      <c r="K249" s="165">
        <v>7994</v>
      </c>
      <c r="L249" s="165">
        <v>4236.8200000000006</v>
      </c>
      <c r="M249" s="239"/>
      <c r="N249" s="15" t="b">
        <v>1</v>
      </c>
      <c r="O249" s="15" t="b">
        <v>1</v>
      </c>
      <c r="P249" s="15" t="b">
        <v>1</v>
      </c>
      <c r="Q249" s="15" t="b">
        <v>1</v>
      </c>
      <c r="R249" s="15" t="b">
        <v>1</v>
      </c>
      <c r="S249" s="15" t="b">
        <v>1</v>
      </c>
      <c r="T249" s="15" t="b">
        <v>1</v>
      </c>
      <c r="U249" s="15" t="b">
        <v>1</v>
      </c>
      <c r="V249" s="15" t="b">
        <v>1</v>
      </c>
      <c r="W249" s="15" t="b">
        <v>1</v>
      </c>
    </row>
    <row r="250" spans="2:23" x14ac:dyDescent="0.15">
      <c r="B250" s="164" t="s">
        <v>35</v>
      </c>
      <c r="C250" s="165">
        <v>25660</v>
      </c>
      <c r="D250" s="165">
        <v>13599.800000000001</v>
      </c>
      <c r="E250" s="165">
        <v>17835</v>
      </c>
      <c r="F250" s="165">
        <v>9452.5500000000011</v>
      </c>
      <c r="G250" s="165">
        <v>14303</v>
      </c>
      <c r="H250" s="165">
        <v>7580.59</v>
      </c>
      <c r="I250" s="165">
        <v>12210</v>
      </c>
      <c r="J250" s="165">
        <v>6471.3</v>
      </c>
      <c r="K250" s="165">
        <v>9928</v>
      </c>
      <c r="L250" s="165">
        <v>5261.84</v>
      </c>
      <c r="M250" s="239"/>
      <c r="N250" s="15" t="b">
        <v>1</v>
      </c>
      <c r="O250" s="15" t="b">
        <v>1</v>
      </c>
      <c r="P250" s="15" t="b">
        <v>1</v>
      </c>
      <c r="Q250" s="15" t="b">
        <v>1</v>
      </c>
      <c r="R250" s="15" t="b">
        <v>1</v>
      </c>
      <c r="S250" s="15" t="b">
        <v>1</v>
      </c>
      <c r="T250" s="15" t="b">
        <v>1</v>
      </c>
      <c r="U250" s="15" t="b">
        <v>1</v>
      </c>
      <c r="V250" s="15" t="b">
        <v>1</v>
      </c>
      <c r="W250" s="15" t="b">
        <v>1</v>
      </c>
    </row>
    <row r="251" spans="2:23" x14ac:dyDescent="0.15">
      <c r="B251" s="164" t="s">
        <v>36</v>
      </c>
      <c r="C251" s="165">
        <v>27564</v>
      </c>
      <c r="D251" s="165">
        <v>14608.92</v>
      </c>
      <c r="E251" s="165">
        <v>19168</v>
      </c>
      <c r="F251" s="165">
        <v>10159.040000000001</v>
      </c>
      <c r="G251" s="165">
        <v>15361</v>
      </c>
      <c r="H251" s="165">
        <v>8141.3300000000008</v>
      </c>
      <c r="I251" s="165">
        <v>13124</v>
      </c>
      <c r="J251" s="165">
        <v>6955.72</v>
      </c>
      <c r="K251" s="165">
        <v>10672</v>
      </c>
      <c r="L251" s="165">
        <v>5656.16</v>
      </c>
      <c r="M251" s="239"/>
      <c r="N251" s="15" t="b">
        <v>1</v>
      </c>
      <c r="O251" s="15" t="b">
        <v>1</v>
      </c>
      <c r="P251" s="15" t="b">
        <v>1</v>
      </c>
      <c r="Q251" s="15" t="b">
        <v>1</v>
      </c>
      <c r="R251" s="15" t="b">
        <v>1</v>
      </c>
      <c r="S251" s="15" t="b">
        <v>1</v>
      </c>
      <c r="T251" s="15" t="b">
        <v>1</v>
      </c>
      <c r="U251" s="15" t="b">
        <v>1</v>
      </c>
      <c r="V251" s="15" t="b">
        <v>1</v>
      </c>
      <c r="W251" s="15" t="b">
        <v>1</v>
      </c>
    </row>
    <row r="252" spans="2:23" x14ac:dyDescent="0.15">
      <c r="B252" s="164" t="s">
        <v>37</v>
      </c>
      <c r="C252" s="165">
        <v>30179</v>
      </c>
      <c r="D252" s="165">
        <v>15994.87</v>
      </c>
      <c r="E252" s="165">
        <v>20994</v>
      </c>
      <c r="F252" s="165">
        <v>11126.82</v>
      </c>
      <c r="G252" s="165">
        <v>16832</v>
      </c>
      <c r="H252" s="165">
        <v>8920.9600000000009</v>
      </c>
      <c r="I252" s="165">
        <v>14366</v>
      </c>
      <c r="J252" s="165">
        <v>7613.9800000000005</v>
      </c>
      <c r="K252" s="165">
        <v>11683</v>
      </c>
      <c r="L252" s="165">
        <v>6191.9900000000007</v>
      </c>
      <c r="M252" s="239"/>
      <c r="N252" s="15" t="b">
        <v>1</v>
      </c>
      <c r="O252" s="15" t="b">
        <v>1</v>
      </c>
      <c r="P252" s="15" t="b">
        <v>1</v>
      </c>
      <c r="Q252" s="15" t="b">
        <v>1</v>
      </c>
      <c r="R252" s="15" t="b">
        <v>1</v>
      </c>
      <c r="S252" s="15" t="b">
        <v>1</v>
      </c>
      <c r="T252" s="15" t="b">
        <v>1</v>
      </c>
      <c r="U252" s="15" t="b">
        <v>1</v>
      </c>
      <c r="V252" s="15" t="b">
        <v>1</v>
      </c>
      <c r="W252" s="15" t="b">
        <v>1</v>
      </c>
    </row>
    <row r="253" spans="2:23" x14ac:dyDescent="0.15">
      <c r="B253" s="164" t="s">
        <v>38</v>
      </c>
      <c r="C253" s="165">
        <v>32092</v>
      </c>
      <c r="D253" s="165">
        <v>17008.760000000002</v>
      </c>
      <c r="E253" s="165">
        <v>22321</v>
      </c>
      <c r="F253" s="165">
        <v>11830.130000000001</v>
      </c>
      <c r="G253" s="165">
        <v>17885</v>
      </c>
      <c r="H253" s="165">
        <v>9479.0500000000011</v>
      </c>
      <c r="I253" s="165">
        <v>15282</v>
      </c>
      <c r="J253" s="165">
        <v>8099.46</v>
      </c>
      <c r="K253" s="165">
        <v>12422</v>
      </c>
      <c r="L253" s="165">
        <v>6583.6600000000008</v>
      </c>
      <c r="M253" s="239"/>
      <c r="N253" s="15" t="b">
        <v>1</v>
      </c>
      <c r="O253" s="15" t="b">
        <v>1</v>
      </c>
      <c r="P253" s="15" t="b">
        <v>1</v>
      </c>
      <c r="Q253" s="15" t="b">
        <v>1</v>
      </c>
      <c r="R253" s="15" t="b">
        <v>1</v>
      </c>
      <c r="S253" s="15" t="b">
        <v>1</v>
      </c>
      <c r="T253" s="15" t="b">
        <v>1</v>
      </c>
      <c r="U253" s="15" t="b">
        <v>1</v>
      </c>
      <c r="V253" s="15" t="b">
        <v>1</v>
      </c>
      <c r="W253" s="15" t="b">
        <v>1</v>
      </c>
    </row>
    <row r="254" spans="2:23" x14ac:dyDescent="0.15">
      <c r="B254" s="164" t="s">
        <v>39</v>
      </c>
      <c r="C254" s="165">
        <v>34712</v>
      </c>
      <c r="D254" s="165">
        <v>18397.36</v>
      </c>
      <c r="E254" s="165">
        <v>24153</v>
      </c>
      <c r="F254" s="165">
        <v>12801.09</v>
      </c>
      <c r="G254" s="165">
        <v>19356</v>
      </c>
      <c r="H254" s="165">
        <v>10258.68</v>
      </c>
      <c r="I254" s="165">
        <v>16528</v>
      </c>
      <c r="J254" s="165">
        <v>8759.84</v>
      </c>
      <c r="K254" s="165">
        <v>13446</v>
      </c>
      <c r="L254" s="165">
        <v>7126.38</v>
      </c>
      <c r="M254" s="239"/>
      <c r="N254" s="15" t="b">
        <v>1</v>
      </c>
      <c r="O254" s="15" t="b">
        <v>1</v>
      </c>
      <c r="P254" s="15" t="b">
        <v>1</v>
      </c>
      <c r="Q254" s="15" t="b">
        <v>1</v>
      </c>
      <c r="R254" s="15" t="b">
        <v>1</v>
      </c>
      <c r="S254" s="15" t="b">
        <v>1</v>
      </c>
      <c r="T254" s="15" t="b">
        <v>1</v>
      </c>
      <c r="U254" s="15" t="b">
        <v>1</v>
      </c>
      <c r="V254" s="15" t="b">
        <v>1</v>
      </c>
      <c r="W254" s="15" t="b">
        <v>1</v>
      </c>
    </row>
    <row r="255" spans="2:23" x14ac:dyDescent="0.15">
      <c r="B255" s="164" t="s">
        <v>40</v>
      </c>
      <c r="C255" s="165">
        <v>45381</v>
      </c>
      <c r="D255" s="165">
        <v>24051.93</v>
      </c>
      <c r="E255" s="165">
        <v>31500</v>
      </c>
      <c r="F255" s="165">
        <v>16695</v>
      </c>
      <c r="G255" s="165">
        <v>24472</v>
      </c>
      <c r="H255" s="165">
        <v>12970.16</v>
      </c>
      <c r="I255" s="165">
        <v>22042</v>
      </c>
      <c r="J255" s="165">
        <v>11682.26</v>
      </c>
      <c r="K255" s="165">
        <v>18960</v>
      </c>
      <c r="L255" s="165">
        <v>10048.800000000001</v>
      </c>
      <c r="M255" s="239"/>
      <c r="N255" s="15" t="b">
        <v>1</v>
      </c>
      <c r="O255" s="15" t="b">
        <v>1</v>
      </c>
      <c r="P255" s="15" t="b">
        <v>1</v>
      </c>
      <c r="Q255" s="15" t="b">
        <v>1</v>
      </c>
      <c r="R255" s="15" t="b">
        <v>1</v>
      </c>
      <c r="S255" s="15" t="b">
        <v>1</v>
      </c>
      <c r="T255" s="15" t="b">
        <v>1</v>
      </c>
      <c r="U255" s="15" t="b">
        <v>1</v>
      </c>
      <c r="V255" s="15" t="b">
        <v>1</v>
      </c>
      <c r="W255" s="15" t="b">
        <v>1</v>
      </c>
    </row>
    <row r="256" spans="2:23" x14ac:dyDescent="0.15">
      <c r="B256" s="164" t="s">
        <v>41</v>
      </c>
      <c r="C256" s="165">
        <v>52719</v>
      </c>
      <c r="D256" s="165">
        <v>27941.07</v>
      </c>
      <c r="E256" s="165">
        <v>36607</v>
      </c>
      <c r="F256" s="165">
        <v>19401.710000000003</v>
      </c>
      <c r="G256" s="165">
        <v>28436</v>
      </c>
      <c r="H256" s="165">
        <v>15071.08</v>
      </c>
      <c r="I256" s="165">
        <v>25626</v>
      </c>
      <c r="J256" s="165">
        <v>13581.78</v>
      </c>
      <c r="K256" s="165">
        <v>22032</v>
      </c>
      <c r="L256" s="165">
        <v>11676.960000000001</v>
      </c>
      <c r="M256" s="239"/>
      <c r="N256" s="15" t="b">
        <v>1</v>
      </c>
      <c r="O256" s="15" t="b">
        <v>1</v>
      </c>
      <c r="P256" s="15" t="b">
        <v>1</v>
      </c>
      <c r="Q256" s="15" t="b">
        <v>1</v>
      </c>
      <c r="R256" s="15" t="b">
        <v>1</v>
      </c>
      <c r="S256" s="15" t="b">
        <v>1</v>
      </c>
      <c r="T256" s="15" t="b">
        <v>1</v>
      </c>
      <c r="U256" s="15" t="b">
        <v>1</v>
      </c>
      <c r="V256" s="15" t="b">
        <v>1</v>
      </c>
      <c r="W256" s="15" t="b">
        <v>1</v>
      </c>
    </row>
    <row r="257" spans="1:23" x14ac:dyDescent="0.15">
      <c r="B257" s="164" t="s">
        <v>42</v>
      </c>
      <c r="C257" s="165">
        <v>57588</v>
      </c>
      <c r="D257" s="165">
        <v>30521.640000000003</v>
      </c>
      <c r="E257" s="165">
        <v>39982</v>
      </c>
      <c r="F257" s="165">
        <v>21190.460000000003</v>
      </c>
      <c r="G257" s="165">
        <v>31061</v>
      </c>
      <c r="H257" s="165">
        <v>16462.330000000002</v>
      </c>
      <c r="I257" s="165">
        <v>27979</v>
      </c>
      <c r="J257" s="165">
        <v>14828.87</v>
      </c>
      <c r="K257" s="165">
        <v>24066</v>
      </c>
      <c r="L257" s="165">
        <v>12754.980000000001</v>
      </c>
      <c r="M257" s="239"/>
      <c r="N257" s="15" t="b">
        <v>1</v>
      </c>
      <c r="O257" s="15" t="b">
        <v>1</v>
      </c>
      <c r="P257" s="15" t="b">
        <v>1</v>
      </c>
      <c r="Q257" s="15" t="b">
        <v>1</v>
      </c>
      <c r="R257" s="15" t="b">
        <v>1</v>
      </c>
      <c r="S257" s="15" t="b">
        <v>1</v>
      </c>
      <c r="T257" s="15" t="b">
        <v>1</v>
      </c>
      <c r="U257" s="15" t="b">
        <v>1</v>
      </c>
      <c r="V257" s="15" t="b">
        <v>1</v>
      </c>
      <c r="W257" s="15" t="b">
        <v>1</v>
      </c>
    </row>
    <row r="258" spans="1:23" x14ac:dyDescent="0.15">
      <c r="B258" s="164" t="s">
        <v>43</v>
      </c>
      <c r="C258" s="165">
        <v>63764</v>
      </c>
      <c r="D258" s="165">
        <v>33794.92</v>
      </c>
      <c r="E258" s="165">
        <v>44265</v>
      </c>
      <c r="F258" s="165">
        <v>23460.45</v>
      </c>
      <c r="G258" s="165">
        <v>34398</v>
      </c>
      <c r="H258" s="165">
        <v>18230.940000000002</v>
      </c>
      <c r="I258" s="165">
        <v>30992</v>
      </c>
      <c r="J258" s="165">
        <v>16425.760000000002</v>
      </c>
      <c r="K258" s="165">
        <v>26648</v>
      </c>
      <c r="L258" s="165">
        <v>14123.44</v>
      </c>
      <c r="M258" s="239"/>
      <c r="N258" s="15" t="b">
        <v>1</v>
      </c>
      <c r="O258" s="15" t="b">
        <v>1</v>
      </c>
      <c r="P258" s="15" t="b">
        <v>1</v>
      </c>
      <c r="Q258" s="15" t="b">
        <v>1</v>
      </c>
      <c r="R258" s="15" t="b">
        <v>1</v>
      </c>
      <c r="S258" s="15" t="b">
        <v>1</v>
      </c>
      <c r="T258" s="15" t="b">
        <v>1</v>
      </c>
      <c r="U258" s="15" t="b">
        <v>1</v>
      </c>
      <c r="V258" s="15" t="b">
        <v>1</v>
      </c>
      <c r="W258" s="15" t="b">
        <v>1</v>
      </c>
    </row>
    <row r="259" spans="1:23" x14ac:dyDescent="0.15">
      <c r="B259" s="164" t="s">
        <v>44</v>
      </c>
      <c r="C259" s="165">
        <v>70157</v>
      </c>
      <c r="D259" s="165">
        <v>37183.21</v>
      </c>
      <c r="E259" s="165">
        <v>48701</v>
      </c>
      <c r="F259" s="165">
        <v>25811.530000000002</v>
      </c>
      <c r="G259" s="165">
        <v>37848</v>
      </c>
      <c r="H259" s="165">
        <v>20059.440000000002</v>
      </c>
      <c r="I259" s="165">
        <v>34094</v>
      </c>
      <c r="J259" s="165">
        <v>18069.82</v>
      </c>
      <c r="K259" s="165">
        <v>29323</v>
      </c>
      <c r="L259" s="165">
        <v>15541.19</v>
      </c>
      <c r="M259" s="239"/>
      <c r="N259" s="15" t="b">
        <v>1</v>
      </c>
      <c r="O259" s="15" t="b">
        <v>1</v>
      </c>
      <c r="P259" s="15" t="b">
        <v>1</v>
      </c>
      <c r="Q259" s="15" t="b">
        <v>1</v>
      </c>
      <c r="R259" s="15" t="b">
        <v>1</v>
      </c>
      <c r="S259" s="15" t="b">
        <v>1</v>
      </c>
      <c r="T259" s="15" t="b">
        <v>1</v>
      </c>
      <c r="U259" s="15" t="b">
        <v>1</v>
      </c>
      <c r="V259" s="15" t="b">
        <v>1</v>
      </c>
      <c r="W259" s="15" t="b">
        <v>1</v>
      </c>
    </row>
    <row r="260" spans="1:23" x14ac:dyDescent="0.15">
      <c r="B260" s="164" t="s">
        <v>45</v>
      </c>
      <c r="C260" s="165">
        <v>86345</v>
      </c>
      <c r="D260" s="165">
        <v>45762.850000000006</v>
      </c>
      <c r="E260" s="165">
        <v>59307</v>
      </c>
      <c r="F260" s="165">
        <v>31432.710000000003</v>
      </c>
      <c r="G260" s="165">
        <v>44553</v>
      </c>
      <c r="H260" s="165">
        <v>23613.09</v>
      </c>
      <c r="I260" s="165">
        <v>39730</v>
      </c>
      <c r="J260" s="165">
        <v>21056.9</v>
      </c>
      <c r="K260" s="165">
        <v>34495</v>
      </c>
      <c r="L260" s="165">
        <v>18282.350000000002</v>
      </c>
      <c r="M260" s="239"/>
      <c r="N260" s="15" t="b">
        <v>1</v>
      </c>
      <c r="O260" s="15" t="b">
        <v>1</v>
      </c>
      <c r="P260" s="15" t="b">
        <v>1</v>
      </c>
      <c r="Q260" s="15" t="b">
        <v>1</v>
      </c>
      <c r="R260" s="15" t="b">
        <v>1</v>
      </c>
      <c r="S260" s="15" t="b">
        <v>1</v>
      </c>
      <c r="T260" s="15" t="b">
        <v>1</v>
      </c>
      <c r="U260" s="15" t="b">
        <v>1</v>
      </c>
      <c r="V260" s="15" t="b">
        <v>1</v>
      </c>
      <c r="W260" s="15" t="b">
        <v>1</v>
      </c>
    </row>
    <row r="261" spans="1:23" x14ac:dyDescent="0.15">
      <c r="B261" s="164" t="s">
        <v>46</v>
      </c>
      <c r="C261" s="165">
        <v>89739</v>
      </c>
      <c r="D261" s="165">
        <v>47561.670000000006</v>
      </c>
      <c r="E261" s="165">
        <v>61635</v>
      </c>
      <c r="F261" s="165">
        <v>32666.550000000003</v>
      </c>
      <c r="G261" s="165">
        <v>46306</v>
      </c>
      <c r="H261" s="165">
        <v>24542.18</v>
      </c>
      <c r="I261" s="165">
        <v>41294</v>
      </c>
      <c r="J261" s="165">
        <v>21885.82</v>
      </c>
      <c r="K261" s="165">
        <v>35854</v>
      </c>
      <c r="L261" s="165">
        <v>19002.620000000003</v>
      </c>
      <c r="M261" s="239"/>
      <c r="N261" s="15" t="b">
        <v>1</v>
      </c>
      <c r="O261" s="15" t="b">
        <v>1</v>
      </c>
      <c r="P261" s="15" t="b">
        <v>1</v>
      </c>
      <c r="Q261" s="15" t="b">
        <v>1</v>
      </c>
      <c r="R261" s="15" t="b">
        <v>1</v>
      </c>
      <c r="S261" s="15" t="b">
        <v>1</v>
      </c>
      <c r="T261" s="15" t="b">
        <v>1</v>
      </c>
      <c r="U261" s="15" t="b">
        <v>1</v>
      </c>
      <c r="V261" s="15" t="b">
        <v>1</v>
      </c>
      <c r="W261" s="15" t="b">
        <v>1</v>
      </c>
    </row>
    <row r="262" spans="1:23" x14ac:dyDescent="0.15">
      <c r="B262" s="164" t="s">
        <v>47</v>
      </c>
      <c r="C262" s="165">
        <v>92280</v>
      </c>
      <c r="D262" s="165">
        <v>48908.4</v>
      </c>
      <c r="E262" s="165">
        <v>63380</v>
      </c>
      <c r="F262" s="165">
        <v>33591.4</v>
      </c>
      <c r="G262" s="165">
        <v>47609</v>
      </c>
      <c r="H262" s="165">
        <v>25232.77</v>
      </c>
      <c r="I262" s="165">
        <v>42463</v>
      </c>
      <c r="J262" s="165">
        <v>22505.39</v>
      </c>
      <c r="K262" s="165">
        <v>36865</v>
      </c>
      <c r="L262" s="165">
        <v>19538.45</v>
      </c>
      <c r="M262" s="239"/>
      <c r="N262" s="15" t="b">
        <v>1</v>
      </c>
      <c r="O262" s="15" t="b">
        <v>1</v>
      </c>
      <c r="P262" s="15" t="b">
        <v>1</v>
      </c>
      <c r="Q262" s="15" t="b">
        <v>1</v>
      </c>
      <c r="R262" s="15" t="b">
        <v>1</v>
      </c>
      <c r="S262" s="15" t="b">
        <v>1</v>
      </c>
      <c r="T262" s="15" t="b">
        <v>1</v>
      </c>
      <c r="U262" s="15" t="b">
        <v>1</v>
      </c>
      <c r="V262" s="15" t="b">
        <v>1</v>
      </c>
      <c r="W262" s="15" t="b">
        <v>1</v>
      </c>
    </row>
    <row r="263" spans="1:23" x14ac:dyDescent="0.15">
      <c r="B263" s="164" t="s">
        <v>48</v>
      </c>
      <c r="C263" s="165">
        <v>95669</v>
      </c>
      <c r="D263" s="165">
        <v>50704.57</v>
      </c>
      <c r="E263" s="165">
        <v>65712</v>
      </c>
      <c r="F263" s="165">
        <v>34827.360000000001</v>
      </c>
      <c r="G263" s="165">
        <v>49356</v>
      </c>
      <c r="H263" s="165">
        <v>26158.68</v>
      </c>
      <c r="I263" s="165">
        <v>44022</v>
      </c>
      <c r="J263" s="165">
        <v>23331.66</v>
      </c>
      <c r="K263" s="165">
        <v>38216</v>
      </c>
      <c r="L263" s="165">
        <v>20254.48</v>
      </c>
      <c r="M263" s="239"/>
      <c r="N263" s="15" t="b">
        <v>1</v>
      </c>
      <c r="O263" s="15" t="b">
        <v>1</v>
      </c>
      <c r="P263" s="15" t="b">
        <v>1</v>
      </c>
      <c r="Q263" s="15" t="b">
        <v>1</v>
      </c>
      <c r="R263" s="15" t="b">
        <v>1</v>
      </c>
      <c r="S263" s="15" t="b">
        <v>1</v>
      </c>
      <c r="T263" s="15" t="b">
        <v>1</v>
      </c>
      <c r="U263" s="15" t="b">
        <v>1</v>
      </c>
      <c r="V263" s="15" t="b">
        <v>1</v>
      </c>
      <c r="W263" s="15" t="b">
        <v>1</v>
      </c>
    </row>
    <row r="264" spans="1:23" x14ac:dyDescent="0.15">
      <c r="B264" s="164" t="s">
        <v>49</v>
      </c>
      <c r="C264" s="165">
        <v>97360</v>
      </c>
      <c r="D264" s="165">
        <v>51600.800000000003</v>
      </c>
      <c r="E264" s="165">
        <v>66869</v>
      </c>
      <c r="F264" s="165">
        <v>35440.57</v>
      </c>
      <c r="G264" s="165">
        <v>50240</v>
      </c>
      <c r="H264" s="165">
        <v>26627.200000000001</v>
      </c>
      <c r="I264" s="165">
        <v>44806</v>
      </c>
      <c r="J264" s="165">
        <v>23747.18</v>
      </c>
      <c r="K264" s="165">
        <v>38895</v>
      </c>
      <c r="L264" s="165">
        <v>20614.350000000002</v>
      </c>
      <c r="M264" s="239"/>
      <c r="N264" s="15" t="b">
        <v>1</v>
      </c>
      <c r="O264" s="15" t="b">
        <v>1</v>
      </c>
      <c r="P264" s="15" t="b">
        <v>1</v>
      </c>
      <c r="Q264" s="15" t="b">
        <v>1</v>
      </c>
      <c r="R264" s="15" t="b">
        <v>1</v>
      </c>
      <c r="S264" s="15" t="b">
        <v>1</v>
      </c>
      <c r="T264" s="15" t="b">
        <v>1</v>
      </c>
      <c r="U264" s="15" t="b">
        <v>1</v>
      </c>
      <c r="V264" s="15" t="b">
        <v>1</v>
      </c>
      <c r="W264" s="15" t="b">
        <v>1</v>
      </c>
    </row>
    <row r="265" spans="1:23" x14ac:dyDescent="0.15">
      <c r="B265" s="164" t="s">
        <v>50</v>
      </c>
      <c r="C265" s="165">
        <v>101602</v>
      </c>
      <c r="D265" s="165">
        <v>53849.060000000005</v>
      </c>
      <c r="E265" s="165">
        <v>69781</v>
      </c>
      <c r="F265" s="165">
        <v>36983.93</v>
      </c>
      <c r="G265" s="165">
        <v>52419</v>
      </c>
      <c r="H265" s="165">
        <v>27782.07</v>
      </c>
      <c r="I265" s="165">
        <v>46754</v>
      </c>
      <c r="J265" s="165">
        <v>24779.620000000003</v>
      </c>
      <c r="K265" s="165">
        <v>40594</v>
      </c>
      <c r="L265" s="165">
        <v>21514.82</v>
      </c>
      <c r="M265" s="239"/>
      <c r="N265" s="15" t="b">
        <v>1</v>
      </c>
      <c r="O265" s="15" t="b">
        <v>1</v>
      </c>
      <c r="P265" s="15" t="b">
        <v>1</v>
      </c>
      <c r="Q265" s="15" t="b">
        <v>1</v>
      </c>
      <c r="R265" s="15" t="b">
        <v>1</v>
      </c>
      <c r="S265" s="15" t="b">
        <v>1</v>
      </c>
      <c r="T265" s="15" t="b">
        <v>1</v>
      </c>
      <c r="U265" s="15" t="b">
        <v>1</v>
      </c>
      <c r="V265" s="15" t="b">
        <v>1</v>
      </c>
      <c r="W265" s="15" t="b">
        <v>1</v>
      </c>
    </row>
    <row r="266" spans="1:23" x14ac:dyDescent="0.15">
      <c r="B266" s="20"/>
    </row>
    <row r="271" spans="1:23" ht="18" x14ac:dyDescent="0.15">
      <c r="A271" s="53"/>
      <c r="B271" s="54" t="s">
        <v>250</v>
      </c>
      <c r="C271" s="53"/>
      <c r="D271" s="53"/>
      <c r="E271" s="53"/>
      <c r="F271" s="53"/>
      <c r="G271" s="53"/>
      <c r="H271" s="53"/>
      <c r="I271" s="53"/>
      <c r="J271" s="53"/>
      <c r="K271" s="53"/>
      <c r="L271" s="53"/>
      <c r="M271" s="53"/>
    </row>
    <row r="273" spans="1:23" ht="15" customHeight="1" x14ac:dyDescent="0.15">
      <c r="B273" s="16" t="s">
        <v>4</v>
      </c>
      <c r="C273" s="235" t="s">
        <v>6</v>
      </c>
      <c r="D273" s="236"/>
      <c r="E273" s="235" t="s">
        <v>7</v>
      </c>
      <c r="F273" s="236"/>
      <c r="G273" s="235" t="s">
        <v>8</v>
      </c>
      <c r="H273" s="236"/>
      <c r="I273" s="235" t="s">
        <v>9</v>
      </c>
      <c r="J273" s="236"/>
      <c r="K273" s="235" t="s">
        <v>10</v>
      </c>
      <c r="L273" s="238"/>
      <c r="M273" s="239" t="str">
        <f>M234</f>
        <v>BUPA EXCLUSIVE CARE PREMIUM BOOKLET, EFFECTIVE JANUARY 1, 2023</v>
      </c>
    </row>
    <row r="274" spans="1:23" ht="28" x14ac:dyDescent="0.15">
      <c r="B274" s="44" t="s">
        <v>227</v>
      </c>
      <c r="C274" s="232" t="s">
        <v>12</v>
      </c>
      <c r="D274" s="233"/>
      <c r="E274" s="232" t="s">
        <v>13</v>
      </c>
      <c r="F274" s="233"/>
      <c r="G274" s="232" t="s">
        <v>14</v>
      </c>
      <c r="H274" s="233"/>
      <c r="I274" s="232" t="s">
        <v>15</v>
      </c>
      <c r="J274" s="233"/>
      <c r="K274" s="232" t="s">
        <v>16</v>
      </c>
      <c r="L274" s="234"/>
      <c r="M274" s="239"/>
    </row>
    <row r="275" spans="1:23" ht="28" x14ac:dyDescent="0.15">
      <c r="B275" s="45" t="s">
        <v>228</v>
      </c>
      <c r="C275" s="243" t="s">
        <v>13</v>
      </c>
      <c r="D275" s="244"/>
      <c r="E275" s="243" t="s">
        <v>17</v>
      </c>
      <c r="F275" s="244"/>
      <c r="G275" s="243" t="s">
        <v>14</v>
      </c>
      <c r="H275" s="244"/>
      <c r="I275" s="243" t="s">
        <v>15</v>
      </c>
      <c r="J275" s="244"/>
      <c r="K275" s="243" t="s">
        <v>16</v>
      </c>
      <c r="L275" s="245"/>
      <c r="M275" s="239"/>
    </row>
    <row r="276" spans="1:23" x14ac:dyDescent="0.15">
      <c r="B276" s="161" t="s">
        <v>18</v>
      </c>
      <c r="C276" s="134" t="s">
        <v>19</v>
      </c>
      <c r="D276" s="124" t="s">
        <v>20</v>
      </c>
      <c r="E276" s="134" t="s">
        <v>19</v>
      </c>
      <c r="F276" s="124" t="s">
        <v>20</v>
      </c>
      <c r="G276" s="134" t="s">
        <v>19</v>
      </c>
      <c r="H276" s="124" t="s">
        <v>20</v>
      </c>
      <c r="I276" s="134" t="s">
        <v>19</v>
      </c>
      <c r="J276" s="124" t="s">
        <v>20</v>
      </c>
      <c r="K276" s="134" t="s">
        <v>19</v>
      </c>
      <c r="L276" s="162" t="s">
        <v>20</v>
      </c>
      <c r="M276" s="239"/>
    </row>
    <row r="277" spans="1:23" x14ac:dyDescent="0.15">
      <c r="A277" s="13"/>
      <c r="B277" s="161" t="s">
        <v>21</v>
      </c>
      <c r="C277" s="135" t="s">
        <v>22</v>
      </c>
      <c r="D277" s="125" t="s">
        <v>23</v>
      </c>
      <c r="E277" s="135" t="s">
        <v>22</v>
      </c>
      <c r="F277" s="125" t="s">
        <v>23</v>
      </c>
      <c r="G277" s="135" t="s">
        <v>22</v>
      </c>
      <c r="H277" s="125" t="s">
        <v>23</v>
      </c>
      <c r="I277" s="135" t="s">
        <v>22</v>
      </c>
      <c r="J277" s="125" t="s">
        <v>23</v>
      </c>
      <c r="K277" s="135" t="s">
        <v>22</v>
      </c>
      <c r="L277" s="140" t="s">
        <v>23</v>
      </c>
      <c r="M277" s="239"/>
      <c r="N277" s="13"/>
      <c r="O277" s="13"/>
      <c r="P277" s="13"/>
      <c r="Q277" s="13"/>
      <c r="R277" s="13"/>
      <c r="S277" s="13"/>
    </row>
    <row r="278" spans="1:23" x14ac:dyDescent="0.15">
      <c r="B278" s="164" t="s">
        <v>24</v>
      </c>
      <c r="C278" s="165">
        <v>5919</v>
      </c>
      <c r="D278" s="165">
        <v>3137.07</v>
      </c>
      <c r="E278" s="165">
        <v>4357</v>
      </c>
      <c r="F278" s="165">
        <v>2309.21</v>
      </c>
      <c r="G278" s="165">
        <v>3531</v>
      </c>
      <c r="H278" s="165">
        <v>1871.43</v>
      </c>
      <c r="I278" s="165">
        <v>2972</v>
      </c>
      <c r="J278" s="165">
        <v>1575.16</v>
      </c>
      <c r="K278" s="165">
        <v>2325</v>
      </c>
      <c r="L278" s="165">
        <v>1232.25</v>
      </c>
      <c r="M278" s="239"/>
      <c r="N278" s="15" t="b">
        <v>1</v>
      </c>
      <c r="O278" s="15" t="b">
        <v>1</v>
      </c>
      <c r="P278" s="15" t="b">
        <v>1</v>
      </c>
      <c r="Q278" s="15" t="b">
        <v>1</v>
      </c>
      <c r="R278" s="15" t="b">
        <v>1</v>
      </c>
      <c r="S278" s="15" t="b">
        <v>1</v>
      </c>
      <c r="T278" s="15" t="b">
        <v>1</v>
      </c>
      <c r="U278" s="15" t="b">
        <v>1</v>
      </c>
      <c r="V278" s="15" t="b">
        <v>1</v>
      </c>
      <c r="W278" s="15" t="b">
        <v>1</v>
      </c>
    </row>
    <row r="279" spans="1:23" x14ac:dyDescent="0.15">
      <c r="B279" s="164" t="s">
        <v>25</v>
      </c>
      <c r="C279" s="165">
        <v>9401</v>
      </c>
      <c r="D279" s="165">
        <v>4982.5300000000007</v>
      </c>
      <c r="E279" s="165">
        <v>6935</v>
      </c>
      <c r="F279" s="165">
        <v>3675.55</v>
      </c>
      <c r="G279" s="165">
        <v>5615</v>
      </c>
      <c r="H279" s="165">
        <v>2975.9500000000003</v>
      </c>
      <c r="I279" s="165">
        <v>4730</v>
      </c>
      <c r="J279" s="165">
        <v>2506.9</v>
      </c>
      <c r="K279" s="165">
        <v>3675</v>
      </c>
      <c r="L279" s="165">
        <v>1947.75</v>
      </c>
      <c r="M279" s="239"/>
      <c r="N279" s="15" t="b">
        <v>1</v>
      </c>
      <c r="O279" s="15" t="b">
        <v>1</v>
      </c>
      <c r="P279" s="15" t="b">
        <v>1</v>
      </c>
      <c r="Q279" s="15" t="b">
        <v>1</v>
      </c>
      <c r="R279" s="15" t="b">
        <v>1</v>
      </c>
      <c r="S279" s="15" t="b">
        <v>1</v>
      </c>
      <c r="T279" s="15" t="b">
        <v>1</v>
      </c>
      <c r="U279" s="15" t="b">
        <v>1</v>
      </c>
      <c r="V279" s="15" t="b">
        <v>1</v>
      </c>
      <c r="W279" s="15" t="b">
        <v>1</v>
      </c>
    </row>
    <row r="280" spans="1:23" x14ac:dyDescent="0.15">
      <c r="B280" s="164" t="s">
        <v>26</v>
      </c>
      <c r="C280" s="165">
        <v>13786</v>
      </c>
      <c r="D280" s="165">
        <v>7306.58</v>
      </c>
      <c r="E280" s="165">
        <v>10149</v>
      </c>
      <c r="F280" s="165">
        <v>5378.97</v>
      </c>
      <c r="G280" s="165">
        <v>8232</v>
      </c>
      <c r="H280" s="165">
        <v>4362.96</v>
      </c>
      <c r="I280" s="165">
        <v>6927</v>
      </c>
      <c r="J280" s="165">
        <v>3671.3100000000004</v>
      </c>
      <c r="K280" s="165">
        <v>5394</v>
      </c>
      <c r="L280" s="165">
        <v>2858.82</v>
      </c>
      <c r="M280" s="239"/>
      <c r="N280" s="15" t="b">
        <v>1</v>
      </c>
      <c r="O280" s="15" t="b">
        <v>1</v>
      </c>
      <c r="P280" s="15" t="b">
        <v>1</v>
      </c>
      <c r="Q280" s="15" t="b">
        <v>1</v>
      </c>
      <c r="R280" s="15" t="b">
        <v>1</v>
      </c>
      <c r="S280" s="15" t="b">
        <v>1</v>
      </c>
      <c r="T280" s="15" t="b">
        <v>1</v>
      </c>
      <c r="U280" s="15" t="b">
        <v>1</v>
      </c>
      <c r="V280" s="15" t="b">
        <v>1</v>
      </c>
      <c r="W280" s="15" t="b">
        <v>1</v>
      </c>
    </row>
    <row r="281" spans="1:23" x14ac:dyDescent="0.15">
      <c r="B281" s="164" t="s">
        <v>27</v>
      </c>
      <c r="C281" s="165">
        <v>17049</v>
      </c>
      <c r="D281" s="165">
        <v>9035.9700000000012</v>
      </c>
      <c r="E281" s="165">
        <v>11277</v>
      </c>
      <c r="F281" s="165">
        <v>5976.81</v>
      </c>
      <c r="G281" s="165">
        <v>7932</v>
      </c>
      <c r="H281" s="165">
        <v>4203.96</v>
      </c>
      <c r="I281" s="165">
        <v>5639</v>
      </c>
      <c r="J281" s="165">
        <v>2988.67</v>
      </c>
      <c r="K281" s="165">
        <v>4442</v>
      </c>
      <c r="L281" s="165">
        <v>2354.2600000000002</v>
      </c>
      <c r="M281" s="239"/>
      <c r="N281" s="15" t="b">
        <v>1</v>
      </c>
      <c r="O281" s="15" t="b">
        <v>1</v>
      </c>
      <c r="P281" s="15" t="b">
        <v>1</v>
      </c>
      <c r="Q281" s="15" t="b">
        <v>1</v>
      </c>
      <c r="R281" s="15" t="b">
        <v>1</v>
      </c>
      <c r="S281" s="15" t="b">
        <v>1</v>
      </c>
      <c r="T281" s="15" t="b">
        <v>1</v>
      </c>
      <c r="U281" s="15" t="b">
        <v>1</v>
      </c>
      <c r="V281" s="15" t="b">
        <v>1</v>
      </c>
      <c r="W281" s="15" t="b">
        <v>1</v>
      </c>
    </row>
    <row r="282" spans="1:23" x14ac:dyDescent="0.15">
      <c r="B282" s="164" t="s">
        <v>28</v>
      </c>
      <c r="C282" s="165">
        <v>17883</v>
      </c>
      <c r="D282" s="165">
        <v>9477.99</v>
      </c>
      <c r="E282" s="165">
        <v>12455</v>
      </c>
      <c r="F282" s="165">
        <v>6601.1500000000005</v>
      </c>
      <c r="G282" s="165">
        <v>8783</v>
      </c>
      <c r="H282" s="165">
        <v>4654.99</v>
      </c>
      <c r="I282" s="165">
        <v>6253</v>
      </c>
      <c r="J282" s="165">
        <v>3314.09</v>
      </c>
      <c r="K282" s="165">
        <v>4918</v>
      </c>
      <c r="L282" s="165">
        <v>2606.54</v>
      </c>
      <c r="M282" s="239"/>
      <c r="N282" s="15" t="b">
        <v>1</v>
      </c>
      <c r="O282" s="15" t="b">
        <v>1</v>
      </c>
      <c r="P282" s="15" t="b">
        <v>1</v>
      </c>
      <c r="Q282" s="15" t="b">
        <v>1</v>
      </c>
      <c r="R282" s="15" t="b">
        <v>1</v>
      </c>
      <c r="S282" s="15" t="b">
        <v>1</v>
      </c>
      <c r="T282" s="15" t="b">
        <v>1</v>
      </c>
      <c r="U282" s="15" t="b">
        <v>1</v>
      </c>
      <c r="V282" s="15" t="b">
        <v>1</v>
      </c>
      <c r="W282" s="15" t="b">
        <v>1</v>
      </c>
    </row>
    <row r="283" spans="1:23" x14ac:dyDescent="0.15">
      <c r="B283" s="164" t="s">
        <v>29</v>
      </c>
      <c r="C283" s="165">
        <v>18596</v>
      </c>
      <c r="D283" s="165">
        <v>9855.880000000001</v>
      </c>
      <c r="E283" s="165">
        <v>13353</v>
      </c>
      <c r="F283" s="165">
        <v>7077.09</v>
      </c>
      <c r="G283" s="165">
        <v>9834</v>
      </c>
      <c r="H283" s="165">
        <v>5212.0200000000004</v>
      </c>
      <c r="I283" s="165">
        <v>7484</v>
      </c>
      <c r="J283" s="165">
        <v>3966.52</v>
      </c>
      <c r="K283" s="165">
        <v>5904</v>
      </c>
      <c r="L283" s="165">
        <v>3129.1200000000003</v>
      </c>
      <c r="M283" s="239"/>
      <c r="N283" s="15" t="b">
        <v>1</v>
      </c>
      <c r="O283" s="15" t="b">
        <v>1</v>
      </c>
      <c r="P283" s="15" t="b">
        <v>1</v>
      </c>
      <c r="Q283" s="15" t="b">
        <v>1</v>
      </c>
      <c r="R283" s="15" t="b">
        <v>1</v>
      </c>
      <c r="S283" s="15" t="b">
        <v>1</v>
      </c>
      <c r="T283" s="15" t="b">
        <v>1</v>
      </c>
      <c r="U283" s="15" t="b">
        <v>1</v>
      </c>
      <c r="V283" s="15" t="b">
        <v>1</v>
      </c>
      <c r="W283" s="15" t="b">
        <v>1</v>
      </c>
    </row>
    <row r="284" spans="1:23" x14ac:dyDescent="0.15">
      <c r="B284" s="164" t="s">
        <v>30</v>
      </c>
      <c r="C284" s="165">
        <v>20825</v>
      </c>
      <c r="D284" s="165">
        <v>11037.25</v>
      </c>
      <c r="E284" s="165">
        <v>14951</v>
      </c>
      <c r="F284" s="165">
        <v>7924.0300000000007</v>
      </c>
      <c r="G284" s="165">
        <v>11017</v>
      </c>
      <c r="H284" s="165">
        <v>5839.01</v>
      </c>
      <c r="I284" s="165">
        <v>8380</v>
      </c>
      <c r="J284" s="165">
        <v>4441.4000000000005</v>
      </c>
      <c r="K284" s="165">
        <v>6611</v>
      </c>
      <c r="L284" s="165">
        <v>3503.8300000000004</v>
      </c>
      <c r="M284" s="239"/>
      <c r="N284" s="15" t="b">
        <v>1</v>
      </c>
      <c r="O284" s="15" t="b">
        <v>1</v>
      </c>
      <c r="P284" s="15" t="b">
        <v>1</v>
      </c>
      <c r="Q284" s="15" t="b">
        <v>1</v>
      </c>
      <c r="R284" s="15" t="b">
        <v>1</v>
      </c>
      <c r="S284" s="15" t="b">
        <v>1</v>
      </c>
      <c r="T284" s="15" t="b">
        <v>1</v>
      </c>
      <c r="U284" s="15" t="b">
        <v>1</v>
      </c>
      <c r="V284" s="15" t="b">
        <v>1</v>
      </c>
      <c r="W284" s="15" t="b">
        <v>1</v>
      </c>
    </row>
    <row r="285" spans="1:23" x14ac:dyDescent="0.15">
      <c r="B285" s="164" t="s">
        <v>31</v>
      </c>
      <c r="C285" s="165">
        <v>24135</v>
      </c>
      <c r="D285" s="165">
        <v>12791.550000000001</v>
      </c>
      <c r="E285" s="165">
        <v>16341</v>
      </c>
      <c r="F285" s="165">
        <v>8660.73</v>
      </c>
      <c r="G285" s="165">
        <v>12222</v>
      </c>
      <c r="H285" s="165">
        <v>6477.6600000000008</v>
      </c>
      <c r="I285" s="165">
        <v>9207</v>
      </c>
      <c r="J285" s="165">
        <v>4879.71</v>
      </c>
      <c r="K285" s="165">
        <v>7261</v>
      </c>
      <c r="L285" s="165">
        <v>3848.3300000000004</v>
      </c>
      <c r="M285" s="239"/>
      <c r="N285" s="15" t="b">
        <v>1</v>
      </c>
      <c r="O285" s="15" t="b">
        <v>1</v>
      </c>
      <c r="P285" s="15" t="b">
        <v>1</v>
      </c>
      <c r="Q285" s="15" t="b">
        <v>1</v>
      </c>
      <c r="R285" s="15" t="b">
        <v>1</v>
      </c>
      <c r="S285" s="15" t="b">
        <v>1</v>
      </c>
      <c r="T285" s="15" t="b">
        <v>1</v>
      </c>
      <c r="U285" s="15" t="b">
        <v>1</v>
      </c>
      <c r="V285" s="15" t="b">
        <v>1</v>
      </c>
      <c r="W285" s="15" t="b">
        <v>1</v>
      </c>
    </row>
    <row r="286" spans="1:23" x14ac:dyDescent="0.15">
      <c r="B286" s="164" t="s">
        <v>32</v>
      </c>
      <c r="C286" s="165">
        <v>26983</v>
      </c>
      <c r="D286" s="165">
        <v>14300.990000000002</v>
      </c>
      <c r="E286" s="165">
        <v>18281</v>
      </c>
      <c r="F286" s="165">
        <v>9688.93</v>
      </c>
      <c r="G286" s="165">
        <v>13650</v>
      </c>
      <c r="H286" s="165">
        <v>7234.5</v>
      </c>
      <c r="I286" s="165">
        <v>10289</v>
      </c>
      <c r="J286" s="165">
        <v>5453.17</v>
      </c>
      <c r="K286" s="165">
        <v>8110</v>
      </c>
      <c r="L286" s="165">
        <v>4298.3</v>
      </c>
      <c r="M286" s="239"/>
      <c r="N286" s="15" t="b">
        <v>1</v>
      </c>
      <c r="O286" s="15" t="b">
        <v>1</v>
      </c>
      <c r="P286" s="15" t="b">
        <v>1</v>
      </c>
      <c r="Q286" s="15" t="b">
        <v>1</v>
      </c>
      <c r="R286" s="15" t="b">
        <v>1</v>
      </c>
      <c r="S286" s="15" t="b">
        <v>1</v>
      </c>
      <c r="T286" s="15" t="b">
        <v>1</v>
      </c>
      <c r="U286" s="15" t="b">
        <v>1</v>
      </c>
      <c r="V286" s="15" t="b">
        <v>1</v>
      </c>
      <c r="W286" s="15" t="b">
        <v>1</v>
      </c>
    </row>
    <row r="287" spans="1:23" x14ac:dyDescent="0.15">
      <c r="B287" s="164" t="s">
        <v>33</v>
      </c>
      <c r="C287" s="165">
        <v>34527</v>
      </c>
      <c r="D287" s="165">
        <v>18299.310000000001</v>
      </c>
      <c r="E287" s="165">
        <v>23968</v>
      </c>
      <c r="F287" s="165">
        <v>12703.04</v>
      </c>
      <c r="G287" s="165">
        <v>17819</v>
      </c>
      <c r="H287" s="165">
        <v>9444.07</v>
      </c>
      <c r="I287" s="165">
        <v>14528</v>
      </c>
      <c r="J287" s="165">
        <v>7699.84</v>
      </c>
      <c r="K287" s="165">
        <v>11463</v>
      </c>
      <c r="L287" s="165">
        <v>6075.39</v>
      </c>
      <c r="M287" s="239"/>
      <c r="N287" s="15" t="b">
        <v>1</v>
      </c>
      <c r="O287" s="15" t="b">
        <v>1</v>
      </c>
      <c r="P287" s="15" t="b">
        <v>1</v>
      </c>
      <c r="Q287" s="15" t="b">
        <v>1</v>
      </c>
      <c r="R287" s="15" t="b">
        <v>1</v>
      </c>
      <c r="S287" s="15" t="b">
        <v>1</v>
      </c>
      <c r="T287" s="15" t="b">
        <v>1</v>
      </c>
      <c r="U287" s="15" t="b">
        <v>1</v>
      </c>
      <c r="V287" s="15" t="b">
        <v>1</v>
      </c>
      <c r="W287" s="15" t="b">
        <v>1</v>
      </c>
    </row>
    <row r="288" spans="1:23" x14ac:dyDescent="0.15">
      <c r="B288" s="164" t="s">
        <v>34</v>
      </c>
      <c r="C288" s="165">
        <v>36731</v>
      </c>
      <c r="D288" s="165">
        <v>19467.43</v>
      </c>
      <c r="E288" s="165">
        <v>25505</v>
      </c>
      <c r="F288" s="165">
        <v>13517.650000000001</v>
      </c>
      <c r="G288" s="165">
        <v>18954</v>
      </c>
      <c r="H288" s="165">
        <v>10045.620000000001</v>
      </c>
      <c r="I288" s="165">
        <v>15466</v>
      </c>
      <c r="J288" s="165">
        <v>8196.98</v>
      </c>
      <c r="K288" s="165">
        <v>12205</v>
      </c>
      <c r="L288" s="165">
        <v>6468.6500000000005</v>
      </c>
      <c r="M288" s="239"/>
      <c r="N288" s="15" t="b">
        <v>1</v>
      </c>
      <c r="O288" s="15" t="b">
        <v>1</v>
      </c>
      <c r="P288" s="15" t="b">
        <v>1</v>
      </c>
      <c r="Q288" s="15" t="b">
        <v>1</v>
      </c>
      <c r="R288" s="15" t="b">
        <v>1</v>
      </c>
      <c r="S288" s="15" t="b">
        <v>1</v>
      </c>
      <c r="T288" s="15" t="b">
        <v>1</v>
      </c>
      <c r="U288" s="15" t="b">
        <v>1</v>
      </c>
      <c r="V288" s="15" t="b">
        <v>1</v>
      </c>
      <c r="W288" s="15" t="b">
        <v>1</v>
      </c>
    </row>
    <row r="289" spans="2:23" x14ac:dyDescent="0.15">
      <c r="B289" s="164" t="s">
        <v>35</v>
      </c>
      <c r="C289" s="165">
        <v>40010</v>
      </c>
      <c r="D289" s="165">
        <v>21205.3</v>
      </c>
      <c r="E289" s="165">
        <v>27825</v>
      </c>
      <c r="F289" s="165">
        <v>14747.25</v>
      </c>
      <c r="G289" s="165">
        <v>21806</v>
      </c>
      <c r="H289" s="165">
        <v>11557.18</v>
      </c>
      <c r="I289" s="165">
        <v>18619</v>
      </c>
      <c r="J289" s="165">
        <v>9868.07</v>
      </c>
      <c r="K289" s="165">
        <v>15155</v>
      </c>
      <c r="L289" s="165">
        <v>8032.1500000000005</v>
      </c>
      <c r="M289" s="239"/>
      <c r="N289" s="15" t="b">
        <v>1</v>
      </c>
      <c r="O289" s="15" t="b">
        <v>1</v>
      </c>
      <c r="P289" s="15" t="b">
        <v>1</v>
      </c>
      <c r="Q289" s="15" t="b">
        <v>1</v>
      </c>
      <c r="R289" s="15" t="b">
        <v>1</v>
      </c>
      <c r="S289" s="15" t="b">
        <v>1</v>
      </c>
      <c r="T289" s="15" t="b">
        <v>1</v>
      </c>
      <c r="U289" s="15" t="b">
        <v>1</v>
      </c>
      <c r="V289" s="15" t="b">
        <v>1</v>
      </c>
      <c r="W289" s="15" t="b">
        <v>1</v>
      </c>
    </row>
    <row r="290" spans="2:23" x14ac:dyDescent="0.15">
      <c r="B290" s="164" t="s">
        <v>36</v>
      </c>
      <c r="C290" s="165">
        <v>42986</v>
      </c>
      <c r="D290" s="165">
        <v>22782.58</v>
      </c>
      <c r="E290" s="165">
        <v>29902</v>
      </c>
      <c r="F290" s="165">
        <v>15848.060000000001</v>
      </c>
      <c r="G290" s="165">
        <v>23410</v>
      </c>
      <c r="H290" s="165">
        <v>12407.300000000001</v>
      </c>
      <c r="I290" s="165">
        <v>20017</v>
      </c>
      <c r="J290" s="165">
        <v>10609.01</v>
      </c>
      <c r="K290" s="165">
        <v>16277</v>
      </c>
      <c r="L290" s="165">
        <v>8626.8100000000013</v>
      </c>
      <c r="M290" s="239"/>
      <c r="N290" s="15" t="b">
        <v>1</v>
      </c>
      <c r="O290" s="15" t="b">
        <v>1</v>
      </c>
      <c r="P290" s="15" t="b">
        <v>1</v>
      </c>
      <c r="Q290" s="15" t="b">
        <v>1</v>
      </c>
      <c r="R290" s="15" t="b">
        <v>1</v>
      </c>
      <c r="S290" s="15" t="b">
        <v>1</v>
      </c>
      <c r="T290" s="15" t="b">
        <v>1</v>
      </c>
      <c r="U290" s="15" t="b">
        <v>1</v>
      </c>
      <c r="V290" s="15" t="b">
        <v>1</v>
      </c>
      <c r="W290" s="15" t="b">
        <v>1</v>
      </c>
    </row>
    <row r="291" spans="2:23" x14ac:dyDescent="0.15">
      <c r="B291" s="164" t="s">
        <v>37</v>
      </c>
      <c r="C291" s="165">
        <v>47062</v>
      </c>
      <c r="D291" s="165">
        <v>24942.86</v>
      </c>
      <c r="E291" s="165">
        <v>32735</v>
      </c>
      <c r="F291" s="165">
        <v>17349.55</v>
      </c>
      <c r="G291" s="165">
        <v>25646</v>
      </c>
      <c r="H291" s="165">
        <v>13592.380000000001</v>
      </c>
      <c r="I291" s="165">
        <v>21900</v>
      </c>
      <c r="J291" s="165">
        <v>11607</v>
      </c>
      <c r="K291" s="165">
        <v>17819</v>
      </c>
      <c r="L291" s="165">
        <v>9444.07</v>
      </c>
      <c r="M291" s="239"/>
      <c r="N291" s="15" t="b">
        <v>1</v>
      </c>
      <c r="O291" s="15" t="b">
        <v>1</v>
      </c>
      <c r="P291" s="15" t="b">
        <v>1</v>
      </c>
      <c r="Q291" s="15" t="b">
        <v>1</v>
      </c>
      <c r="R291" s="15" t="b">
        <v>1</v>
      </c>
      <c r="S291" s="15" t="b">
        <v>1</v>
      </c>
      <c r="T291" s="15" t="b">
        <v>1</v>
      </c>
      <c r="U291" s="15" t="b">
        <v>1</v>
      </c>
      <c r="V291" s="15" t="b">
        <v>1</v>
      </c>
      <c r="W291" s="15" t="b">
        <v>1</v>
      </c>
    </row>
    <row r="292" spans="2:23" x14ac:dyDescent="0.15">
      <c r="B292" s="164" t="s">
        <v>38</v>
      </c>
      <c r="C292" s="165">
        <v>50034</v>
      </c>
      <c r="D292" s="165">
        <v>26518.02</v>
      </c>
      <c r="E292" s="165">
        <v>34807</v>
      </c>
      <c r="F292" s="165">
        <v>18447.71</v>
      </c>
      <c r="G292" s="165">
        <v>27256</v>
      </c>
      <c r="H292" s="165">
        <v>14445.68</v>
      </c>
      <c r="I292" s="165">
        <v>23299</v>
      </c>
      <c r="J292" s="165">
        <v>12348.470000000001</v>
      </c>
      <c r="K292" s="165">
        <v>18946</v>
      </c>
      <c r="L292" s="165">
        <v>10041.380000000001</v>
      </c>
      <c r="M292" s="239"/>
      <c r="N292" s="15" t="b">
        <v>1</v>
      </c>
      <c r="O292" s="15" t="b">
        <v>1</v>
      </c>
      <c r="P292" s="15" t="b">
        <v>1</v>
      </c>
      <c r="Q292" s="15" t="b">
        <v>1</v>
      </c>
      <c r="R292" s="15" t="b">
        <v>1</v>
      </c>
      <c r="S292" s="15" t="b">
        <v>1</v>
      </c>
      <c r="T292" s="15" t="b">
        <v>1</v>
      </c>
      <c r="U292" s="15" t="b">
        <v>1</v>
      </c>
      <c r="V292" s="15" t="b">
        <v>1</v>
      </c>
      <c r="W292" s="15" t="b">
        <v>1</v>
      </c>
    </row>
    <row r="293" spans="2:23" x14ac:dyDescent="0.15">
      <c r="B293" s="164" t="s">
        <v>39</v>
      </c>
      <c r="C293" s="165">
        <v>54124</v>
      </c>
      <c r="D293" s="165">
        <v>28685.72</v>
      </c>
      <c r="E293" s="165">
        <v>37664</v>
      </c>
      <c r="F293" s="165">
        <v>19961.920000000002</v>
      </c>
      <c r="G293" s="165">
        <v>29489</v>
      </c>
      <c r="H293" s="165">
        <v>15629.17</v>
      </c>
      <c r="I293" s="165">
        <v>25192</v>
      </c>
      <c r="J293" s="165">
        <v>13351.76</v>
      </c>
      <c r="K293" s="165">
        <v>20495</v>
      </c>
      <c r="L293" s="165">
        <v>10862.35</v>
      </c>
      <c r="M293" s="239"/>
      <c r="N293" s="15" t="b">
        <v>1</v>
      </c>
      <c r="O293" s="15" t="b">
        <v>1</v>
      </c>
      <c r="P293" s="15" t="b">
        <v>1</v>
      </c>
      <c r="Q293" s="15" t="b">
        <v>1</v>
      </c>
      <c r="R293" s="15" t="b">
        <v>1</v>
      </c>
      <c r="S293" s="15" t="b">
        <v>1</v>
      </c>
      <c r="T293" s="15" t="b">
        <v>1</v>
      </c>
      <c r="U293" s="15" t="b">
        <v>1</v>
      </c>
      <c r="V293" s="15" t="b">
        <v>1</v>
      </c>
      <c r="W293" s="15" t="b">
        <v>1</v>
      </c>
    </row>
    <row r="294" spans="2:23" x14ac:dyDescent="0.15">
      <c r="B294" s="164" t="s">
        <v>40</v>
      </c>
      <c r="C294" s="165">
        <v>70739</v>
      </c>
      <c r="D294" s="165">
        <v>37491.67</v>
      </c>
      <c r="E294" s="165">
        <v>49116</v>
      </c>
      <c r="F294" s="165">
        <v>26031.48</v>
      </c>
      <c r="G294" s="165">
        <v>37279</v>
      </c>
      <c r="H294" s="165">
        <v>19757.870000000003</v>
      </c>
      <c r="I294" s="165">
        <v>33590</v>
      </c>
      <c r="J294" s="165">
        <v>17802.7</v>
      </c>
      <c r="K294" s="165">
        <v>28900</v>
      </c>
      <c r="L294" s="165">
        <v>15317</v>
      </c>
      <c r="M294" s="239"/>
      <c r="N294" s="15" t="b">
        <v>1</v>
      </c>
      <c r="O294" s="15" t="b">
        <v>1</v>
      </c>
      <c r="P294" s="15" t="b">
        <v>1</v>
      </c>
      <c r="Q294" s="15" t="b">
        <v>1</v>
      </c>
      <c r="R294" s="15" t="b">
        <v>1</v>
      </c>
      <c r="S294" s="15" t="b">
        <v>1</v>
      </c>
      <c r="T294" s="15" t="b">
        <v>1</v>
      </c>
      <c r="U294" s="15" t="b">
        <v>1</v>
      </c>
      <c r="V294" s="15" t="b">
        <v>1</v>
      </c>
      <c r="W294" s="15" t="b">
        <v>1</v>
      </c>
    </row>
    <row r="295" spans="2:23" x14ac:dyDescent="0.15">
      <c r="B295" s="164" t="s">
        <v>41</v>
      </c>
      <c r="C295" s="165">
        <v>82175</v>
      </c>
      <c r="D295" s="165">
        <v>43552.75</v>
      </c>
      <c r="E295" s="165">
        <v>57063</v>
      </c>
      <c r="F295" s="165">
        <v>30243.390000000003</v>
      </c>
      <c r="G295" s="165">
        <v>43320</v>
      </c>
      <c r="H295" s="165">
        <v>22959.600000000002</v>
      </c>
      <c r="I295" s="165">
        <v>39038</v>
      </c>
      <c r="J295" s="165">
        <v>20690.14</v>
      </c>
      <c r="K295" s="165">
        <v>33576</v>
      </c>
      <c r="L295" s="165">
        <v>17795.280000000002</v>
      </c>
      <c r="M295" s="239"/>
      <c r="N295" s="15" t="b">
        <v>1</v>
      </c>
      <c r="O295" s="15" t="b">
        <v>1</v>
      </c>
      <c r="P295" s="15" t="b">
        <v>1</v>
      </c>
      <c r="Q295" s="15" t="b">
        <v>1</v>
      </c>
      <c r="R295" s="15" t="b">
        <v>1</v>
      </c>
      <c r="S295" s="15" t="b">
        <v>1</v>
      </c>
      <c r="T295" s="15" t="b">
        <v>1</v>
      </c>
      <c r="U295" s="15" t="b">
        <v>1</v>
      </c>
      <c r="V295" s="15" t="b">
        <v>1</v>
      </c>
      <c r="W295" s="15" t="b">
        <v>1</v>
      </c>
    </row>
    <row r="296" spans="2:23" x14ac:dyDescent="0.15">
      <c r="B296" s="164" t="s">
        <v>42</v>
      </c>
      <c r="C296" s="165">
        <v>89768</v>
      </c>
      <c r="D296" s="165">
        <v>47577.04</v>
      </c>
      <c r="E296" s="165">
        <v>62328</v>
      </c>
      <c r="F296" s="165">
        <v>33033.840000000004</v>
      </c>
      <c r="G296" s="165">
        <v>47310</v>
      </c>
      <c r="H296" s="165">
        <v>25074.300000000003</v>
      </c>
      <c r="I296" s="165">
        <v>42629</v>
      </c>
      <c r="J296" s="165">
        <v>22593.370000000003</v>
      </c>
      <c r="K296" s="165">
        <v>36662</v>
      </c>
      <c r="L296" s="165">
        <v>19430.86</v>
      </c>
      <c r="M296" s="239"/>
      <c r="N296" s="15" t="b">
        <v>1</v>
      </c>
      <c r="O296" s="15" t="b">
        <v>1</v>
      </c>
      <c r="P296" s="15" t="b">
        <v>1</v>
      </c>
      <c r="Q296" s="15" t="b">
        <v>1</v>
      </c>
      <c r="R296" s="15" t="b">
        <v>1</v>
      </c>
      <c r="S296" s="15" t="b">
        <v>1</v>
      </c>
      <c r="T296" s="15" t="b">
        <v>1</v>
      </c>
      <c r="U296" s="15" t="b">
        <v>1</v>
      </c>
      <c r="V296" s="15" t="b">
        <v>1</v>
      </c>
      <c r="W296" s="15" t="b">
        <v>1</v>
      </c>
    </row>
    <row r="297" spans="2:23" x14ac:dyDescent="0.15">
      <c r="B297" s="164" t="s">
        <v>43</v>
      </c>
      <c r="C297" s="165">
        <v>99383</v>
      </c>
      <c r="D297" s="165">
        <v>52672.990000000005</v>
      </c>
      <c r="E297" s="165">
        <v>69006</v>
      </c>
      <c r="F297" s="165">
        <v>36573.18</v>
      </c>
      <c r="G297" s="165">
        <v>52382</v>
      </c>
      <c r="H297" s="165">
        <v>27762.460000000003</v>
      </c>
      <c r="I297" s="165">
        <v>47217</v>
      </c>
      <c r="J297" s="165">
        <v>25025.010000000002</v>
      </c>
      <c r="K297" s="165">
        <v>40604</v>
      </c>
      <c r="L297" s="165">
        <v>21520.120000000003</v>
      </c>
      <c r="M297" s="239"/>
      <c r="N297" s="15" t="b">
        <v>1</v>
      </c>
      <c r="O297" s="15" t="b">
        <v>1</v>
      </c>
      <c r="P297" s="15" t="b">
        <v>1</v>
      </c>
      <c r="Q297" s="15" t="b">
        <v>1</v>
      </c>
      <c r="R297" s="15" t="b">
        <v>1</v>
      </c>
      <c r="S297" s="15" t="b">
        <v>1</v>
      </c>
      <c r="T297" s="15" t="b">
        <v>1</v>
      </c>
      <c r="U297" s="15" t="b">
        <v>1</v>
      </c>
      <c r="V297" s="15" t="b">
        <v>1</v>
      </c>
      <c r="W297" s="15" t="b">
        <v>1</v>
      </c>
    </row>
    <row r="298" spans="2:23" x14ac:dyDescent="0.15">
      <c r="B298" s="164" t="s">
        <v>44</v>
      </c>
      <c r="C298" s="165">
        <v>109360</v>
      </c>
      <c r="D298" s="165">
        <v>57960.800000000003</v>
      </c>
      <c r="E298" s="165">
        <v>75928</v>
      </c>
      <c r="F298" s="165">
        <v>40241.840000000004</v>
      </c>
      <c r="G298" s="165">
        <v>57629</v>
      </c>
      <c r="H298" s="165">
        <v>30543.370000000003</v>
      </c>
      <c r="I298" s="165">
        <v>51942</v>
      </c>
      <c r="J298" s="165">
        <v>27529.260000000002</v>
      </c>
      <c r="K298" s="165">
        <v>44674</v>
      </c>
      <c r="L298" s="165">
        <v>23677.22</v>
      </c>
      <c r="M298" s="239"/>
      <c r="N298" s="15" t="b">
        <v>1</v>
      </c>
      <c r="O298" s="15" t="b">
        <v>1</v>
      </c>
      <c r="P298" s="15" t="b">
        <v>1</v>
      </c>
      <c r="Q298" s="15" t="b">
        <v>1</v>
      </c>
      <c r="R298" s="15" t="b">
        <v>1</v>
      </c>
      <c r="S298" s="15" t="b">
        <v>1</v>
      </c>
      <c r="T298" s="15" t="b">
        <v>1</v>
      </c>
      <c r="U298" s="15" t="b">
        <v>1</v>
      </c>
      <c r="V298" s="15" t="b">
        <v>1</v>
      </c>
      <c r="W298" s="15" t="b">
        <v>1</v>
      </c>
    </row>
    <row r="299" spans="2:23" x14ac:dyDescent="0.15">
      <c r="B299" s="164" t="s">
        <v>45</v>
      </c>
      <c r="C299" s="165">
        <v>134578</v>
      </c>
      <c r="D299" s="165">
        <v>71326.34</v>
      </c>
      <c r="E299" s="165">
        <v>92446</v>
      </c>
      <c r="F299" s="165">
        <v>48996.380000000005</v>
      </c>
      <c r="G299" s="165">
        <v>67846</v>
      </c>
      <c r="H299" s="165">
        <v>35958.380000000005</v>
      </c>
      <c r="I299" s="165">
        <v>60522</v>
      </c>
      <c r="J299" s="165">
        <v>32076.66</v>
      </c>
      <c r="K299" s="165">
        <v>52545</v>
      </c>
      <c r="L299" s="165">
        <v>27848.850000000002</v>
      </c>
      <c r="M299" s="239"/>
      <c r="N299" s="15" t="b">
        <v>1</v>
      </c>
      <c r="O299" s="15" t="b">
        <v>1</v>
      </c>
      <c r="P299" s="15" t="b">
        <v>1</v>
      </c>
      <c r="Q299" s="15" t="b">
        <v>1</v>
      </c>
      <c r="R299" s="15" t="b">
        <v>1</v>
      </c>
      <c r="S299" s="15" t="b">
        <v>1</v>
      </c>
      <c r="T299" s="15" t="b">
        <v>1</v>
      </c>
      <c r="U299" s="15" t="b">
        <v>1</v>
      </c>
      <c r="V299" s="15" t="b">
        <v>1</v>
      </c>
      <c r="W299" s="15" t="b">
        <v>1</v>
      </c>
    </row>
    <row r="300" spans="2:23" x14ac:dyDescent="0.15">
      <c r="B300" s="164" t="s">
        <v>46</v>
      </c>
      <c r="C300" s="165">
        <v>139861</v>
      </c>
      <c r="D300" s="165">
        <v>74126.33</v>
      </c>
      <c r="E300" s="165">
        <v>96079</v>
      </c>
      <c r="F300" s="165">
        <v>50921.87</v>
      </c>
      <c r="G300" s="165">
        <v>70504</v>
      </c>
      <c r="H300" s="165">
        <v>37367.120000000003</v>
      </c>
      <c r="I300" s="165">
        <v>62902</v>
      </c>
      <c r="J300" s="165">
        <v>33338.060000000005</v>
      </c>
      <c r="K300" s="165">
        <v>54601</v>
      </c>
      <c r="L300" s="165">
        <v>28938.530000000002</v>
      </c>
      <c r="M300" s="239"/>
      <c r="N300" s="15" t="b">
        <v>1</v>
      </c>
      <c r="O300" s="15" t="b">
        <v>1</v>
      </c>
      <c r="P300" s="15" t="b">
        <v>1</v>
      </c>
      <c r="Q300" s="15" t="b">
        <v>1</v>
      </c>
      <c r="R300" s="15" t="b">
        <v>1</v>
      </c>
      <c r="S300" s="15" t="b">
        <v>1</v>
      </c>
      <c r="T300" s="15" t="b">
        <v>1</v>
      </c>
      <c r="U300" s="15" t="b">
        <v>1</v>
      </c>
      <c r="V300" s="15" t="b">
        <v>1</v>
      </c>
      <c r="W300" s="15" t="b">
        <v>1</v>
      </c>
    </row>
    <row r="301" spans="2:23" x14ac:dyDescent="0.15">
      <c r="B301" s="164" t="s">
        <v>47</v>
      </c>
      <c r="C301" s="165">
        <v>143826</v>
      </c>
      <c r="D301" s="165">
        <v>76227.78</v>
      </c>
      <c r="E301" s="165">
        <v>98789</v>
      </c>
      <c r="F301" s="165">
        <v>52358.170000000006</v>
      </c>
      <c r="G301" s="165">
        <v>72493</v>
      </c>
      <c r="H301" s="165">
        <v>38421.29</v>
      </c>
      <c r="I301" s="165">
        <v>64679</v>
      </c>
      <c r="J301" s="165">
        <v>34279.870000000003</v>
      </c>
      <c r="K301" s="165">
        <v>56154</v>
      </c>
      <c r="L301" s="165">
        <v>29761.620000000003</v>
      </c>
      <c r="M301" s="239"/>
      <c r="N301" s="15" t="b">
        <v>1</v>
      </c>
      <c r="O301" s="15" t="b">
        <v>1</v>
      </c>
      <c r="P301" s="15" t="b">
        <v>1</v>
      </c>
      <c r="Q301" s="15" t="b">
        <v>1</v>
      </c>
      <c r="R301" s="15" t="b">
        <v>1</v>
      </c>
      <c r="S301" s="15" t="b">
        <v>1</v>
      </c>
      <c r="T301" s="15" t="b">
        <v>1</v>
      </c>
      <c r="U301" s="15" t="b">
        <v>1</v>
      </c>
      <c r="V301" s="15" t="b">
        <v>1</v>
      </c>
      <c r="W301" s="15" t="b">
        <v>1</v>
      </c>
    </row>
    <row r="302" spans="2:23" x14ac:dyDescent="0.15">
      <c r="B302" s="164" t="s">
        <v>48</v>
      </c>
      <c r="C302" s="165">
        <v>149106</v>
      </c>
      <c r="D302" s="165">
        <v>79026.180000000008</v>
      </c>
      <c r="E302" s="165">
        <v>102422</v>
      </c>
      <c r="F302" s="165">
        <v>54283.66</v>
      </c>
      <c r="G302" s="165">
        <v>75162</v>
      </c>
      <c r="H302" s="165">
        <v>39835.86</v>
      </c>
      <c r="I302" s="165">
        <v>67062</v>
      </c>
      <c r="J302" s="165">
        <v>35542.86</v>
      </c>
      <c r="K302" s="165">
        <v>58218</v>
      </c>
      <c r="L302" s="165">
        <v>30855.54</v>
      </c>
      <c r="M302" s="239"/>
      <c r="N302" s="15" t="b">
        <v>1</v>
      </c>
      <c r="O302" s="15" t="b">
        <v>1</v>
      </c>
      <c r="P302" s="15" t="b">
        <v>1</v>
      </c>
      <c r="Q302" s="15" t="b">
        <v>1</v>
      </c>
      <c r="R302" s="15" t="b">
        <v>1</v>
      </c>
      <c r="S302" s="15" t="b">
        <v>1</v>
      </c>
      <c r="T302" s="15" t="b">
        <v>1</v>
      </c>
      <c r="U302" s="15" t="b">
        <v>1</v>
      </c>
      <c r="V302" s="15" t="b">
        <v>1</v>
      </c>
      <c r="W302" s="15" t="b">
        <v>1</v>
      </c>
    </row>
    <row r="303" spans="2:23" x14ac:dyDescent="0.15">
      <c r="B303" s="164" t="s">
        <v>49</v>
      </c>
      <c r="C303" s="165">
        <v>151737</v>
      </c>
      <c r="D303" s="165">
        <v>80420.61</v>
      </c>
      <c r="E303" s="165">
        <v>104227</v>
      </c>
      <c r="F303" s="165">
        <v>55240.310000000005</v>
      </c>
      <c r="G303" s="165">
        <v>76489</v>
      </c>
      <c r="H303" s="165">
        <v>40539.170000000006</v>
      </c>
      <c r="I303" s="165">
        <v>68240</v>
      </c>
      <c r="J303" s="165">
        <v>36167.200000000004</v>
      </c>
      <c r="K303" s="165">
        <v>59250</v>
      </c>
      <c r="L303" s="165">
        <v>31402.5</v>
      </c>
      <c r="M303" s="239"/>
      <c r="N303" s="15" t="b">
        <v>1</v>
      </c>
      <c r="O303" s="15" t="b">
        <v>1</v>
      </c>
      <c r="P303" s="15" t="b">
        <v>1</v>
      </c>
      <c r="Q303" s="15" t="b">
        <v>1</v>
      </c>
      <c r="R303" s="15" t="b">
        <v>1</v>
      </c>
      <c r="S303" s="15" t="b">
        <v>1</v>
      </c>
      <c r="T303" s="15" t="b">
        <v>1</v>
      </c>
      <c r="U303" s="15" t="b">
        <v>1</v>
      </c>
      <c r="V303" s="15" t="b">
        <v>1</v>
      </c>
      <c r="W303" s="15" t="b">
        <v>1</v>
      </c>
    </row>
    <row r="304" spans="2:23" x14ac:dyDescent="0.15">
      <c r="B304" s="164" t="s">
        <v>50</v>
      </c>
      <c r="C304" s="165">
        <v>158351</v>
      </c>
      <c r="D304" s="165">
        <v>83926.03</v>
      </c>
      <c r="E304" s="165">
        <v>108765</v>
      </c>
      <c r="F304" s="165">
        <v>57645.450000000004</v>
      </c>
      <c r="G304" s="165">
        <v>79817</v>
      </c>
      <c r="H304" s="165">
        <v>42303.01</v>
      </c>
      <c r="I304" s="165">
        <v>71219</v>
      </c>
      <c r="J304" s="165">
        <v>37746.07</v>
      </c>
      <c r="K304" s="165">
        <v>61826</v>
      </c>
      <c r="L304" s="165">
        <v>32767.780000000002</v>
      </c>
      <c r="M304" s="239"/>
      <c r="N304" s="15" t="b">
        <v>1</v>
      </c>
      <c r="O304" s="15" t="b">
        <v>1</v>
      </c>
      <c r="P304" s="15" t="b">
        <v>1</v>
      </c>
      <c r="Q304" s="15" t="b">
        <v>1</v>
      </c>
      <c r="R304" s="15" t="b">
        <v>1</v>
      </c>
      <c r="S304" s="15" t="b">
        <v>1</v>
      </c>
      <c r="T304" s="15" t="b">
        <v>1</v>
      </c>
      <c r="U304" s="15" t="b">
        <v>1</v>
      </c>
      <c r="V304" s="15" t="b">
        <v>1</v>
      </c>
      <c r="W304" s="15" t="b">
        <v>1</v>
      </c>
    </row>
    <row r="305" spans="1:33" x14ac:dyDescent="0.15">
      <c r="B305" s="36" t="s">
        <v>171</v>
      </c>
    </row>
    <row r="311" spans="1:33" ht="18" customHeight="1" x14ac:dyDescent="0.15">
      <c r="A311" s="52"/>
      <c r="B311" s="265" t="s">
        <v>167</v>
      </c>
      <c r="C311" s="261" t="s">
        <v>187</v>
      </c>
      <c r="D311" s="226"/>
      <c r="E311" s="226"/>
      <c r="F311" s="226"/>
      <c r="G311" s="226"/>
      <c r="H311" s="226"/>
      <c r="I311" s="226"/>
      <c r="J311" s="226"/>
      <c r="K311" s="226"/>
      <c r="L311" s="226"/>
      <c r="M311" s="226"/>
      <c r="N311" s="226"/>
      <c r="O311" s="226"/>
      <c r="P311" s="226"/>
      <c r="Q311" s="226"/>
      <c r="R311" s="226"/>
      <c r="S311" s="226"/>
      <c r="T311" s="226"/>
      <c r="U311" s="226"/>
      <c r="V311" s="226"/>
      <c r="W311" s="226"/>
      <c r="X311" s="262"/>
    </row>
    <row r="312" spans="1:33" x14ac:dyDescent="0.15">
      <c r="A312" s="51"/>
      <c r="B312" s="266"/>
      <c r="C312" s="263" t="s">
        <v>188</v>
      </c>
      <c r="D312" s="227"/>
      <c r="E312" s="227"/>
      <c r="F312" s="227"/>
      <c r="G312" s="227"/>
      <c r="H312" s="227"/>
      <c r="I312" s="227"/>
      <c r="J312" s="227"/>
      <c r="K312" s="227"/>
      <c r="L312" s="227"/>
      <c r="M312" s="227"/>
      <c r="N312" s="227"/>
      <c r="O312" s="227"/>
      <c r="P312" s="227"/>
      <c r="Q312" s="227"/>
      <c r="R312" s="227"/>
      <c r="S312" s="227"/>
      <c r="T312" s="227"/>
      <c r="U312" s="227"/>
      <c r="V312" s="227"/>
      <c r="W312" s="227"/>
      <c r="X312" s="264"/>
    </row>
    <row r="313" spans="1:33" x14ac:dyDescent="0.15">
      <c r="C313" s="149"/>
      <c r="D313" s="149"/>
      <c r="E313" s="149"/>
      <c r="F313" s="149"/>
      <c r="G313" s="149"/>
      <c r="H313" s="149"/>
      <c r="I313" s="149"/>
      <c r="J313" s="149"/>
      <c r="K313" s="149"/>
      <c r="L313" s="149"/>
      <c r="M313" s="149"/>
    </row>
    <row r="314" spans="1:33" x14ac:dyDescent="0.15">
      <c r="B314" s="16" t="s">
        <v>4</v>
      </c>
      <c r="C314" s="235" t="s">
        <v>6</v>
      </c>
      <c r="D314" s="236"/>
      <c r="E314" s="235" t="s">
        <v>7</v>
      </c>
      <c r="F314" s="236"/>
      <c r="G314" s="235" t="s">
        <v>8</v>
      </c>
      <c r="H314" s="236"/>
      <c r="I314" s="235" t="s">
        <v>9</v>
      </c>
      <c r="J314" s="236"/>
      <c r="K314" s="235" t="s">
        <v>10</v>
      </c>
      <c r="L314" s="238"/>
      <c r="M314" s="239" t="str">
        <f>+M4</f>
        <v>BUPA EXCLUSIVE CARE PREMIUM BOOKLET, EFFECTIVE JANUARY 1, 2023</v>
      </c>
    </row>
    <row r="315" spans="1:33" ht="28" x14ac:dyDescent="0.15">
      <c r="B315" s="44" t="s">
        <v>227</v>
      </c>
      <c r="C315" s="232" t="s">
        <v>12</v>
      </c>
      <c r="D315" s="233"/>
      <c r="E315" s="232" t="s">
        <v>13</v>
      </c>
      <c r="F315" s="233"/>
      <c r="G315" s="232" t="s">
        <v>14</v>
      </c>
      <c r="H315" s="233"/>
      <c r="I315" s="232" t="s">
        <v>15</v>
      </c>
      <c r="J315" s="233"/>
      <c r="K315" s="232" t="s">
        <v>16</v>
      </c>
      <c r="L315" s="234"/>
      <c r="M315" s="239"/>
    </row>
    <row r="316" spans="1:33" ht="28" x14ac:dyDescent="0.15">
      <c r="B316" s="45" t="s">
        <v>228</v>
      </c>
      <c r="C316" s="243" t="s">
        <v>13</v>
      </c>
      <c r="D316" s="244"/>
      <c r="E316" s="243" t="s">
        <v>17</v>
      </c>
      <c r="F316" s="244"/>
      <c r="G316" s="243" t="s">
        <v>14</v>
      </c>
      <c r="H316" s="244"/>
      <c r="I316" s="243" t="s">
        <v>15</v>
      </c>
      <c r="J316" s="244"/>
      <c r="K316" s="243" t="s">
        <v>16</v>
      </c>
      <c r="L316" s="245"/>
      <c r="M316" s="239"/>
    </row>
    <row r="317" spans="1:33" ht="16" x14ac:dyDescent="0.2">
      <c r="B317" s="33" t="s">
        <v>18</v>
      </c>
      <c r="C317" s="31" t="s">
        <v>19</v>
      </c>
      <c r="D317" s="32" t="s">
        <v>20</v>
      </c>
      <c r="E317" s="31" t="s">
        <v>19</v>
      </c>
      <c r="F317" s="32" t="s">
        <v>20</v>
      </c>
      <c r="G317" s="31" t="s">
        <v>19</v>
      </c>
      <c r="H317" s="32" t="s">
        <v>20</v>
      </c>
      <c r="I317" s="31" t="s">
        <v>19</v>
      </c>
      <c r="J317" s="32" t="s">
        <v>20</v>
      </c>
      <c r="K317" s="31" t="s">
        <v>19</v>
      </c>
      <c r="L317" s="39" t="s">
        <v>20</v>
      </c>
      <c r="M317" s="239"/>
      <c r="X317" s="26">
        <v>0</v>
      </c>
      <c r="Y317" s="27"/>
      <c r="Z317" s="27"/>
      <c r="AA317" s="27"/>
      <c r="AB317" s="27"/>
      <c r="AC317" s="27"/>
      <c r="AD317" s="27"/>
      <c r="AE317" s="27"/>
      <c r="AF317" s="27"/>
      <c r="AG317" s="27"/>
    </row>
    <row r="318" spans="1:33" ht="16" x14ac:dyDescent="0.2">
      <c r="B318" s="33" t="s">
        <v>21</v>
      </c>
      <c r="C318" s="34" t="s">
        <v>22</v>
      </c>
      <c r="D318" s="35" t="s">
        <v>23</v>
      </c>
      <c r="E318" s="34" t="s">
        <v>22</v>
      </c>
      <c r="F318" s="35" t="s">
        <v>23</v>
      </c>
      <c r="G318" s="34" t="s">
        <v>22</v>
      </c>
      <c r="H318" s="35" t="s">
        <v>23</v>
      </c>
      <c r="I318" s="34" t="s">
        <v>22</v>
      </c>
      <c r="J318" s="35" t="s">
        <v>23</v>
      </c>
      <c r="K318" s="34" t="s">
        <v>22</v>
      </c>
      <c r="L318" s="38" t="s">
        <v>23</v>
      </c>
      <c r="M318" s="239"/>
      <c r="X318" s="28" t="s">
        <v>168</v>
      </c>
      <c r="Y318" s="27"/>
      <c r="Z318" s="27"/>
      <c r="AA318" s="27"/>
      <c r="AB318" s="27"/>
      <c r="AC318" s="27"/>
      <c r="AD318" s="27"/>
      <c r="AE318" s="27"/>
      <c r="AF318" s="27"/>
      <c r="AG318" s="27"/>
    </row>
    <row r="319" spans="1:33" x14ac:dyDescent="0.15">
      <c r="B319" s="164" t="s">
        <v>24</v>
      </c>
      <c r="C319" s="165">
        <v>6010</v>
      </c>
      <c r="D319" s="165">
        <v>3185.3</v>
      </c>
      <c r="E319" s="165">
        <v>4427</v>
      </c>
      <c r="F319" s="165">
        <v>2346.31</v>
      </c>
      <c r="G319" s="165">
        <v>3410</v>
      </c>
      <c r="H319" s="165">
        <v>1807.3000000000002</v>
      </c>
      <c r="I319" s="165">
        <v>2825</v>
      </c>
      <c r="J319" s="165">
        <v>1497.25</v>
      </c>
      <c r="K319" s="165">
        <v>2197</v>
      </c>
      <c r="L319" s="165">
        <v>1164.4100000000001</v>
      </c>
      <c r="M319" s="239"/>
      <c r="X319" s="29">
        <v>5050</v>
      </c>
      <c r="Y319" s="29">
        <v>2676.5</v>
      </c>
      <c r="Z319" s="29">
        <v>3720</v>
      </c>
      <c r="AA319" s="29">
        <v>1971.6000000000001</v>
      </c>
      <c r="AB319" s="29">
        <v>2939</v>
      </c>
      <c r="AC319" s="29">
        <v>1557.67</v>
      </c>
      <c r="AD319" s="29">
        <v>2456</v>
      </c>
      <c r="AE319" s="29">
        <v>1301.68</v>
      </c>
      <c r="AF319" s="29">
        <v>1910</v>
      </c>
      <c r="AG319" s="29">
        <v>1012.3000000000001</v>
      </c>
    </row>
    <row r="320" spans="1:33" x14ac:dyDescent="0.15">
      <c r="B320" s="164" t="s">
        <v>25</v>
      </c>
      <c r="C320" s="165">
        <v>9560</v>
      </c>
      <c r="D320" s="165">
        <v>5066.8</v>
      </c>
      <c r="E320" s="165">
        <v>7052</v>
      </c>
      <c r="F320" s="165">
        <v>3737.5600000000004</v>
      </c>
      <c r="G320" s="165">
        <v>5427</v>
      </c>
      <c r="H320" s="165">
        <v>2876.31</v>
      </c>
      <c r="I320" s="165">
        <v>4483</v>
      </c>
      <c r="J320" s="165">
        <v>2375.9900000000002</v>
      </c>
      <c r="K320" s="165">
        <v>3496</v>
      </c>
      <c r="L320" s="165">
        <v>1852.88</v>
      </c>
      <c r="M320" s="239"/>
      <c r="X320" s="29">
        <v>8033</v>
      </c>
      <c r="Y320" s="29">
        <v>4257.49</v>
      </c>
      <c r="Z320" s="29">
        <v>5926</v>
      </c>
      <c r="AA320" s="29">
        <v>3140.78</v>
      </c>
      <c r="AB320" s="29">
        <v>4678</v>
      </c>
      <c r="AC320" s="29">
        <v>2479.34</v>
      </c>
      <c r="AD320" s="29">
        <v>3898</v>
      </c>
      <c r="AE320" s="29">
        <v>2065.94</v>
      </c>
      <c r="AF320" s="29">
        <v>3040</v>
      </c>
      <c r="AG320" s="29">
        <v>1611.2</v>
      </c>
    </row>
    <row r="321" spans="2:33" x14ac:dyDescent="0.15">
      <c r="B321" s="164" t="s">
        <v>26</v>
      </c>
      <c r="C321" s="165">
        <v>14019</v>
      </c>
      <c r="D321" s="165">
        <v>7430.0700000000006</v>
      </c>
      <c r="E321" s="165">
        <v>10329</v>
      </c>
      <c r="F321" s="165">
        <v>5474.37</v>
      </c>
      <c r="G321" s="165">
        <v>7946</v>
      </c>
      <c r="H321" s="165">
        <v>4211.38</v>
      </c>
      <c r="I321" s="165">
        <v>6570</v>
      </c>
      <c r="J321" s="165">
        <v>3482.1000000000004</v>
      </c>
      <c r="K321" s="165">
        <v>5116</v>
      </c>
      <c r="L321" s="165">
        <v>2711.48</v>
      </c>
      <c r="M321" s="239"/>
      <c r="X321" s="29">
        <v>11780</v>
      </c>
      <c r="Y321" s="29">
        <v>6243.4000000000005</v>
      </c>
      <c r="Z321" s="29">
        <v>8679</v>
      </c>
      <c r="AA321" s="29">
        <v>4599.87</v>
      </c>
      <c r="AB321" s="29">
        <v>6850</v>
      </c>
      <c r="AC321" s="29">
        <v>3630.5</v>
      </c>
      <c r="AD321" s="29">
        <v>5713</v>
      </c>
      <c r="AE321" s="29">
        <v>3027.8900000000003</v>
      </c>
      <c r="AF321" s="29">
        <v>4448</v>
      </c>
      <c r="AG321" s="29">
        <v>2357.44</v>
      </c>
    </row>
    <row r="322" spans="2:33" x14ac:dyDescent="0.15">
      <c r="B322" s="164" t="s">
        <v>27</v>
      </c>
      <c r="C322" s="165">
        <v>17297</v>
      </c>
      <c r="D322" s="165">
        <v>9167.41</v>
      </c>
      <c r="E322" s="165">
        <v>11429</v>
      </c>
      <c r="F322" s="165">
        <v>6057.37</v>
      </c>
      <c r="G322" s="165">
        <v>7624</v>
      </c>
      <c r="H322" s="165">
        <v>4040.7200000000003</v>
      </c>
      <c r="I322" s="165">
        <v>5312</v>
      </c>
      <c r="J322" s="165">
        <v>2815.36</v>
      </c>
      <c r="K322" s="165">
        <v>4181</v>
      </c>
      <c r="L322" s="165">
        <v>2215.9300000000003</v>
      </c>
      <c r="M322" s="239"/>
      <c r="X322" s="29">
        <v>14535</v>
      </c>
      <c r="Y322" s="29">
        <v>7703.55</v>
      </c>
      <c r="Z322" s="29">
        <v>9604</v>
      </c>
      <c r="AA322" s="29">
        <v>5090.12</v>
      </c>
      <c r="AB322" s="29">
        <v>6572</v>
      </c>
      <c r="AC322" s="29">
        <v>3483.1600000000003</v>
      </c>
      <c r="AD322" s="29">
        <v>4619</v>
      </c>
      <c r="AE322" s="29">
        <v>2448.0700000000002</v>
      </c>
      <c r="AF322" s="29">
        <v>3635</v>
      </c>
      <c r="AG322" s="29">
        <v>1926.5500000000002</v>
      </c>
    </row>
    <row r="323" spans="2:33" x14ac:dyDescent="0.15">
      <c r="B323" s="164" t="s">
        <v>28</v>
      </c>
      <c r="C323" s="165">
        <v>18146</v>
      </c>
      <c r="D323" s="165">
        <v>9617.380000000001</v>
      </c>
      <c r="E323" s="165">
        <v>12632</v>
      </c>
      <c r="F323" s="165">
        <v>6694.96</v>
      </c>
      <c r="G323" s="165">
        <v>8448</v>
      </c>
      <c r="H323" s="165">
        <v>4477.4400000000005</v>
      </c>
      <c r="I323" s="165">
        <v>5891</v>
      </c>
      <c r="J323" s="165">
        <v>3122.23</v>
      </c>
      <c r="K323" s="165">
        <v>4630</v>
      </c>
      <c r="L323" s="165">
        <v>2453.9</v>
      </c>
      <c r="M323" s="239"/>
      <c r="X323" s="29">
        <v>15248</v>
      </c>
      <c r="Y323" s="29">
        <v>8081.4400000000005</v>
      </c>
      <c r="Z323" s="29">
        <v>10615</v>
      </c>
      <c r="AA323" s="29">
        <v>5625.9500000000007</v>
      </c>
      <c r="AB323" s="29">
        <v>7282</v>
      </c>
      <c r="AC323" s="29">
        <v>3859.46</v>
      </c>
      <c r="AD323" s="29">
        <v>5122</v>
      </c>
      <c r="AE323" s="29">
        <v>2714.6600000000003</v>
      </c>
      <c r="AF323" s="29">
        <v>4026</v>
      </c>
      <c r="AG323" s="29">
        <v>2133.7800000000002</v>
      </c>
    </row>
    <row r="324" spans="2:33" x14ac:dyDescent="0.15">
      <c r="B324" s="164" t="s">
        <v>29</v>
      </c>
      <c r="C324" s="165">
        <v>18876</v>
      </c>
      <c r="D324" s="165">
        <v>10004.280000000001</v>
      </c>
      <c r="E324" s="165">
        <v>13546</v>
      </c>
      <c r="F324" s="165">
        <v>7179.38</v>
      </c>
      <c r="G324" s="165">
        <v>9457</v>
      </c>
      <c r="H324" s="165">
        <v>5012.21</v>
      </c>
      <c r="I324" s="165">
        <v>7063</v>
      </c>
      <c r="J324" s="165">
        <v>3743.3900000000003</v>
      </c>
      <c r="K324" s="165">
        <v>5569</v>
      </c>
      <c r="L324" s="165">
        <v>2951.57</v>
      </c>
      <c r="M324" s="239"/>
      <c r="X324" s="29">
        <v>15862</v>
      </c>
      <c r="Y324" s="29">
        <v>8406.86</v>
      </c>
      <c r="Z324" s="29">
        <v>11383</v>
      </c>
      <c r="AA324" s="29">
        <v>6032.9900000000007</v>
      </c>
      <c r="AB324" s="29">
        <v>8152</v>
      </c>
      <c r="AC324" s="29">
        <v>4320.5600000000004</v>
      </c>
      <c r="AD324" s="29">
        <v>6141</v>
      </c>
      <c r="AE324" s="29">
        <v>3254.73</v>
      </c>
      <c r="AF324" s="29">
        <v>4842</v>
      </c>
      <c r="AG324" s="29">
        <v>2566.2600000000002</v>
      </c>
    </row>
    <row r="325" spans="2:33" x14ac:dyDescent="0.15">
      <c r="B325" s="164" t="s">
        <v>30</v>
      </c>
      <c r="C325" s="165">
        <v>21141</v>
      </c>
      <c r="D325" s="165">
        <v>11204.730000000001</v>
      </c>
      <c r="E325" s="165">
        <v>15165</v>
      </c>
      <c r="F325" s="165">
        <v>8037.4500000000007</v>
      </c>
      <c r="G325" s="165">
        <v>10604</v>
      </c>
      <c r="H325" s="165">
        <v>5620.12</v>
      </c>
      <c r="I325" s="165">
        <v>7916</v>
      </c>
      <c r="J325" s="165">
        <v>4195.4800000000005</v>
      </c>
      <c r="K325" s="165">
        <v>6236</v>
      </c>
      <c r="L325" s="165">
        <v>3305.0800000000004</v>
      </c>
      <c r="M325" s="239"/>
      <c r="X325" s="29">
        <v>17765</v>
      </c>
      <c r="Y325" s="29">
        <v>9415.4500000000007</v>
      </c>
      <c r="Z325" s="29">
        <v>12743</v>
      </c>
      <c r="AA325" s="29">
        <v>6753.79</v>
      </c>
      <c r="AB325" s="29">
        <v>9141</v>
      </c>
      <c r="AC325" s="29">
        <v>4844.7300000000005</v>
      </c>
      <c r="AD325" s="29">
        <v>6883</v>
      </c>
      <c r="AE325" s="29">
        <v>3647.9900000000002</v>
      </c>
      <c r="AF325" s="29">
        <v>5422</v>
      </c>
      <c r="AG325" s="29">
        <v>2873.6600000000003</v>
      </c>
    </row>
    <row r="326" spans="2:33" x14ac:dyDescent="0.15">
      <c r="B326" s="164" t="s">
        <v>31</v>
      </c>
      <c r="C326" s="165">
        <v>24519</v>
      </c>
      <c r="D326" s="165">
        <v>12995.070000000002</v>
      </c>
      <c r="E326" s="165">
        <v>16589</v>
      </c>
      <c r="F326" s="165">
        <v>8792.17</v>
      </c>
      <c r="G326" s="165">
        <v>11771</v>
      </c>
      <c r="H326" s="165">
        <v>6238.63</v>
      </c>
      <c r="I326" s="165">
        <v>8706</v>
      </c>
      <c r="J326" s="165">
        <v>4614.18</v>
      </c>
      <c r="K326" s="165">
        <v>6857</v>
      </c>
      <c r="L326" s="165">
        <v>3634.21</v>
      </c>
      <c r="M326" s="239"/>
      <c r="X326" s="29">
        <v>20604</v>
      </c>
      <c r="Y326" s="29">
        <v>10920.12</v>
      </c>
      <c r="Z326" s="29">
        <v>13940</v>
      </c>
      <c r="AA326" s="29">
        <v>7388.2000000000007</v>
      </c>
      <c r="AB326" s="29">
        <v>10147</v>
      </c>
      <c r="AC326" s="29">
        <v>5377.91</v>
      </c>
      <c r="AD326" s="29">
        <v>7570</v>
      </c>
      <c r="AE326" s="29">
        <v>4012.1000000000004</v>
      </c>
      <c r="AF326" s="29">
        <v>5962</v>
      </c>
      <c r="AG326" s="29">
        <v>3159.86</v>
      </c>
    </row>
    <row r="327" spans="2:33" x14ac:dyDescent="0.15">
      <c r="B327" s="164" t="s">
        <v>32</v>
      </c>
      <c r="C327" s="165">
        <v>27411</v>
      </c>
      <c r="D327" s="165">
        <v>14527.83</v>
      </c>
      <c r="E327" s="165">
        <v>18554</v>
      </c>
      <c r="F327" s="165">
        <v>9833.6200000000008</v>
      </c>
      <c r="G327" s="165">
        <v>13156</v>
      </c>
      <c r="H327" s="165">
        <v>6972.68</v>
      </c>
      <c r="I327" s="165">
        <v>9725</v>
      </c>
      <c r="J327" s="165">
        <v>5154.25</v>
      </c>
      <c r="K327" s="165">
        <v>7666</v>
      </c>
      <c r="L327" s="165">
        <v>4062.98</v>
      </c>
      <c r="M327" s="239"/>
      <c r="X327" s="29">
        <v>23034</v>
      </c>
      <c r="Y327" s="29">
        <v>12208.02</v>
      </c>
      <c r="Z327" s="29">
        <v>15591</v>
      </c>
      <c r="AA327" s="29">
        <v>8263.23</v>
      </c>
      <c r="AB327" s="29">
        <v>11341</v>
      </c>
      <c r="AC327" s="29">
        <v>6010.7300000000005</v>
      </c>
      <c r="AD327" s="29">
        <v>8456</v>
      </c>
      <c r="AE327" s="29">
        <v>4481.68</v>
      </c>
      <c r="AF327" s="29">
        <v>6666</v>
      </c>
      <c r="AG327" s="29">
        <v>3532.98</v>
      </c>
    </row>
    <row r="328" spans="2:33" x14ac:dyDescent="0.15">
      <c r="B328" s="164" t="s">
        <v>33</v>
      </c>
      <c r="C328" s="165">
        <v>35075</v>
      </c>
      <c r="D328" s="165">
        <v>18589.75</v>
      </c>
      <c r="E328" s="165">
        <v>24344</v>
      </c>
      <c r="F328" s="165">
        <v>12902.320000000002</v>
      </c>
      <c r="G328" s="165">
        <v>17167</v>
      </c>
      <c r="H328" s="165">
        <v>9098.51</v>
      </c>
      <c r="I328" s="165">
        <v>13750</v>
      </c>
      <c r="J328" s="165">
        <v>7287.5</v>
      </c>
      <c r="K328" s="165">
        <v>10838</v>
      </c>
      <c r="L328" s="165">
        <v>5744.14</v>
      </c>
      <c r="M328" s="239"/>
      <c r="X328" s="29">
        <v>29474</v>
      </c>
      <c r="Y328" s="29">
        <v>15621.220000000001</v>
      </c>
      <c r="Z328" s="29">
        <v>20457</v>
      </c>
      <c r="AA328" s="29">
        <v>10842.210000000001</v>
      </c>
      <c r="AB328" s="29">
        <v>14799</v>
      </c>
      <c r="AC328" s="29">
        <v>7843.47</v>
      </c>
      <c r="AD328" s="29">
        <v>11956</v>
      </c>
      <c r="AE328" s="29">
        <v>6336.68</v>
      </c>
      <c r="AF328" s="29">
        <v>9424</v>
      </c>
      <c r="AG328" s="29">
        <v>4994.72</v>
      </c>
    </row>
    <row r="329" spans="2:33" x14ac:dyDescent="0.15">
      <c r="B329" s="164" t="s">
        <v>34</v>
      </c>
      <c r="C329" s="165">
        <v>37319</v>
      </c>
      <c r="D329" s="165">
        <v>19779.07</v>
      </c>
      <c r="E329" s="165">
        <v>25906</v>
      </c>
      <c r="F329" s="165">
        <v>13730.18</v>
      </c>
      <c r="G329" s="165">
        <v>18260</v>
      </c>
      <c r="H329" s="165">
        <v>9677.8000000000011</v>
      </c>
      <c r="I329" s="165">
        <v>14628</v>
      </c>
      <c r="J329" s="165">
        <v>7752.84</v>
      </c>
      <c r="K329" s="165">
        <v>11537</v>
      </c>
      <c r="L329" s="165">
        <v>6114.6100000000006</v>
      </c>
      <c r="M329" s="239"/>
      <c r="X329" s="29">
        <v>31360</v>
      </c>
      <c r="Y329" s="29">
        <v>16620.8</v>
      </c>
      <c r="Z329" s="29">
        <v>21769</v>
      </c>
      <c r="AA329" s="29">
        <v>11537.57</v>
      </c>
      <c r="AB329" s="29">
        <v>15741</v>
      </c>
      <c r="AC329" s="29">
        <v>8342.73</v>
      </c>
      <c r="AD329" s="29">
        <v>12720</v>
      </c>
      <c r="AE329" s="29">
        <v>6741.6</v>
      </c>
      <c r="AF329" s="29">
        <v>10032</v>
      </c>
      <c r="AG329" s="29">
        <v>5316.96</v>
      </c>
    </row>
    <row r="330" spans="2:33" x14ac:dyDescent="0.15">
      <c r="B330" s="164" t="s">
        <v>35</v>
      </c>
      <c r="C330" s="165">
        <v>40654</v>
      </c>
      <c r="D330" s="165">
        <v>21546.620000000003</v>
      </c>
      <c r="E330" s="165">
        <v>28261</v>
      </c>
      <c r="F330" s="165">
        <v>14978.33</v>
      </c>
      <c r="G330" s="165">
        <v>21020</v>
      </c>
      <c r="H330" s="165">
        <v>11140.6</v>
      </c>
      <c r="I330" s="165">
        <v>17622</v>
      </c>
      <c r="J330" s="165">
        <v>9339.66</v>
      </c>
      <c r="K330" s="165">
        <v>14335</v>
      </c>
      <c r="L330" s="165">
        <v>7597.55</v>
      </c>
      <c r="M330" s="239"/>
      <c r="X330" s="29">
        <v>34163</v>
      </c>
      <c r="Y330" s="29">
        <v>18106.39</v>
      </c>
      <c r="Z330" s="29">
        <v>23748</v>
      </c>
      <c r="AA330" s="29">
        <v>12586.44</v>
      </c>
      <c r="AB330" s="29">
        <v>18120</v>
      </c>
      <c r="AC330" s="29">
        <v>9603.6</v>
      </c>
      <c r="AD330" s="29">
        <v>15323</v>
      </c>
      <c r="AE330" s="29">
        <v>8121.1900000000005</v>
      </c>
      <c r="AF330" s="29">
        <v>12465</v>
      </c>
      <c r="AG330" s="29">
        <v>6606.4500000000007</v>
      </c>
    </row>
    <row r="331" spans="2:33" x14ac:dyDescent="0.15">
      <c r="B331" s="164" t="s">
        <v>36</v>
      </c>
      <c r="C331" s="165">
        <v>43676</v>
      </c>
      <c r="D331" s="165">
        <v>23148.280000000002</v>
      </c>
      <c r="E331" s="165">
        <v>30370</v>
      </c>
      <c r="F331" s="165">
        <v>16096.1</v>
      </c>
      <c r="G331" s="165">
        <v>22573</v>
      </c>
      <c r="H331" s="165">
        <v>11963.69</v>
      </c>
      <c r="I331" s="165">
        <v>18947</v>
      </c>
      <c r="J331" s="165">
        <v>10041.91</v>
      </c>
      <c r="K331" s="165">
        <v>15402</v>
      </c>
      <c r="L331" s="165">
        <v>8163.06</v>
      </c>
      <c r="M331" s="239"/>
      <c r="X331" s="29">
        <v>36702</v>
      </c>
      <c r="Y331" s="29">
        <v>19452.060000000001</v>
      </c>
      <c r="Z331" s="29">
        <v>25521</v>
      </c>
      <c r="AA331" s="29">
        <v>13526.130000000001</v>
      </c>
      <c r="AB331" s="29">
        <v>19459</v>
      </c>
      <c r="AC331" s="29">
        <v>10313.27</v>
      </c>
      <c r="AD331" s="29">
        <v>16475</v>
      </c>
      <c r="AE331" s="29">
        <v>8731.75</v>
      </c>
      <c r="AF331" s="29">
        <v>13393</v>
      </c>
      <c r="AG331" s="29">
        <v>7098.29</v>
      </c>
    </row>
    <row r="332" spans="2:33" x14ac:dyDescent="0.15">
      <c r="B332" s="164" t="s">
        <v>37</v>
      </c>
      <c r="C332" s="165">
        <v>47819</v>
      </c>
      <c r="D332" s="165">
        <v>25344.07</v>
      </c>
      <c r="E332" s="165">
        <v>33261</v>
      </c>
      <c r="F332" s="165">
        <v>17628.330000000002</v>
      </c>
      <c r="G332" s="165">
        <v>24726</v>
      </c>
      <c r="H332" s="165">
        <v>13104.78</v>
      </c>
      <c r="I332" s="165">
        <v>20733</v>
      </c>
      <c r="J332" s="165">
        <v>10988.49</v>
      </c>
      <c r="K332" s="165">
        <v>16866</v>
      </c>
      <c r="L332" s="165">
        <v>8938.98</v>
      </c>
      <c r="M332" s="239"/>
      <c r="X332" s="29">
        <v>40184</v>
      </c>
      <c r="Y332" s="29">
        <v>21297.52</v>
      </c>
      <c r="Z332" s="29">
        <v>27950</v>
      </c>
      <c r="AA332" s="29">
        <v>14813.5</v>
      </c>
      <c r="AB332" s="29">
        <v>21315</v>
      </c>
      <c r="AC332" s="29">
        <v>11296.95</v>
      </c>
      <c r="AD332" s="29">
        <v>18028</v>
      </c>
      <c r="AE332" s="29">
        <v>9554.84</v>
      </c>
      <c r="AF332" s="29">
        <v>14666</v>
      </c>
      <c r="AG332" s="29">
        <v>7772.9800000000005</v>
      </c>
    </row>
    <row r="333" spans="2:33" x14ac:dyDescent="0.15">
      <c r="B333" s="164" t="s">
        <v>38</v>
      </c>
      <c r="C333" s="165">
        <v>50846</v>
      </c>
      <c r="D333" s="165">
        <v>26948.38</v>
      </c>
      <c r="E333" s="165">
        <v>35366</v>
      </c>
      <c r="F333" s="165">
        <v>18743.98</v>
      </c>
      <c r="G333" s="165">
        <v>26279</v>
      </c>
      <c r="H333" s="165">
        <v>13927.87</v>
      </c>
      <c r="I333" s="165">
        <v>22060</v>
      </c>
      <c r="J333" s="165">
        <v>11691.800000000001</v>
      </c>
      <c r="K333" s="165">
        <v>17928</v>
      </c>
      <c r="L333" s="165">
        <v>9501.84</v>
      </c>
      <c r="M333" s="239"/>
      <c r="X333" s="29">
        <v>42727</v>
      </c>
      <c r="Y333" s="29">
        <v>22645.31</v>
      </c>
      <c r="Z333" s="29">
        <v>29719</v>
      </c>
      <c r="AA333" s="29">
        <v>15751.070000000002</v>
      </c>
      <c r="AB333" s="29">
        <v>22654</v>
      </c>
      <c r="AC333" s="29">
        <v>12006.62</v>
      </c>
      <c r="AD333" s="29">
        <v>19182</v>
      </c>
      <c r="AE333" s="29">
        <v>10166.460000000001</v>
      </c>
      <c r="AF333" s="29">
        <v>15589</v>
      </c>
      <c r="AG333" s="29">
        <v>8262.17</v>
      </c>
    </row>
    <row r="334" spans="2:33" x14ac:dyDescent="0.15">
      <c r="B334" s="164" t="s">
        <v>39</v>
      </c>
      <c r="C334" s="165">
        <v>54999</v>
      </c>
      <c r="D334" s="165">
        <v>29149.47</v>
      </c>
      <c r="E334" s="165">
        <v>38265</v>
      </c>
      <c r="F334" s="165">
        <v>20280.45</v>
      </c>
      <c r="G334" s="165">
        <v>28443</v>
      </c>
      <c r="H334" s="165">
        <v>15074.79</v>
      </c>
      <c r="I334" s="165">
        <v>23856</v>
      </c>
      <c r="J334" s="165">
        <v>12643.68</v>
      </c>
      <c r="K334" s="165">
        <v>19411</v>
      </c>
      <c r="L334" s="165">
        <v>10287.83</v>
      </c>
      <c r="M334" s="239"/>
      <c r="X334" s="29">
        <v>46217</v>
      </c>
      <c r="Y334" s="29">
        <v>24495.010000000002</v>
      </c>
      <c r="Z334" s="29">
        <v>32155</v>
      </c>
      <c r="AA334" s="29">
        <v>17042.150000000001</v>
      </c>
      <c r="AB334" s="29">
        <v>24519</v>
      </c>
      <c r="AC334" s="29">
        <v>12995.070000000002</v>
      </c>
      <c r="AD334" s="29">
        <v>20744</v>
      </c>
      <c r="AE334" s="29">
        <v>10994.32</v>
      </c>
      <c r="AF334" s="29">
        <v>16879</v>
      </c>
      <c r="AG334" s="29">
        <v>8945.8700000000008</v>
      </c>
    </row>
    <row r="335" spans="2:33" x14ac:dyDescent="0.15">
      <c r="B335" s="164" t="s">
        <v>40</v>
      </c>
      <c r="C335" s="165">
        <v>71904</v>
      </c>
      <c r="D335" s="165">
        <v>38109.120000000003</v>
      </c>
      <c r="E335" s="165">
        <v>49915</v>
      </c>
      <c r="F335" s="165">
        <v>26454.95</v>
      </c>
      <c r="G335" s="165">
        <v>35962</v>
      </c>
      <c r="H335" s="165">
        <v>19059.86</v>
      </c>
      <c r="I335" s="165">
        <v>31821</v>
      </c>
      <c r="J335" s="165">
        <v>16865.13</v>
      </c>
      <c r="K335" s="165">
        <v>27372</v>
      </c>
      <c r="L335" s="165">
        <v>14507.16</v>
      </c>
      <c r="M335" s="239"/>
      <c r="X335" s="29">
        <v>60423</v>
      </c>
      <c r="Y335" s="29">
        <v>32024.190000000002</v>
      </c>
      <c r="Z335" s="29">
        <v>41945</v>
      </c>
      <c r="AA335" s="29">
        <v>22230.850000000002</v>
      </c>
      <c r="AB335" s="29">
        <v>31001</v>
      </c>
      <c r="AC335" s="29">
        <v>16430.530000000002</v>
      </c>
      <c r="AD335" s="29">
        <v>27670</v>
      </c>
      <c r="AE335" s="29">
        <v>14665.1</v>
      </c>
      <c r="AF335" s="29">
        <v>23801</v>
      </c>
      <c r="AG335" s="29">
        <v>12614.53</v>
      </c>
    </row>
    <row r="336" spans="2:33" x14ac:dyDescent="0.15">
      <c r="B336" s="164" t="s">
        <v>41</v>
      </c>
      <c r="C336" s="165">
        <v>83533</v>
      </c>
      <c r="D336" s="165">
        <v>44272.490000000005</v>
      </c>
      <c r="E336" s="165">
        <v>58001</v>
      </c>
      <c r="F336" s="165">
        <v>30740.530000000002</v>
      </c>
      <c r="G336" s="165">
        <v>41785</v>
      </c>
      <c r="H336" s="165">
        <v>22146.050000000003</v>
      </c>
      <c r="I336" s="165">
        <v>36993</v>
      </c>
      <c r="J336" s="165">
        <v>19606.29</v>
      </c>
      <c r="K336" s="165">
        <v>31801</v>
      </c>
      <c r="L336" s="165">
        <v>16854.530000000002</v>
      </c>
      <c r="M336" s="239"/>
      <c r="X336" s="29">
        <v>70195</v>
      </c>
      <c r="Y336" s="29">
        <v>37203.35</v>
      </c>
      <c r="Z336" s="29">
        <v>48740</v>
      </c>
      <c r="AA336" s="29">
        <v>25832.2</v>
      </c>
      <c r="AB336" s="29">
        <v>36021</v>
      </c>
      <c r="AC336" s="29">
        <v>19091.13</v>
      </c>
      <c r="AD336" s="29">
        <v>32167</v>
      </c>
      <c r="AE336" s="29">
        <v>17048.510000000002</v>
      </c>
      <c r="AF336" s="29">
        <v>27653</v>
      </c>
      <c r="AG336" s="29">
        <v>14656.09</v>
      </c>
    </row>
    <row r="337" spans="1:33" x14ac:dyDescent="0.15">
      <c r="B337" s="164" t="s">
        <v>42</v>
      </c>
      <c r="C337" s="165">
        <v>91245</v>
      </c>
      <c r="D337" s="165">
        <v>48359.850000000006</v>
      </c>
      <c r="E337" s="165">
        <v>63349</v>
      </c>
      <c r="F337" s="165">
        <v>33574.97</v>
      </c>
      <c r="G337" s="165">
        <v>45642</v>
      </c>
      <c r="H337" s="165">
        <v>24190.260000000002</v>
      </c>
      <c r="I337" s="165">
        <v>40394</v>
      </c>
      <c r="J337" s="165">
        <v>21408.82</v>
      </c>
      <c r="K337" s="165">
        <v>34741</v>
      </c>
      <c r="L337" s="165">
        <v>18412.73</v>
      </c>
      <c r="M337" s="239"/>
      <c r="X337" s="29">
        <v>76676</v>
      </c>
      <c r="Y337" s="29">
        <v>40638.28</v>
      </c>
      <c r="Z337" s="29">
        <v>53234</v>
      </c>
      <c r="AA337" s="29">
        <v>28214.02</v>
      </c>
      <c r="AB337" s="29">
        <v>39346</v>
      </c>
      <c r="AC337" s="29">
        <v>20853.38</v>
      </c>
      <c r="AD337" s="29">
        <v>35125</v>
      </c>
      <c r="AE337" s="29">
        <v>18616.25</v>
      </c>
      <c r="AF337" s="29">
        <v>30209</v>
      </c>
      <c r="AG337" s="29">
        <v>16010.77</v>
      </c>
    </row>
    <row r="338" spans="1:33" x14ac:dyDescent="0.15">
      <c r="B338" s="164" t="s">
        <v>43</v>
      </c>
      <c r="C338" s="165">
        <v>101035</v>
      </c>
      <c r="D338" s="165">
        <v>53548.55</v>
      </c>
      <c r="E338" s="165">
        <v>70139</v>
      </c>
      <c r="F338" s="165">
        <v>37173.67</v>
      </c>
      <c r="G338" s="165">
        <v>50541</v>
      </c>
      <c r="H338" s="165">
        <v>26786.73</v>
      </c>
      <c r="I338" s="165">
        <v>44738</v>
      </c>
      <c r="J338" s="165">
        <v>23711.14</v>
      </c>
      <c r="K338" s="165">
        <v>38468</v>
      </c>
      <c r="L338" s="165">
        <v>20388.04</v>
      </c>
      <c r="M338" s="239"/>
      <c r="X338" s="29">
        <v>84903</v>
      </c>
      <c r="Y338" s="29">
        <v>44998.590000000004</v>
      </c>
      <c r="Z338" s="29">
        <v>58940</v>
      </c>
      <c r="AA338" s="29">
        <v>31238.2</v>
      </c>
      <c r="AB338" s="29">
        <v>43569</v>
      </c>
      <c r="AC338" s="29">
        <v>23091.57</v>
      </c>
      <c r="AD338" s="29">
        <v>38902</v>
      </c>
      <c r="AE338" s="29">
        <v>20618.060000000001</v>
      </c>
      <c r="AF338" s="29">
        <v>33450</v>
      </c>
      <c r="AG338" s="29">
        <v>17728.5</v>
      </c>
    </row>
    <row r="339" spans="1:33" x14ac:dyDescent="0.15">
      <c r="B339" s="164" t="s">
        <v>44</v>
      </c>
      <c r="C339" s="165">
        <v>111166</v>
      </c>
      <c r="D339" s="165">
        <v>58917.98</v>
      </c>
      <c r="E339" s="165">
        <v>77167</v>
      </c>
      <c r="F339" s="165">
        <v>40898.51</v>
      </c>
      <c r="G339" s="165">
        <v>55611</v>
      </c>
      <c r="H339" s="165">
        <v>29473.83</v>
      </c>
      <c r="I339" s="165">
        <v>49219</v>
      </c>
      <c r="J339" s="165">
        <v>26086.07</v>
      </c>
      <c r="K339" s="165">
        <v>42332</v>
      </c>
      <c r="L339" s="165">
        <v>22435.960000000003</v>
      </c>
      <c r="M339" s="239"/>
      <c r="X339" s="29">
        <v>93416</v>
      </c>
      <c r="Y339" s="29">
        <v>49510.48</v>
      </c>
      <c r="Z339" s="29">
        <v>64846</v>
      </c>
      <c r="AA339" s="29">
        <v>34368.380000000005</v>
      </c>
      <c r="AB339" s="29">
        <v>47940</v>
      </c>
      <c r="AC339" s="29">
        <v>25408.2</v>
      </c>
      <c r="AD339" s="29">
        <v>42799</v>
      </c>
      <c r="AE339" s="29">
        <v>22683.47</v>
      </c>
      <c r="AF339" s="29">
        <v>36810</v>
      </c>
      <c r="AG339" s="29">
        <v>19509.3</v>
      </c>
    </row>
    <row r="340" spans="1:33" x14ac:dyDescent="0.15">
      <c r="B340" s="164" t="s">
        <v>45</v>
      </c>
      <c r="C340" s="165">
        <v>136809</v>
      </c>
      <c r="D340" s="165">
        <v>72508.77</v>
      </c>
      <c r="E340" s="165">
        <v>93969</v>
      </c>
      <c r="F340" s="165">
        <v>49803.57</v>
      </c>
      <c r="G340" s="165">
        <v>65464</v>
      </c>
      <c r="H340" s="165">
        <v>34695.919999999998</v>
      </c>
      <c r="I340" s="165">
        <v>57349</v>
      </c>
      <c r="J340" s="165">
        <v>30394.97</v>
      </c>
      <c r="K340" s="165">
        <v>49798</v>
      </c>
      <c r="L340" s="165">
        <v>26392.940000000002</v>
      </c>
      <c r="M340" s="239"/>
      <c r="X340" s="29">
        <v>114965</v>
      </c>
      <c r="Y340" s="29">
        <v>60931.450000000004</v>
      </c>
      <c r="Z340" s="29">
        <v>78965</v>
      </c>
      <c r="AA340" s="29">
        <v>41851.450000000004</v>
      </c>
      <c r="AB340" s="29">
        <v>56434</v>
      </c>
      <c r="AC340" s="29">
        <v>29910.02</v>
      </c>
      <c r="AD340" s="29">
        <v>49868</v>
      </c>
      <c r="AE340" s="29">
        <v>26430.04</v>
      </c>
      <c r="AF340" s="29">
        <v>43302</v>
      </c>
      <c r="AG340" s="29">
        <v>22950.06</v>
      </c>
    </row>
    <row r="341" spans="1:33" x14ac:dyDescent="0.15">
      <c r="B341" s="164" t="s">
        <v>46</v>
      </c>
      <c r="C341" s="165">
        <v>142188</v>
      </c>
      <c r="D341" s="165">
        <v>75359.64</v>
      </c>
      <c r="E341" s="165">
        <v>97655</v>
      </c>
      <c r="F341" s="165">
        <v>51757.15</v>
      </c>
      <c r="G341" s="165">
        <v>68040</v>
      </c>
      <c r="H341" s="165">
        <v>36061.200000000004</v>
      </c>
      <c r="I341" s="165">
        <v>59610</v>
      </c>
      <c r="J341" s="165">
        <v>31593.300000000003</v>
      </c>
      <c r="K341" s="165">
        <v>51754</v>
      </c>
      <c r="L341" s="165">
        <v>27429.620000000003</v>
      </c>
      <c r="M341" s="239"/>
      <c r="X341" s="29">
        <v>119485</v>
      </c>
      <c r="Y341" s="29">
        <v>63327.05</v>
      </c>
      <c r="Z341" s="29">
        <v>82063</v>
      </c>
      <c r="AA341" s="29">
        <v>43493.39</v>
      </c>
      <c r="AB341" s="29">
        <v>58655</v>
      </c>
      <c r="AC341" s="29">
        <v>31087.15</v>
      </c>
      <c r="AD341" s="29">
        <v>51834</v>
      </c>
      <c r="AE341" s="29">
        <v>27472.02</v>
      </c>
      <c r="AF341" s="29">
        <v>45003</v>
      </c>
      <c r="AG341" s="29">
        <v>23851.59</v>
      </c>
    </row>
    <row r="342" spans="1:33" x14ac:dyDescent="0.15">
      <c r="B342" s="164" t="s">
        <v>47</v>
      </c>
      <c r="C342" s="165">
        <v>146216</v>
      </c>
      <c r="D342" s="165">
        <v>77494.48000000001</v>
      </c>
      <c r="E342" s="165">
        <v>100421</v>
      </c>
      <c r="F342" s="165">
        <v>53223.130000000005</v>
      </c>
      <c r="G342" s="165">
        <v>69952</v>
      </c>
      <c r="H342" s="165">
        <v>37074.560000000005</v>
      </c>
      <c r="I342" s="165">
        <v>61298</v>
      </c>
      <c r="J342" s="165">
        <v>32487.940000000002</v>
      </c>
      <c r="K342" s="165">
        <v>53218</v>
      </c>
      <c r="L342" s="165">
        <v>28205.54</v>
      </c>
      <c r="M342" s="239"/>
      <c r="X342" s="29">
        <v>122870</v>
      </c>
      <c r="Y342" s="29">
        <v>65121.100000000006</v>
      </c>
      <c r="Z342" s="29">
        <v>84387</v>
      </c>
      <c r="AA342" s="29">
        <v>44725.11</v>
      </c>
      <c r="AB342" s="29">
        <v>60303</v>
      </c>
      <c r="AC342" s="29">
        <v>31960.59</v>
      </c>
      <c r="AD342" s="29">
        <v>53302</v>
      </c>
      <c r="AE342" s="29">
        <v>28250.06</v>
      </c>
      <c r="AF342" s="29">
        <v>46276</v>
      </c>
      <c r="AG342" s="29">
        <v>24526.280000000002</v>
      </c>
    </row>
    <row r="343" spans="1:33" x14ac:dyDescent="0.15">
      <c r="B343" s="164" t="s">
        <v>48</v>
      </c>
      <c r="C343" s="165">
        <v>151584</v>
      </c>
      <c r="D343" s="165">
        <v>80339.520000000004</v>
      </c>
      <c r="E343" s="165">
        <v>104116</v>
      </c>
      <c r="F343" s="165">
        <v>55181.48</v>
      </c>
      <c r="G343" s="165">
        <v>72526</v>
      </c>
      <c r="H343" s="165">
        <v>38438.78</v>
      </c>
      <c r="I343" s="165">
        <v>63554</v>
      </c>
      <c r="J343" s="165">
        <v>33683.620000000003</v>
      </c>
      <c r="K343" s="165">
        <v>55163</v>
      </c>
      <c r="L343" s="165">
        <v>29236.390000000003</v>
      </c>
      <c r="M343" s="239"/>
      <c r="X343" s="29">
        <v>127381</v>
      </c>
      <c r="Y343" s="29">
        <v>67511.930000000008</v>
      </c>
      <c r="Z343" s="29">
        <v>87492</v>
      </c>
      <c r="AA343" s="29">
        <v>46370.76</v>
      </c>
      <c r="AB343" s="29">
        <v>62522</v>
      </c>
      <c r="AC343" s="29">
        <v>33136.660000000003</v>
      </c>
      <c r="AD343" s="29">
        <v>55264</v>
      </c>
      <c r="AE343" s="29">
        <v>29289.920000000002</v>
      </c>
      <c r="AF343" s="29">
        <v>47967</v>
      </c>
      <c r="AG343" s="29">
        <v>25422.510000000002</v>
      </c>
    </row>
    <row r="344" spans="1:33" x14ac:dyDescent="0.15">
      <c r="B344" s="164" t="s">
        <v>49</v>
      </c>
      <c r="C344" s="165">
        <v>154269</v>
      </c>
      <c r="D344" s="165">
        <v>81762.570000000007</v>
      </c>
      <c r="E344" s="165">
        <v>105957</v>
      </c>
      <c r="F344" s="165">
        <v>56157.210000000006</v>
      </c>
      <c r="G344" s="165">
        <v>73824</v>
      </c>
      <c r="H344" s="165">
        <v>39126.720000000001</v>
      </c>
      <c r="I344" s="165">
        <v>64678</v>
      </c>
      <c r="J344" s="165">
        <v>34279.340000000004</v>
      </c>
      <c r="K344" s="165">
        <v>56150</v>
      </c>
      <c r="L344" s="165">
        <v>29759.5</v>
      </c>
      <c r="M344" s="239"/>
      <c r="X344" s="29">
        <v>129637</v>
      </c>
      <c r="Y344" s="29">
        <v>68707.61</v>
      </c>
      <c r="Z344" s="29">
        <v>89039</v>
      </c>
      <c r="AA344" s="29">
        <v>47190.670000000006</v>
      </c>
      <c r="AB344" s="29">
        <v>63641</v>
      </c>
      <c r="AC344" s="29">
        <v>33729.730000000003</v>
      </c>
      <c r="AD344" s="29">
        <v>56241</v>
      </c>
      <c r="AE344" s="29">
        <v>29807.730000000003</v>
      </c>
      <c r="AF344" s="29">
        <v>48826</v>
      </c>
      <c r="AG344" s="29">
        <v>25877.780000000002</v>
      </c>
    </row>
    <row r="345" spans="1:33" x14ac:dyDescent="0.15">
      <c r="B345" s="164" t="s">
        <v>50</v>
      </c>
      <c r="C345" s="165">
        <v>160984</v>
      </c>
      <c r="D345" s="165">
        <v>85321.52</v>
      </c>
      <c r="E345" s="165">
        <v>110566</v>
      </c>
      <c r="F345" s="165">
        <v>58599.98</v>
      </c>
      <c r="G345" s="165">
        <v>77024</v>
      </c>
      <c r="H345" s="165">
        <v>40822.720000000001</v>
      </c>
      <c r="I345" s="165">
        <v>67495</v>
      </c>
      <c r="J345" s="165">
        <v>35772.35</v>
      </c>
      <c r="K345" s="165">
        <v>58603</v>
      </c>
      <c r="L345" s="165">
        <v>31059.59</v>
      </c>
      <c r="M345" s="239"/>
      <c r="X345" s="29">
        <v>135280</v>
      </c>
      <c r="Y345" s="29">
        <v>71698.400000000009</v>
      </c>
      <c r="Z345" s="29">
        <v>92912</v>
      </c>
      <c r="AA345" s="29">
        <v>49243.360000000001</v>
      </c>
      <c r="AB345" s="29">
        <v>66400</v>
      </c>
      <c r="AC345" s="29">
        <v>35192</v>
      </c>
      <c r="AD345" s="29">
        <v>58691</v>
      </c>
      <c r="AE345" s="29">
        <v>31106.230000000003</v>
      </c>
      <c r="AF345" s="29">
        <v>50959</v>
      </c>
      <c r="AG345" s="29">
        <v>27008.27</v>
      </c>
    </row>
    <row r="349" spans="1:33" ht="18" x14ac:dyDescent="0.15">
      <c r="A349" s="53"/>
      <c r="B349" s="59" t="s">
        <v>55</v>
      </c>
      <c r="C349" s="53"/>
      <c r="D349" s="53"/>
      <c r="E349" s="53"/>
      <c r="F349" s="53"/>
      <c r="G349" s="53"/>
      <c r="H349" s="53"/>
      <c r="I349" s="53"/>
      <c r="J349" s="53"/>
      <c r="K349" s="53"/>
      <c r="L349" s="53"/>
      <c r="M349" s="53"/>
    </row>
    <row r="351" spans="1:33" x14ac:dyDescent="0.15">
      <c r="B351" s="16" t="s">
        <v>4</v>
      </c>
      <c r="C351" s="235" t="s">
        <v>6</v>
      </c>
      <c r="D351" s="236"/>
      <c r="E351" s="235" t="s">
        <v>7</v>
      </c>
      <c r="F351" s="236"/>
      <c r="G351" s="235" t="s">
        <v>8</v>
      </c>
      <c r="H351" s="236"/>
      <c r="I351" s="235" t="s">
        <v>9</v>
      </c>
      <c r="J351" s="236"/>
      <c r="K351" s="235" t="s">
        <v>10</v>
      </c>
      <c r="L351" s="238"/>
      <c r="M351" s="239" t="str">
        <f>+M4</f>
        <v>BUPA EXCLUSIVE CARE PREMIUM BOOKLET, EFFECTIVE JANUARY 1, 2023</v>
      </c>
    </row>
    <row r="352" spans="1:33" ht="28" x14ac:dyDescent="0.15">
      <c r="B352" s="44" t="s">
        <v>227</v>
      </c>
      <c r="C352" s="232" t="s">
        <v>12</v>
      </c>
      <c r="D352" s="233"/>
      <c r="E352" s="232" t="s">
        <v>13</v>
      </c>
      <c r="F352" s="233"/>
      <c r="G352" s="232" t="s">
        <v>14</v>
      </c>
      <c r="H352" s="233"/>
      <c r="I352" s="232" t="s">
        <v>15</v>
      </c>
      <c r="J352" s="233"/>
      <c r="K352" s="232" t="s">
        <v>16</v>
      </c>
      <c r="L352" s="234"/>
      <c r="M352" s="239"/>
    </row>
    <row r="353" spans="2:13" ht="28" x14ac:dyDescent="0.15">
      <c r="B353" s="45" t="s">
        <v>228</v>
      </c>
      <c r="C353" s="243" t="s">
        <v>13</v>
      </c>
      <c r="D353" s="244"/>
      <c r="E353" s="243" t="s">
        <v>17</v>
      </c>
      <c r="F353" s="244"/>
      <c r="G353" s="243" t="s">
        <v>14</v>
      </c>
      <c r="H353" s="244"/>
      <c r="I353" s="243" t="s">
        <v>15</v>
      </c>
      <c r="J353" s="244"/>
      <c r="K353" s="243" t="s">
        <v>16</v>
      </c>
      <c r="L353" s="245"/>
      <c r="M353" s="239"/>
    </row>
    <row r="354" spans="2:13" x14ac:dyDescent="0.15">
      <c r="B354" s="33" t="s">
        <v>18</v>
      </c>
      <c r="C354" s="31" t="s">
        <v>19</v>
      </c>
      <c r="D354" s="32" t="s">
        <v>20</v>
      </c>
      <c r="E354" s="31" t="s">
        <v>19</v>
      </c>
      <c r="F354" s="32" t="s">
        <v>20</v>
      </c>
      <c r="G354" s="31" t="s">
        <v>19</v>
      </c>
      <c r="H354" s="32" t="s">
        <v>20</v>
      </c>
      <c r="I354" s="31" t="s">
        <v>19</v>
      </c>
      <c r="J354" s="32" t="s">
        <v>20</v>
      </c>
      <c r="K354" s="31" t="s">
        <v>19</v>
      </c>
      <c r="L354" s="39" t="s">
        <v>20</v>
      </c>
      <c r="M354" s="239"/>
    </row>
    <row r="355" spans="2:13" x14ac:dyDescent="0.15">
      <c r="B355" s="33" t="s">
        <v>21</v>
      </c>
      <c r="C355" s="34" t="s">
        <v>22</v>
      </c>
      <c r="D355" s="35" t="s">
        <v>23</v>
      </c>
      <c r="E355" s="34" t="s">
        <v>22</v>
      </c>
      <c r="F355" s="35" t="s">
        <v>23</v>
      </c>
      <c r="G355" s="34" t="s">
        <v>22</v>
      </c>
      <c r="H355" s="35" t="s">
        <v>23</v>
      </c>
      <c r="I355" s="34" t="s">
        <v>22</v>
      </c>
      <c r="J355" s="35" t="s">
        <v>23</v>
      </c>
      <c r="K355" s="34" t="s">
        <v>22</v>
      </c>
      <c r="L355" s="38" t="s">
        <v>23</v>
      </c>
      <c r="M355" s="239"/>
    </row>
    <row r="356" spans="2:13" x14ac:dyDescent="0.15">
      <c r="B356" s="164" t="s">
        <v>24</v>
      </c>
      <c r="C356" s="165">
        <v>6486</v>
      </c>
      <c r="D356" s="165">
        <v>3437.5800000000004</v>
      </c>
      <c r="E356" s="165">
        <v>4776</v>
      </c>
      <c r="F356" s="165">
        <v>2531.2800000000002</v>
      </c>
      <c r="G356" s="165">
        <v>3680</v>
      </c>
      <c r="H356" s="165">
        <v>1950.4</v>
      </c>
      <c r="I356" s="165">
        <v>3047</v>
      </c>
      <c r="J356" s="165">
        <v>1614.91</v>
      </c>
      <c r="K356" s="165">
        <v>2378</v>
      </c>
      <c r="L356" s="165">
        <v>1260.3400000000001</v>
      </c>
      <c r="M356" s="239"/>
    </row>
    <row r="357" spans="2:13" x14ac:dyDescent="0.15">
      <c r="B357" s="164" t="s">
        <v>25</v>
      </c>
      <c r="C357" s="165">
        <v>10318</v>
      </c>
      <c r="D357" s="165">
        <v>5468.54</v>
      </c>
      <c r="E357" s="165">
        <v>7613</v>
      </c>
      <c r="F357" s="165">
        <v>4034.8900000000003</v>
      </c>
      <c r="G357" s="165">
        <v>5858</v>
      </c>
      <c r="H357" s="165">
        <v>3104.7400000000002</v>
      </c>
      <c r="I357" s="165">
        <v>4837</v>
      </c>
      <c r="J357" s="165">
        <v>2563.61</v>
      </c>
      <c r="K357" s="165">
        <v>3768</v>
      </c>
      <c r="L357" s="165">
        <v>1997.0400000000002</v>
      </c>
      <c r="M357" s="239"/>
    </row>
    <row r="358" spans="2:13" x14ac:dyDescent="0.15">
      <c r="B358" s="164" t="s">
        <v>26</v>
      </c>
      <c r="C358" s="165">
        <v>15112</v>
      </c>
      <c r="D358" s="165">
        <v>8009.3600000000006</v>
      </c>
      <c r="E358" s="165">
        <v>11156</v>
      </c>
      <c r="F358" s="165">
        <v>5912.68</v>
      </c>
      <c r="G358" s="165">
        <v>8572</v>
      </c>
      <c r="H358" s="165">
        <v>4543.16</v>
      </c>
      <c r="I358" s="165">
        <v>7094</v>
      </c>
      <c r="J358" s="165">
        <v>3759.82</v>
      </c>
      <c r="K358" s="165">
        <v>5529</v>
      </c>
      <c r="L358" s="165">
        <v>2930.3700000000003</v>
      </c>
      <c r="M358" s="239"/>
    </row>
    <row r="359" spans="2:13" x14ac:dyDescent="0.15">
      <c r="B359" s="164" t="s">
        <v>27</v>
      </c>
      <c r="C359" s="165">
        <v>18657</v>
      </c>
      <c r="D359" s="165">
        <v>9888.2100000000009</v>
      </c>
      <c r="E359" s="165">
        <v>12329</v>
      </c>
      <c r="F359" s="165">
        <v>6534.37</v>
      </c>
      <c r="G359" s="165">
        <v>8221</v>
      </c>
      <c r="H359" s="165">
        <v>4357.13</v>
      </c>
      <c r="I359" s="165">
        <v>5725</v>
      </c>
      <c r="J359" s="165">
        <v>3034.25</v>
      </c>
      <c r="K359" s="165">
        <v>4506</v>
      </c>
      <c r="L359" s="165">
        <v>2388.1800000000003</v>
      </c>
      <c r="M359" s="239"/>
    </row>
    <row r="360" spans="2:13" x14ac:dyDescent="0.15">
      <c r="B360" s="164" t="s">
        <v>28</v>
      </c>
      <c r="C360" s="165">
        <v>19564</v>
      </c>
      <c r="D360" s="165">
        <v>10368.92</v>
      </c>
      <c r="E360" s="165">
        <v>13619</v>
      </c>
      <c r="F360" s="165">
        <v>7218.0700000000006</v>
      </c>
      <c r="G360" s="165">
        <v>9105</v>
      </c>
      <c r="H360" s="165">
        <v>4825.6500000000005</v>
      </c>
      <c r="I360" s="165">
        <v>6355</v>
      </c>
      <c r="J360" s="165">
        <v>3368.15</v>
      </c>
      <c r="K360" s="165">
        <v>4990</v>
      </c>
      <c r="L360" s="165">
        <v>2644.7000000000003</v>
      </c>
      <c r="M360" s="239"/>
    </row>
    <row r="361" spans="2:13" x14ac:dyDescent="0.15">
      <c r="B361" s="164" t="s">
        <v>29</v>
      </c>
      <c r="C361" s="165">
        <v>20354</v>
      </c>
      <c r="D361" s="165">
        <v>10787.62</v>
      </c>
      <c r="E361" s="165">
        <v>14609</v>
      </c>
      <c r="F361" s="165">
        <v>7742.77</v>
      </c>
      <c r="G361" s="165">
        <v>10196</v>
      </c>
      <c r="H361" s="165">
        <v>5403.88</v>
      </c>
      <c r="I361" s="165">
        <v>7608</v>
      </c>
      <c r="J361" s="165">
        <v>4032.2400000000002</v>
      </c>
      <c r="K361" s="165">
        <v>6000</v>
      </c>
      <c r="L361" s="165">
        <v>3180</v>
      </c>
      <c r="M361" s="239"/>
    </row>
    <row r="362" spans="2:13" x14ac:dyDescent="0.15">
      <c r="B362" s="164" t="s">
        <v>30</v>
      </c>
      <c r="C362" s="165">
        <v>22796</v>
      </c>
      <c r="D362" s="165">
        <v>12081.880000000001</v>
      </c>
      <c r="E362" s="165">
        <v>16359</v>
      </c>
      <c r="F362" s="165">
        <v>8670.27</v>
      </c>
      <c r="G362" s="165">
        <v>11433</v>
      </c>
      <c r="H362" s="165">
        <v>6059.4900000000007</v>
      </c>
      <c r="I362" s="165">
        <v>8532</v>
      </c>
      <c r="J362" s="165">
        <v>4521.96</v>
      </c>
      <c r="K362" s="165">
        <v>6721</v>
      </c>
      <c r="L362" s="165">
        <v>3562.13</v>
      </c>
      <c r="M362" s="239"/>
    </row>
    <row r="363" spans="2:13" x14ac:dyDescent="0.15">
      <c r="B363" s="164" t="s">
        <v>31</v>
      </c>
      <c r="C363" s="165">
        <v>26439</v>
      </c>
      <c r="D363" s="165">
        <v>14012.67</v>
      </c>
      <c r="E363" s="165">
        <v>17892</v>
      </c>
      <c r="F363" s="165">
        <v>9482.76</v>
      </c>
      <c r="G363" s="165">
        <v>12687</v>
      </c>
      <c r="H363" s="165">
        <v>6724.1100000000006</v>
      </c>
      <c r="I363" s="165">
        <v>9389</v>
      </c>
      <c r="J363" s="165">
        <v>4976.17</v>
      </c>
      <c r="K363" s="165">
        <v>7385</v>
      </c>
      <c r="L363" s="165">
        <v>3914.05</v>
      </c>
      <c r="M363" s="239"/>
    </row>
    <row r="364" spans="2:13" x14ac:dyDescent="0.15">
      <c r="B364" s="164" t="s">
        <v>32</v>
      </c>
      <c r="C364" s="165">
        <v>29553</v>
      </c>
      <c r="D364" s="165">
        <v>15663.09</v>
      </c>
      <c r="E364" s="165">
        <v>20007</v>
      </c>
      <c r="F364" s="165">
        <v>10603.710000000001</v>
      </c>
      <c r="G364" s="165">
        <v>14192</v>
      </c>
      <c r="H364" s="165">
        <v>7521.76</v>
      </c>
      <c r="I364" s="165">
        <v>10486</v>
      </c>
      <c r="J364" s="165">
        <v>5557.58</v>
      </c>
      <c r="K364" s="165">
        <v>8260</v>
      </c>
      <c r="L364" s="165">
        <v>4377.8</v>
      </c>
      <c r="M364" s="239"/>
    </row>
    <row r="365" spans="2:13" x14ac:dyDescent="0.15">
      <c r="B365" s="164" t="s">
        <v>33</v>
      </c>
      <c r="C365" s="165">
        <v>37825</v>
      </c>
      <c r="D365" s="165">
        <v>20047.25</v>
      </c>
      <c r="E365" s="165">
        <v>26270</v>
      </c>
      <c r="F365" s="165">
        <v>13923.1</v>
      </c>
      <c r="G365" s="165">
        <v>18516</v>
      </c>
      <c r="H365" s="165">
        <v>9813.4800000000014</v>
      </c>
      <c r="I365" s="165">
        <v>14823</v>
      </c>
      <c r="J365" s="165">
        <v>7856.1900000000005</v>
      </c>
      <c r="K365" s="165">
        <v>11689</v>
      </c>
      <c r="L365" s="165">
        <v>6195.17</v>
      </c>
      <c r="M365" s="239"/>
    </row>
    <row r="366" spans="2:13" x14ac:dyDescent="0.15">
      <c r="B366" s="164" t="s">
        <v>34</v>
      </c>
      <c r="C366" s="165">
        <v>40245</v>
      </c>
      <c r="D366" s="165">
        <v>21329.850000000002</v>
      </c>
      <c r="E366" s="165">
        <v>27949</v>
      </c>
      <c r="F366" s="165">
        <v>14812.970000000001</v>
      </c>
      <c r="G366" s="165">
        <v>19705</v>
      </c>
      <c r="H366" s="165">
        <v>10443.65</v>
      </c>
      <c r="I366" s="165">
        <v>15778</v>
      </c>
      <c r="J366" s="165">
        <v>8362.34</v>
      </c>
      <c r="K366" s="165">
        <v>12442</v>
      </c>
      <c r="L366" s="165">
        <v>6594.26</v>
      </c>
      <c r="M366" s="239"/>
    </row>
    <row r="367" spans="2:13" x14ac:dyDescent="0.15">
      <c r="B367" s="164" t="s">
        <v>35</v>
      </c>
      <c r="C367" s="165">
        <v>43851</v>
      </c>
      <c r="D367" s="165">
        <v>23241.030000000002</v>
      </c>
      <c r="E367" s="165">
        <v>30501</v>
      </c>
      <c r="F367" s="165">
        <v>16165.53</v>
      </c>
      <c r="G367" s="165">
        <v>22673</v>
      </c>
      <c r="H367" s="165">
        <v>12016.69</v>
      </c>
      <c r="I367" s="165">
        <v>19007</v>
      </c>
      <c r="J367" s="165">
        <v>10073.710000000001</v>
      </c>
      <c r="K367" s="165">
        <v>15465</v>
      </c>
      <c r="L367" s="165">
        <v>8196.4500000000007</v>
      </c>
      <c r="M367" s="239"/>
    </row>
    <row r="368" spans="2:13" x14ac:dyDescent="0.15">
      <c r="B368" s="164" t="s">
        <v>36</v>
      </c>
      <c r="C368" s="165">
        <v>47116</v>
      </c>
      <c r="D368" s="165">
        <v>24971.48</v>
      </c>
      <c r="E368" s="165">
        <v>32770</v>
      </c>
      <c r="F368" s="165">
        <v>17368.100000000002</v>
      </c>
      <c r="G368" s="165">
        <v>24355</v>
      </c>
      <c r="H368" s="165">
        <v>12908.150000000001</v>
      </c>
      <c r="I368" s="165">
        <v>20439</v>
      </c>
      <c r="J368" s="165">
        <v>10832.67</v>
      </c>
      <c r="K368" s="165">
        <v>16615</v>
      </c>
      <c r="L368" s="165">
        <v>8805.9500000000007</v>
      </c>
      <c r="M368" s="239"/>
    </row>
    <row r="369" spans="2:13" x14ac:dyDescent="0.15">
      <c r="B369" s="164" t="s">
        <v>37</v>
      </c>
      <c r="C369" s="165">
        <v>51580</v>
      </c>
      <c r="D369" s="165">
        <v>27337.4</v>
      </c>
      <c r="E369" s="165">
        <v>35890</v>
      </c>
      <c r="F369" s="165">
        <v>19021.7</v>
      </c>
      <c r="G369" s="165">
        <v>26676</v>
      </c>
      <c r="H369" s="165">
        <v>14138.28</v>
      </c>
      <c r="I369" s="165">
        <v>22369</v>
      </c>
      <c r="J369" s="165">
        <v>11855.57</v>
      </c>
      <c r="K369" s="165">
        <v>18191</v>
      </c>
      <c r="L369" s="165">
        <v>9641.2300000000014</v>
      </c>
      <c r="M369" s="239"/>
    </row>
    <row r="370" spans="2:13" x14ac:dyDescent="0.15">
      <c r="B370" s="164" t="s">
        <v>38</v>
      </c>
      <c r="C370" s="165">
        <v>54850</v>
      </c>
      <c r="D370" s="165">
        <v>29070.5</v>
      </c>
      <c r="E370" s="165">
        <v>38157</v>
      </c>
      <c r="F370" s="165">
        <v>20223.210000000003</v>
      </c>
      <c r="G370" s="165">
        <v>28361</v>
      </c>
      <c r="H370" s="165">
        <v>15031.33</v>
      </c>
      <c r="I370" s="165">
        <v>23791</v>
      </c>
      <c r="J370" s="165">
        <v>12609.230000000001</v>
      </c>
      <c r="K370" s="165">
        <v>19346</v>
      </c>
      <c r="L370" s="165">
        <v>10253.380000000001</v>
      </c>
      <c r="M370" s="239"/>
    </row>
    <row r="371" spans="2:13" x14ac:dyDescent="0.15">
      <c r="B371" s="164" t="s">
        <v>39</v>
      </c>
      <c r="C371" s="165">
        <v>59327</v>
      </c>
      <c r="D371" s="165">
        <v>31443.31</v>
      </c>
      <c r="E371" s="165">
        <v>41303</v>
      </c>
      <c r="F371" s="165">
        <v>21890.59</v>
      </c>
      <c r="G371" s="165">
        <v>30689</v>
      </c>
      <c r="H371" s="165">
        <v>16265.17</v>
      </c>
      <c r="I371" s="165">
        <v>25740</v>
      </c>
      <c r="J371" s="165">
        <v>13642.2</v>
      </c>
      <c r="K371" s="165">
        <v>20930</v>
      </c>
      <c r="L371" s="165">
        <v>11092.900000000001</v>
      </c>
      <c r="M371" s="239"/>
    </row>
    <row r="372" spans="2:13" x14ac:dyDescent="0.15">
      <c r="B372" s="164" t="s">
        <v>40</v>
      </c>
      <c r="C372" s="165">
        <v>77566</v>
      </c>
      <c r="D372" s="165">
        <v>41109.980000000003</v>
      </c>
      <c r="E372" s="165">
        <v>53867</v>
      </c>
      <c r="F372" s="165">
        <v>28549.510000000002</v>
      </c>
      <c r="G372" s="165">
        <v>38809</v>
      </c>
      <c r="H372" s="165">
        <v>20568.77</v>
      </c>
      <c r="I372" s="165">
        <v>34341</v>
      </c>
      <c r="J372" s="165">
        <v>18200.73</v>
      </c>
      <c r="K372" s="165">
        <v>29536</v>
      </c>
      <c r="L372" s="165">
        <v>15654.08</v>
      </c>
      <c r="M372" s="239"/>
    </row>
    <row r="373" spans="2:13" x14ac:dyDescent="0.15">
      <c r="B373" s="164" t="s">
        <v>41</v>
      </c>
      <c r="C373" s="165">
        <v>90122</v>
      </c>
      <c r="D373" s="165">
        <v>47764.66</v>
      </c>
      <c r="E373" s="165">
        <v>62599</v>
      </c>
      <c r="F373" s="165">
        <v>33177.47</v>
      </c>
      <c r="G373" s="165">
        <v>45092</v>
      </c>
      <c r="H373" s="165">
        <v>23898.760000000002</v>
      </c>
      <c r="I373" s="165">
        <v>39919</v>
      </c>
      <c r="J373" s="165">
        <v>21157.07</v>
      </c>
      <c r="K373" s="165">
        <v>34323</v>
      </c>
      <c r="L373" s="165">
        <v>18191.190000000002</v>
      </c>
      <c r="M373" s="239"/>
    </row>
    <row r="374" spans="2:13" x14ac:dyDescent="0.15">
      <c r="B374" s="164" t="s">
        <v>42</v>
      </c>
      <c r="C374" s="165">
        <v>98430</v>
      </c>
      <c r="D374" s="165">
        <v>52167.9</v>
      </c>
      <c r="E374" s="165">
        <v>68366</v>
      </c>
      <c r="F374" s="165">
        <v>36233.980000000003</v>
      </c>
      <c r="G374" s="165">
        <v>49260</v>
      </c>
      <c r="H374" s="165">
        <v>26107.800000000003</v>
      </c>
      <c r="I374" s="165">
        <v>43580</v>
      </c>
      <c r="J374" s="165">
        <v>23097.4</v>
      </c>
      <c r="K374" s="165">
        <v>37487</v>
      </c>
      <c r="L374" s="165">
        <v>19868.11</v>
      </c>
      <c r="M374" s="239"/>
    </row>
    <row r="375" spans="2:13" x14ac:dyDescent="0.15">
      <c r="B375" s="164" t="s">
        <v>43</v>
      </c>
      <c r="C375" s="165">
        <v>108996</v>
      </c>
      <c r="D375" s="165">
        <v>57767.880000000005</v>
      </c>
      <c r="E375" s="165">
        <v>75701</v>
      </c>
      <c r="F375" s="165">
        <v>40121.53</v>
      </c>
      <c r="G375" s="165">
        <v>54546</v>
      </c>
      <c r="H375" s="165">
        <v>28909.38</v>
      </c>
      <c r="I375" s="165">
        <v>48284</v>
      </c>
      <c r="J375" s="165">
        <v>25590.52</v>
      </c>
      <c r="K375" s="165">
        <v>41512</v>
      </c>
      <c r="L375" s="165">
        <v>22001.360000000001</v>
      </c>
      <c r="M375" s="239"/>
    </row>
    <row r="376" spans="2:13" x14ac:dyDescent="0.15">
      <c r="B376" s="164" t="s">
        <v>44</v>
      </c>
      <c r="C376" s="165">
        <v>119923</v>
      </c>
      <c r="D376" s="165">
        <v>63559.19</v>
      </c>
      <c r="E376" s="165">
        <v>83291</v>
      </c>
      <c r="F376" s="165">
        <v>44144.23</v>
      </c>
      <c r="G376" s="165">
        <v>60024</v>
      </c>
      <c r="H376" s="165">
        <v>31812.720000000001</v>
      </c>
      <c r="I376" s="165">
        <v>53120</v>
      </c>
      <c r="J376" s="165">
        <v>28153.600000000002</v>
      </c>
      <c r="K376" s="165">
        <v>45680</v>
      </c>
      <c r="L376" s="165">
        <v>24210.400000000001</v>
      </c>
      <c r="M376" s="239"/>
    </row>
    <row r="377" spans="2:13" x14ac:dyDescent="0.15">
      <c r="B377" s="164" t="s">
        <v>45</v>
      </c>
      <c r="C377" s="165">
        <v>147599</v>
      </c>
      <c r="D377" s="165">
        <v>78227.47</v>
      </c>
      <c r="E377" s="165">
        <v>101429</v>
      </c>
      <c r="F377" s="165">
        <v>53757.37</v>
      </c>
      <c r="G377" s="165">
        <v>70660</v>
      </c>
      <c r="H377" s="165">
        <v>37449.800000000003</v>
      </c>
      <c r="I377" s="165">
        <v>61903</v>
      </c>
      <c r="J377" s="165">
        <v>32808.590000000004</v>
      </c>
      <c r="K377" s="165">
        <v>53741</v>
      </c>
      <c r="L377" s="165">
        <v>28482.730000000003</v>
      </c>
      <c r="M377" s="239"/>
    </row>
    <row r="378" spans="2:13" x14ac:dyDescent="0.15">
      <c r="B378" s="164" t="s">
        <v>46</v>
      </c>
      <c r="C378" s="165">
        <v>153406</v>
      </c>
      <c r="D378" s="165">
        <v>81305.180000000008</v>
      </c>
      <c r="E378" s="165">
        <v>105411</v>
      </c>
      <c r="F378" s="165">
        <v>55867.83</v>
      </c>
      <c r="G378" s="165">
        <v>73433</v>
      </c>
      <c r="H378" s="165">
        <v>38919.490000000005</v>
      </c>
      <c r="I378" s="165">
        <v>64337</v>
      </c>
      <c r="J378" s="165">
        <v>34098.61</v>
      </c>
      <c r="K378" s="165">
        <v>55858</v>
      </c>
      <c r="L378" s="165">
        <v>29604.74</v>
      </c>
      <c r="M378" s="239"/>
    </row>
    <row r="379" spans="2:13" x14ac:dyDescent="0.15">
      <c r="B379" s="164" t="s">
        <v>47</v>
      </c>
      <c r="C379" s="165">
        <v>157743</v>
      </c>
      <c r="D379" s="165">
        <v>83603.790000000008</v>
      </c>
      <c r="E379" s="165">
        <v>108387</v>
      </c>
      <c r="F379" s="165">
        <v>57445.11</v>
      </c>
      <c r="G379" s="165">
        <v>75504</v>
      </c>
      <c r="H379" s="165">
        <v>40017.120000000003</v>
      </c>
      <c r="I379" s="165">
        <v>66155</v>
      </c>
      <c r="J379" s="165">
        <v>35062.15</v>
      </c>
      <c r="K379" s="165">
        <v>57440</v>
      </c>
      <c r="L379" s="165">
        <v>30443.200000000001</v>
      </c>
      <c r="M379" s="239"/>
    </row>
    <row r="380" spans="2:13" x14ac:dyDescent="0.15">
      <c r="B380" s="164" t="s">
        <v>48</v>
      </c>
      <c r="C380" s="165">
        <v>163543</v>
      </c>
      <c r="D380" s="165">
        <v>86677.790000000008</v>
      </c>
      <c r="E380" s="165">
        <v>112384</v>
      </c>
      <c r="F380" s="165">
        <v>59563.520000000004</v>
      </c>
      <c r="G380" s="165">
        <v>78282</v>
      </c>
      <c r="H380" s="165">
        <v>41489.46</v>
      </c>
      <c r="I380" s="165">
        <v>68596</v>
      </c>
      <c r="J380" s="165">
        <v>36355.880000000005</v>
      </c>
      <c r="K380" s="165">
        <v>59554</v>
      </c>
      <c r="L380" s="165">
        <v>31563.620000000003</v>
      </c>
      <c r="M380" s="239"/>
    </row>
    <row r="381" spans="2:13" x14ac:dyDescent="0.15">
      <c r="B381" s="164" t="s">
        <v>49</v>
      </c>
      <c r="C381" s="165">
        <v>166435</v>
      </c>
      <c r="D381" s="165">
        <v>88210.55</v>
      </c>
      <c r="E381" s="165">
        <v>114364</v>
      </c>
      <c r="F381" s="165">
        <v>60612.920000000006</v>
      </c>
      <c r="G381" s="165">
        <v>79672</v>
      </c>
      <c r="H381" s="165">
        <v>42226.16</v>
      </c>
      <c r="I381" s="165">
        <v>69808</v>
      </c>
      <c r="J381" s="165">
        <v>36998.240000000005</v>
      </c>
      <c r="K381" s="165">
        <v>60600</v>
      </c>
      <c r="L381" s="165">
        <v>32118</v>
      </c>
      <c r="M381" s="239"/>
    </row>
    <row r="382" spans="2:13" x14ac:dyDescent="0.15">
      <c r="B382" s="164" t="s">
        <v>50</v>
      </c>
      <c r="C382" s="165">
        <v>173683</v>
      </c>
      <c r="D382" s="165">
        <v>92051.99</v>
      </c>
      <c r="E382" s="165">
        <v>119346</v>
      </c>
      <c r="F382" s="165">
        <v>63253.380000000005</v>
      </c>
      <c r="G382" s="165">
        <v>83138</v>
      </c>
      <c r="H382" s="165">
        <v>44063.14</v>
      </c>
      <c r="I382" s="165">
        <v>72854</v>
      </c>
      <c r="J382" s="165">
        <v>38612.620000000003</v>
      </c>
      <c r="K382" s="165">
        <v>63253</v>
      </c>
      <c r="L382" s="165">
        <v>33524.090000000004</v>
      </c>
      <c r="M382" s="239"/>
    </row>
  </sheetData>
  <sheetProtection algorithmName="SHA-512" hashValue="7+2Js3gtNN8iOXGL9SyOinVn4FlOPPiVED7x326bC5I+e+4MhRLETxvxP/79vy5EmHnAJHE3ZX+Mfy1oJseKCg==" saltValue="461sudeKKiw7jvJPMWKpbw==" spinCount="100000" sheet="1" objects="1" scenarios="1"/>
  <mergeCells count="167">
    <mergeCell ref="B73:H73"/>
    <mergeCell ref="B190:H190"/>
    <mergeCell ref="B228:H228"/>
    <mergeCell ref="C311:X311"/>
    <mergeCell ref="C312:X312"/>
    <mergeCell ref="B311:B312"/>
    <mergeCell ref="M351:M382"/>
    <mergeCell ref="C351:D351"/>
    <mergeCell ref="E351:F351"/>
    <mergeCell ref="G351:H351"/>
    <mergeCell ref="I351:J351"/>
    <mergeCell ref="K351:L351"/>
    <mergeCell ref="K352:L352"/>
    <mergeCell ref="K353:L353"/>
    <mergeCell ref="C352:D352"/>
    <mergeCell ref="C353:D353"/>
    <mergeCell ref="E352:F352"/>
    <mergeCell ref="E353:F353"/>
    <mergeCell ref="G352:H352"/>
    <mergeCell ref="G353:H353"/>
    <mergeCell ref="I352:J352"/>
    <mergeCell ref="I353:J353"/>
    <mergeCell ref="M314:M345"/>
    <mergeCell ref="C315:D315"/>
    <mergeCell ref="E315:F315"/>
    <mergeCell ref="G315:H315"/>
    <mergeCell ref="I315:J315"/>
    <mergeCell ref="K315:L315"/>
    <mergeCell ref="C316:D316"/>
    <mergeCell ref="E316:F316"/>
    <mergeCell ref="G316:H316"/>
    <mergeCell ref="I316:J316"/>
    <mergeCell ref="K316:L316"/>
    <mergeCell ref="C314:D314"/>
    <mergeCell ref="E314:F314"/>
    <mergeCell ref="G314:H314"/>
    <mergeCell ref="I314:J314"/>
    <mergeCell ref="K314:L314"/>
    <mergeCell ref="K275:L275"/>
    <mergeCell ref="M273:M304"/>
    <mergeCell ref="C274:D274"/>
    <mergeCell ref="E274:F274"/>
    <mergeCell ref="G274:H274"/>
    <mergeCell ref="I274:J274"/>
    <mergeCell ref="K274:L274"/>
    <mergeCell ref="C275:D275"/>
    <mergeCell ref="E275:F275"/>
    <mergeCell ref="G275:H275"/>
    <mergeCell ref="I275:J275"/>
    <mergeCell ref="K236:L236"/>
    <mergeCell ref="C273:D273"/>
    <mergeCell ref="E273:F273"/>
    <mergeCell ref="G273:H273"/>
    <mergeCell ref="I273:J273"/>
    <mergeCell ref="K273:L273"/>
    <mergeCell ref="M234:M265"/>
    <mergeCell ref="C235:D235"/>
    <mergeCell ref="E235:F235"/>
    <mergeCell ref="G235:H235"/>
    <mergeCell ref="I235:J235"/>
    <mergeCell ref="K235:L235"/>
    <mergeCell ref="C236:D236"/>
    <mergeCell ref="E236:F236"/>
    <mergeCell ref="G236:H236"/>
    <mergeCell ref="I236:J236"/>
    <mergeCell ref="K198:L198"/>
    <mergeCell ref="C234:D234"/>
    <mergeCell ref="E234:F234"/>
    <mergeCell ref="G234:H234"/>
    <mergeCell ref="I234:J234"/>
    <mergeCell ref="K234:L234"/>
    <mergeCell ref="M196:M227"/>
    <mergeCell ref="C197:D197"/>
    <mergeCell ref="E197:F197"/>
    <mergeCell ref="G197:H197"/>
    <mergeCell ref="I197:J197"/>
    <mergeCell ref="K197:L197"/>
    <mergeCell ref="C198:D198"/>
    <mergeCell ref="E198:F198"/>
    <mergeCell ref="G198:H198"/>
    <mergeCell ref="I198:J198"/>
    <mergeCell ref="K160:L160"/>
    <mergeCell ref="C196:D196"/>
    <mergeCell ref="E196:F196"/>
    <mergeCell ref="G196:H196"/>
    <mergeCell ref="I196:J196"/>
    <mergeCell ref="K196:L196"/>
    <mergeCell ref="M158:M189"/>
    <mergeCell ref="C159:D159"/>
    <mergeCell ref="E159:F159"/>
    <mergeCell ref="G159:H159"/>
    <mergeCell ref="I159:J159"/>
    <mergeCell ref="K159:L159"/>
    <mergeCell ref="C160:D160"/>
    <mergeCell ref="E160:F160"/>
    <mergeCell ref="G160:H160"/>
    <mergeCell ref="I160:J160"/>
    <mergeCell ref="K121:L121"/>
    <mergeCell ref="C158:D158"/>
    <mergeCell ref="E158:F158"/>
    <mergeCell ref="G158:H158"/>
    <mergeCell ref="I158:J158"/>
    <mergeCell ref="K158:L158"/>
    <mergeCell ref="M119:M150"/>
    <mergeCell ref="C120:D120"/>
    <mergeCell ref="E120:F120"/>
    <mergeCell ref="G120:H120"/>
    <mergeCell ref="I120:J120"/>
    <mergeCell ref="K120:L120"/>
    <mergeCell ref="C121:D121"/>
    <mergeCell ref="E121:F121"/>
    <mergeCell ref="G121:H121"/>
    <mergeCell ref="I121:J121"/>
    <mergeCell ref="B117:L117"/>
    <mergeCell ref="C119:D119"/>
    <mergeCell ref="E119:F119"/>
    <mergeCell ref="G119:H119"/>
    <mergeCell ref="I119:J119"/>
    <mergeCell ref="K119:L119"/>
    <mergeCell ref="K81:L81"/>
    <mergeCell ref="C82:D82"/>
    <mergeCell ref="E82:F82"/>
    <mergeCell ref="G82:H82"/>
    <mergeCell ref="I82:J82"/>
    <mergeCell ref="K82:L82"/>
    <mergeCell ref="C80:D80"/>
    <mergeCell ref="E80:F80"/>
    <mergeCell ref="G80:H80"/>
    <mergeCell ref="I80:J80"/>
    <mergeCell ref="K80:L80"/>
    <mergeCell ref="M80:M111"/>
    <mergeCell ref="C81:D81"/>
    <mergeCell ref="E81:F81"/>
    <mergeCell ref="G81:H81"/>
    <mergeCell ref="I81:J81"/>
    <mergeCell ref="M41:M72"/>
    <mergeCell ref="C42:D42"/>
    <mergeCell ref="E42:F42"/>
    <mergeCell ref="G42:H42"/>
    <mergeCell ref="I42:J42"/>
    <mergeCell ref="K5:L5"/>
    <mergeCell ref="C6:D6"/>
    <mergeCell ref="E6:F6"/>
    <mergeCell ref="G6:H6"/>
    <mergeCell ref="I6:J6"/>
    <mergeCell ref="K6:L6"/>
    <mergeCell ref="K42:L42"/>
    <mergeCell ref="C43:D43"/>
    <mergeCell ref="E43:F43"/>
    <mergeCell ref="G43:H43"/>
    <mergeCell ref="I43:J43"/>
    <mergeCell ref="K43:L43"/>
    <mergeCell ref="C41:D41"/>
    <mergeCell ref="E41:F41"/>
    <mergeCell ref="G41:H41"/>
    <mergeCell ref="I41:J41"/>
    <mergeCell ref="K41:L41"/>
    <mergeCell ref="C4:D4"/>
    <mergeCell ref="E4:F4"/>
    <mergeCell ref="G4:H4"/>
    <mergeCell ref="I4:J4"/>
    <mergeCell ref="K4:L4"/>
    <mergeCell ref="M4:M35"/>
    <mergeCell ref="C5:D5"/>
    <mergeCell ref="E5:F5"/>
    <mergeCell ref="G5:H5"/>
    <mergeCell ref="I5:J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75"/>
  <sheetViews>
    <sheetView zoomScaleNormal="100" workbookViewId="0">
      <selection activeCell="Z10" sqref="Z10"/>
    </sheetView>
  </sheetViews>
  <sheetFormatPr baseColWidth="10" defaultColWidth="8.83203125" defaultRowHeight="14" x14ac:dyDescent="0.15"/>
  <cols>
    <col min="1" max="1" width="8.83203125" style="15"/>
    <col min="2" max="2" width="34.83203125" style="15" customWidth="1"/>
    <col min="3" max="3" width="11" style="15" bestFit="1" customWidth="1"/>
    <col min="4" max="12" width="11" style="15" customWidth="1"/>
    <col min="13" max="13" width="8.83203125" style="15"/>
    <col min="14" max="23" width="0" style="15" hidden="1" customWidth="1"/>
    <col min="24" max="16384" width="8.83203125" style="15"/>
  </cols>
  <sheetData>
    <row r="1" spans="1:23" ht="26.25" customHeight="1" x14ac:dyDescent="0.15">
      <c r="B1" s="175" t="s">
        <v>160</v>
      </c>
    </row>
    <row r="2" spans="1:23" x14ac:dyDescent="0.15">
      <c r="A2" s="13"/>
      <c r="B2" s="16" t="s">
        <v>4</v>
      </c>
      <c r="C2" s="235" t="s">
        <v>172</v>
      </c>
      <c r="D2" s="236"/>
      <c r="E2" s="235" t="s">
        <v>6</v>
      </c>
      <c r="F2" s="236"/>
      <c r="G2" s="235" t="s">
        <v>7</v>
      </c>
      <c r="H2" s="236"/>
      <c r="I2" s="235" t="s">
        <v>8</v>
      </c>
      <c r="J2" s="236"/>
      <c r="K2" s="235" t="s">
        <v>9</v>
      </c>
      <c r="L2" s="238"/>
      <c r="M2" s="239" t="s">
        <v>203</v>
      </c>
      <c r="N2" s="13"/>
      <c r="O2" s="13"/>
      <c r="P2" s="13"/>
      <c r="Q2" s="13"/>
      <c r="R2" s="13"/>
      <c r="S2" s="13"/>
    </row>
    <row r="3" spans="1:23" ht="28" x14ac:dyDescent="0.15">
      <c r="A3" s="13"/>
      <c r="B3" s="117" t="s">
        <v>227</v>
      </c>
      <c r="C3" s="267" t="s">
        <v>13</v>
      </c>
      <c r="D3" s="268"/>
      <c r="E3" s="267" t="s">
        <v>173</v>
      </c>
      <c r="F3" s="268"/>
      <c r="G3" s="267" t="s">
        <v>14</v>
      </c>
      <c r="H3" s="268"/>
      <c r="I3" s="267" t="s">
        <v>15</v>
      </c>
      <c r="J3" s="268"/>
      <c r="K3" s="267" t="s">
        <v>16</v>
      </c>
      <c r="L3" s="269"/>
      <c r="M3" s="239"/>
      <c r="N3" s="13"/>
      <c r="O3" s="13"/>
      <c r="P3" s="13"/>
      <c r="Q3" s="13"/>
      <c r="R3" s="13"/>
      <c r="S3" s="13"/>
    </row>
    <row r="4" spans="1:23" x14ac:dyDescent="0.15">
      <c r="A4" s="13"/>
      <c r="B4" s="188" t="s">
        <v>174</v>
      </c>
      <c r="C4" s="270" t="s">
        <v>60</v>
      </c>
      <c r="D4" s="271"/>
      <c r="E4" s="270" t="s">
        <v>175</v>
      </c>
      <c r="F4" s="271"/>
      <c r="G4" s="270" t="s">
        <v>15</v>
      </c>
      <c r="H4" s="271"/>
      <c r="I4" s="270" t="s">
        <v>16</v>
      </c>
      <c r="J4" s="271"/>
      <c r="K4" s="270" t="s">
        <v>61</v>
      </c>
      <c r="L4" s="272"/>
      <c r="M4" s="239"/>
      <c r="N4" s="13"/>
      <c r="O4" s="13"/>
      <c r="P4" s="13"/>
      <c r="Q4" s="13"/>
      <c r="R4" s="13"/>
      <c r="S4" s="13"/>
    </row>
    <row r="5" spans="1:23" x14ac:dyDescent="0.15">
      <c r="A5" s="13"/>
      <c r="B5" s="33" t="s">
        <v>18</v>
      </c>
      <c r="C5" s="31" t="s">
        <v>19</v>
      </c>
      <c r="D5" s="32" t="s">
        <v>20</v>
      </c>
      <c r="E5" s="31" t="s">
        <v>19</v>
      </c>
      <c r="F5" s="32" t="s">
        <v>20</v>
      </c>
      <c r="G5" s="31" t="s">
        <v>19</v>
      </c>
      <c r="H5" s="32" t="s">
        <v>20</v>
      </c>
      <c r="I5" s="31" t="s">
        <v>19</v>
      </c>
      <c r="J5" s="32" t="s">
        <v>20</v>
      </c>
      <c r="K5" s="31" t="s">
        <v>19</v>
      </c>
      <c r="L5" s="39" t="s">
        <v>20</v>
      </c>
      <c r="M5" s="239"/>
      <c r="N5" s="13"/>
      <c r="O5" s="13"/>
      <c r="P5" s="13"/>
      <c r="Q5" s="13"/>
      <c r="R5" s="13"/>
      <c r="S5" s="13"/>
    </row>
    <row r="6" spans="1:23" x14ac:dyDescent="0.15">
      <c r="A6" s="13"/>
      <c r="B6" s="33" t="s">
        <v>21</v>
      </c>
      <c r="C6" s="34" t="s">
        <v>22</v>
      </c>
      <c r="D6" s="35" t="s">
        <v>23</v>
      </c>
      <c r="E6" s="34" t="s">
        <v>22</v>
      </c>
      <c r="F6" s="35" t="s">
        <v>23</v>
      </c>
      <c r="G6" s="34" t="s">
        <v>22</v>
      </c>
      <c r="H6" s="35" t="s">
        <v>23</v>
      </c>
      <c r="I6" s="34" t="s">
        <v>22</v>
      </c>
      <c r="J6" s="35" t="s">
        <v>23</v>
      </c>
      <c r="K6" s="34" t="s">
        <v>22</v>
      </c>
      <c r="L6" s="38" t="s">
        <v>23</v>
      </c>
      <c r="M6" s="239"/>
      <c r="N6" s="13"/>
      <c r="O6" s="13"/>
      <c r="P6" s="13"/>
      <c r="Q6" s="13"/>
      <c r="R6" s="13"/>
      <c r="S6" s="13"/>
    </row>
    <row r="7" spans="1:23" x14ac:dyDescent="0.15">
      <c r="A7" s="13"/>
      <c r="B7" s="164" t="s">
        <v>24</v>
      </c>
      <c r="C7" s="165">
        <v>5390</v>
      </c>
      <c r="D7" s="165">
        <v>2856.7000000000003</v>
      </c>
      <c r="E7" s="165">
        <v>4584</v>
      </c>
      <c r="F7" s="165">
        <v>2429.52</v>
      </c>
      <c r="G7" s="165">
        <v>4073</v>
      </c>
      <c r="H7" s="165">
        <v>2158.69</v>
      </c>
      <c r="I7" s="165">
        <v>3434</v>
      </c>
      <c r="J7" s="165">
        <v>1820.02</v>
      </c>
      <c r="K7" s="165">
        <v>2680</v>
      </c>
      <c r="L7" s="165">
        <v>1420.4</v>
      </c>
      <c r="M7" s="239"/>
      <c r="N7" s="15" t="b">
        <v>1</v>
      </c>
      <c r="O7" s="15" t="b">
        <v>1</v>
      </c>
      <c r="P7" s="15" t="b">
        <v>1</v>
      </c>
      <c r="Q7" s="15" t="b">
        <v>1</v>
      </c>
      <c r="R7" s="15" t="b">
        <v>1</v>
      </c>
      <c r="S7" s="15" t="b">
        <v>1</v>
      </c>
      <c r="T7" s="15" t="b">
        <v>1</v>
      </c>
      <c r="U7" s="15" t="b">
        <v>1</v>
      </c>
      <c r="V7" s="15" t="b">
        <v>1</v>
      </c>
      <c r="W7" s="15" t="b">
        <v>1</v>
      </c>
    </row>
    <row r="8" spans="1:23" x14ac:dyDescent="0.15">
      <c r="A8" s="13"/>
      <c r="B8" s="164" t="s">
        <v>25</v>
      </c>
      <c r="C8" s="165">
        <v>8590</v>
      </c>
      <c r="D8" s="165">
        <v>4552.7</v>
      </c>
      <c r="E8" s="165">
        <v>7300</v>
      </c>
      <c r="F8" s="165">
        <v>3869</v>
      </c>
      <c r="G8" s="165">
        <v>6483</v>
      </c>
      <c r="H8" s="165">
        <v>3435.9900000000002</v>
      </c>
      <c r="I8" s="165">
        <v>5447</v>
      </c>
      <c r="J8" s="165">
        <v>2886.9100000000003</v>
      </c>
      <c r="K8" s="165">
        <v>4247</v>
      </c>
      <c r="L8" s="165">
        <v>2250.9100000000003</v>
      </c>
      <c r="M8" s="239"/>
      <c r="N8" s="15" t="b">
        <v>1</v>
      </c>
      <c r="O8" s="15" t="b">
        <v>1</v>
      </c>
      <c r="P8" s="15" t="b">
        <v>1</v>
      </c>
      <c r="Q8" s="15" t="b">
        <v>1</v>
      </c>
      <c r="R8" s="15" t="b">
        <v>1</v>
      </c>
      <c r="S8" s="15" t="b">
        <v>1</v>
      </c>
      <c r="T8" s="15" t="b">
        <v>1</v>
      </c>
      <c r="U8" s="15" t="b">
        <v>1</v>
      </c>
      <c r="V8" s="15" t="b">
        <v>1</v>
      </c>
      <c r="W8" s="15" t="b">
        <v>1</v>
      </c>
    </row>
    <row r="9" spans="1:23" x14ac:dyDescent="0.15">
      <c r="A9" s="13"/>
      <c r="B9" s="164" t="s">
        <v>26</v>
      </c>
      <c r="C9" s="165">
        <v>12581</v>
      </c>
      <c r="D9" s="165">
        <v>6667.93</v>
      </c>
      <c r="E9" s="165">
        <v>10691</v>
      </c>
      <c r="F9" s="165">
        <v>5666.2300000000005</v>
      </c>
      <c r="G9" s="165">
        <v>9493</v>
      </c>
      <c r="H9" s="165">
        <v>5031.29</v>
      </c>
      <c r="I9" s="165">
        <v>7987</v>
      </c>
      <c r="J9" s="165">
        <v>4233.1100000000006</v>
      </c>
      <c r="K9" s="165">
        <v>6220</v>
      </c>
      <c r="L9" s="165">
        <v>3296.6000000000004</v>
      </c>
      <c r="M9" s="239"/>
      <c r="N9" s="15" t="b">
        <v>1</v>
      </c>
      <c r="O9" s="15" t="b">
        <v>1</v>
      </c>
      <c r="P9" s="15" t="b">
        <v>1</v>
      </c>
      <c r="Q9" s="15" t="b">
        <v>1</v>
      </c>
      <c r="R9" s="15" t="b">
        <v>1</v>
      </c>
      <c r="S9" s="15" t="b">
        <v>1</v>
      </c>
      <c r="T9" s="15" t="b">
        <v>1</v>
      </c>
      <c r="U9" s="15" t="b">
        <v>1</v>
      </c>
      <c r="V9" s="15" t="b">
        <v>1</v>
      </c>
      <c r="W9" s="15" t="b">
        <v>1</v>
      </c>
    </row>
    <row r="10" spans="1:23" x14ac:dyDescent="0.15">
      <c r="A10" s="13"/>
      <c r="B10" s="164" t="s">
        <v>62</v>
      </c>
      <c r="C10" s="165">
        <v>13153</v>
      </c>
      <c r="D10" s="165">
        <v>6971.09</v>
      </c>
      <c r="E10" s="165">
        <v>11199</v>
      </c>
      <c r="F10" s="165">
        <v>5935.47</v>
      </c>
      <c r="G10" s="165">
        <v>8586</v>
      </c>
      <c r="H10" s="165">
        <v>4550.58</v>
      </c>
      <c r="I10" s="165">
        <v>6072</v>
      </c>
      <c r="J10" s="165">
        <v>3218.1600000000003</v>
      </c>
      <c r="K10" s="165">
        <v>4759</v>
      </c>
      <c r="L10" s="165">
        <v>2522.27</v>
      </c>
      <c r="M10" s="239"/>
      <c r="N10" s="15" t="b">
        <v>1</v>
      </c>
      <c r="O10" s="15" t="b">
        <v>1</v>
      </c>
      <c r="P10" s="15" t="b">
        <v>1</v>
      </c>
      <c r="Q10" s="15" t="b">
        <v>1</v>
      </c>
      <c r="R10" s="15" t="b">
        <v>1</v>
      </c>
      <c r="S10" s="15" t="b">
        <v>1</v>
      </c>
      <c r="T10" s="15" t="b">
        <v>1</v>
      </c>
      <c r="U10" s="15" t="b">
        <v>1</v>
      </c>
      <c r="V10" s="15" t="b">
        <v>1</v>
      </c>
      <c r="W10" s="15" t="b">
        <v>1</v>
      </c>
    </row>
    <row r="11" spans="1:23" x14ac:dyDescent="0.15">
      <c r="A11" s="13"/>
      <c r="B11" s="164" t="s">
        <v>63</v>
      </c>
      <c r="C11" s="165">
        <v>13376</v>
      </c>
      <c r="D11" s="165">
        <v>7089.2800000000007</v>
      </c>
      <c r="E11" s="165">
        <v>11391</v>
      </c>
      <c r="F11" s="165">
        <v>6037.2300000000005</v>
      </c>
      <c r="G11" s="165">
        <v>8735</v>
      </c>
      <c r="H11" s="165">
        <v>4629.55</v>
      </c>
      <c r="I11" s="165">
        <v>6177</v>
      </c>
      <c r="J11" s="165">
        <v>3273.81</v>
      </c>
      <c r="K11" s="165">
        <v>4847</v>
      </c>
      <c r="L11" s="165">
        <v>2568.9100000000003</v>
      </c>
      <c r="M11" s="239"/>
      <c r="N11" s="15" t="b">
        <v>1</v>
      </c>
      <c r="O11" s="15" t="b">
        <v>1</v>
      </c>
      <c r="P11" s="15" t="b">
        <v>1</v>
      </c>
      <c r="Q11" s="15" t="b">
        <v>1</v>
      </c>
      <c r="R11" s="15" t="b">
        <v>1</v>
      </c>
      <c r="S11" s="15" t="b">
        <v>1</v>
      </c>
      <c r="T11" s="15" t="b">
        <v>1</v>
      </c>
      <c r="U11" s="15" t="b">
        <v>1</v>
      </c>
      <c r="V11" s="15" t="b">
        <v>1</v>
      </c>
      <c r="W11" s="15" t="b">
        <v>1</v>
      </c>
    </row>
    <row r="12" spans="1:23" x14ac:dyDescent="0.15">
      <c r="A12" s="13"/>
      <c r="B12" s="164" t="s">
        <v>64</v>
      </c>
      <c r="C12" s="165">
        <v>13603</v>
      </c>
      <c r="D12" s="165">
        <v>7209.59</v>
      </c>
      <c r="E12" s="165">
        <v>11581</v>
      </c>
      <c r="F12" s="165">
        <v>6137.93</v>
      </c>
      <c r="G12" s="165">
        <v>8890</v>
      </c>
      <c r="H12" s="165">
        <v>4711.7</v>
      </c>
      <c r="I12" s="165">
        <v>6287</v>
      </c>
      <c r="J12" s="165">
        <v>3332.11</v>
      </c>
      <c r="K12" s="165">
        <v>4929</v>
      </c>
      <c r="L12" s="165">
        <v>2612.3700000000003</v>
      </c>
      <c r="M12" s="239"/>
      <c r="N12" s="15" t="b">
        <v>1</v>
      </c>
      <c r="O12" s="15" t="b">
        <v>1</v>
      </c>
      <c r="P12" s="15" t="b">
        <v>1</v>
      </c>
      <c r="Q12" s="15" t="b">
        <v>1</v>
      </c>
      <c r="R12" s="15" t="b">
        <v>1</v>
      </c>
      <c r="S12" s="15" t="b">
        <v>1</v>
      </c>
      <c r="T12" s="15" t="b">
        <v>1</v>
      </c>
      <c r="U12" s="15" t="b">
        <v>1</v>
      </c>
      <c r="V12" s="15" t="b">
        <v>1</v>
      </c>
      <c r="W12" s="15" t="b">
        <v>1</v>
      </c>
    </row>
    <row r="13" spans="1:23" x14ac:dyDescent="0.15">
      <c r="A13" s="13"/>
      <c r="B13" s="164" t="s">
        <v>65</v>
      </c>
      <c r="C13" s="165">
        <v>13829</v>
      </c>
      <c r="D13" s="165">
        <v>7329.3700000000008</v>
      </c>
      <c r="E13" s="165">
        <v>11778</v>
      </c>
      <c r="F13" s="165">
        <v>6242.34</v>
      </c>
      <c r="G13" s="165">
        <v>9039</v>
      </c>
      <c r="H13" s="165">
        <v>4790.67</v>
      </c>
      <c r="I13" s="165">
        <v>6391</v>
      </c>
      <c r="J13" s="165">
        <v>3387.23</v>
      </c>
      <c r="K13" s="165">
        <v>5013</v>
      </c>
      <c r="L13" s="165">
        <v>2656.8900000000003</v>
      </c>
      <c r="M13" s="239"/>
      <c r="N13" s="15" t="b">
        <v>1</v>
      </c>
      <c r="O13" s="15" t="b">
        <v>1</v>
      </c>
      <c r="P13" s="15" t="b">
        <v>1</v>
      </c>
      <c r="Q13" s="15" t="b">
        <v>1</v>
      </c>
      <c r="R13" s="15" t="b">
        <v>1</v>
      </c>
      <c r="S13" s="15" t="b">
        <v>1</v>
      </c>
      <c r="T13" s="15" t="b">
        <v>1</v>
      </c>
      <c r="U13" s="15" t="b">
        <v>1</v>
      </c>
      <c r="V13" s="15" t="b">
        <v>1</v>
      </c>
      <c r="W13" s="15" t="b">
        <v>1</v>
      </c>
    </row>
    <row r="14" spans="1:23" x14ac:dyDescent="0.15">
      <c r="A14" s="13"/>
      <c r="B14" s="164" t="s">
        <v>66</v>
      </c>
      <c r="C14" s="165">
        <v>14065</v>
      </c>
      <c r="D14" s="165">
        <v>7454.4500000000007</v>
      </c>
      <c r="E14" s="165">
        <v>11974</v>
      </c>
      <c r="F14" s="165">
        <v>6346.22</v>
      </c>
      <c r="G14" s="165">
        <v>9199</v>
      </c>
      <c r="H14" s="165">
        <v>4875.47</v>
      </c>
      <c r="I14" s="165">
        <v>6503</v>
      </c>
      <c r="J14" s="165">
        <v>3446.59</v>
      </c>
      <c r="K14" s="165">
        <v>5099</v>
      </c>
      <c r="L14" s="165">
        <v>2702.4700000000003</v>
      </c>
      <c r="M14" s="239"/>
      <c r="N14" s="15" t="b">
        <v>1</v>
      </c>
      <c r="O14" s="15" t="b">
        <v>1</v>
      </c>
      <c r="P14" s="15" t="b">
        <v>1</v>
      </c>
      <c r="Q14" s="15" t="b">
        <v>1</v>
      </c>
      <c r="R14" s="15" t="b">
        <v>1</v>
      </c>
      <c r="S14" s="15" t="b">
        <v>1</v>
      </c>
      <c r="T14" s="15" t="b">
        <v>1</v>
      </c>
      <c r="U14" s="15" t="b">
        <v>1</v>
      </c>
      <c r="V14" s="15" t="b">
        <v>1</v>
      </c>
      <c r="W14" s="15" t="b">
        <v>1</v>
      </c>
    </row>
    <row r="15" spans="1:23" x14ac:dyDescent="0.15">
      <c r="A15" s="13"/>
      <c r="B15" s="164" t="s">
        <v>67</v>
      </c>
      <c r="C15" s="165">
        <v>14304</v>
      </c>
      <c r="D15" s="165">
        <v>7581.1200000000008</v>
      </c>
      <c r="E15" s="165">
        <v>12176</v>
      </c>
      <c r="F15" s="165">
        <v>6453.2800000000007</v>
      </c>
      <c r="G15" s="165">
        <v>9361</v>
      </c>
      <c r="H15" s="165">
        <v>4961.33</v>
      </c>
      <c r="I15" s="165">
        <v>6623</v>
      </c>
      <c r="J15" s="165">
        <v>3510.19</v>
      </c>
      <c r="K15" s="165">
        <v>5191</v>
      </c>
      <c r="L15" s="165">
        <v>2751.23</v>
      </c>
      <c r="M15" s="239"/>
      <c r="N15" s="15" t="b">
        <v>1</v>
      </c>
      <c r="O15" s="15" t="b">
        <v>1</v>
      </c>
      <c r="P15" s="15" t="b">
        <v>1</v>
      </c>
      <c r="Q15" s="15" t="b">
        <v>1</v>
      </c>
      <c r="R15" s="15" t="b">
        <v>1</v>
      </c>
      <c r="S15" s="15" t="b">
        <v>1</v>
      </c>
      <c r="T15" s="15" t="b">
        <v>1</v>
      </c>
      <c r="U15" s="15" t="b">
        <v>1</v>
      </c>
      <c r="V15" s="15" t="b">
        <v>1</v>
      </c>
      <c r="W15" s="15" t="b">
        <v>1</v>
      </c>
    </row>
    <row r="16" spans="1:23" x14ac:dyDescent="0.15">
      <c r="A16" s="13"/>
      <c r="B16" s="164" t="s">
        <v>68</v>
      </c>
      <c r="C16" s="165">
        <v>14547</v>
      </c>
      <c r="D16" s="165">
        <v>7709.9100000000008</v>
      </c>
      <c r="E16" s="165">
        <v>12383</v>
      </c>
      <c r="F16" s="165">
        <v>6562.9900000000007</v>
      </c>
      <c r="G16" s="165">
        <v>9523</v>
      </c>
      <c r="H16" s="165">
        <v>5047.1900000000005</v>
      </c>
      <c r="I16" s="165">
        <v>6734</v>
      </c>
      <c r="J16" s="165">
        <v>3569.02</v>
      </c>
      <c r="K16" s="165">
        <v>5278</v>
      </c>
      <c r="L16" s="165">
        <v>2797.34</v>
      </c>
      <c r="M16" s="239"/>
      <c r="N16" s="15" t="b">
        <v>1</v>
      </c>
      <c r="O16" s="15" t="b">
        <v>1</v>
      </c>
      <c r="P16" s="15" t="b">
        <v>1</v>
      </c>
      <c r="Q16" s="15" t="b">
        <v>1</v>
      </c>
      <c r="R16" s="15" t="b">
        <v>1</v>
      </c>
      <c r="S16" s="15" t="b">
        <v>1</v>
      </c>
      <c r="T16" s="15" t="b">
        <v>1</v>
      </c>
      <c r="U16" s="15" t="b">
        <v>1</v>
      </c>
      <c r="V16" s="15" t="b">
        <v>1</v>
      </c>
      <c r="W16" s="15" t="b">
        <v>1</v>
      </c>
    </row>
    <row r="17" spans="1:23" x14ac:dyDescent="0.15">
      <c r="A17" s="13"/>
      <c r="B17" s="164" t="s">
        <v>69</v>
      </c>
      <c r="C17" s="165">
        <v>14789</v>
      </c>
      <c r="D17" s="165">
        <v>7838.17</v>
      </c>
      <c r="E17" s="165">
        <v>12595</v>
      </c>
      <c r="F17" s="165">
        <v>6675.35</v>
      </c>
      <c r="G17" s="165">
        <v>9686</v>
      </c>
      <c r="H17" s="165">
        <v>5133.58</v>
      </c>
      <c r="I17" s="165">
        <v>6856</v>
      </c>
      <c r="J17" s="165">
        <v>3633.6800000000003</v>
      </c>
      <c r="K17" s="165">
        <v>5374</v>
      </c>
      <c r="L17" s="165">
        <v>2848.2200000000003</v>
      </c>
      <c r="M17" s="239"/>
      <c r="N17" s="15" t="b">
        <v>1</v>
      </c>
      <c r="O17" s="15" t="b">
        <v>1</v>
      </c>
      <c r="P17" s="15" t="b">
        <v>1</v>
      </c>
      <c r="Q17" s="15" t="b">
        <v>1</v>
      </c>
      <c r="R17" s="15" t="b">
        <v>1</v>
      </c>
      <c r="S17" s="15" t="b">
        <v>1</v>
      </c>
      <c r="T17" s="15" t="b">
        <v>1</v>
      </c>
      <c r="U17" s="15" t="b">
        <v>1</v>
      </c>
      <c r="V17" s="15" t="b">
        <v>1</v>
      </c>
      <c r="W17" s="15" t="b">
        <v>1</v>
      </c>
    </row>
    <row r="18" spans="1:23" x14ac:dyDescent="0.15">
      <c r="A18" s="13"/>
      <c r="B18" s="164" t="s">
        <v>70</v>
      </c>
      <c r="C18" s="165">
        <v>15045</v>
      </c>
      <c r="D18" s="165">
        <v>7973.85</v>
      </c>
      <c r="E18" s="165">
        <v>12807</v>
      </c>
      <c r="F18" s="165">
        <v>6787.71</v>
      </c>
      <c r="G18" s="165">
        <v>9858</v>
      </c>
      <c r="H18" s="165">
        <v>5224.7400000000007</v>
      </c>
      <c r="I18" s="165">
        <v>6974</v>
      </c>
      <c r="J18" s="165">
        <v>3696.2200000000003</v>
      </c>
      <c r="K18" s="165">
        <v>5465</v>
      </c>
      <c r="L18" s="165">
        <v>2896.4500000000003</v>
      </c>
      <c r="M18" s="239"/>
      <c r="N18" s="15" t="b">
        <v>1</v>
      </c>
      <c r="O18" s="15" t="b">
        <v>1</v>
      </c>
      <c r="P18" s="15" t="b">
        <v>1</v>
      </c>
      <c r="Q18" s="15" t="b">
        <v>1</v>
      </c>
      <c r="R18" s="15" t="b">
        <v>1</v>
      </c>
      <c r="S18" s="15" t="b">
        <v>1</v>
      </c>
      <c r="T18" s="15" t="b">
        <v>1</v>
      </c>
      <c r="U18" s="15" t="b">
        <v>1</v>
      </c>
      <c r="V18" s="15" t="b">
        <v>1</v>
      </c>
      <c r="W18" s="15" t="b">
        <v>1</v>
      </c>
    </row>
    <row r="19" spans="1:23" x14ac:dyDescent="0.15">
      <c r="A19" s="13"/>
      <c r="B19" s="164" t="s">
        <v>71</v>
      </c>
      <c r="C19" s="165">
        <v>15295</v>
      </c>
      <c r="D19" s="165">
        <v>8106.35</v>
      </c>
      <c r="E19" s="165">
        <v>13024</v>
      </c>
      <c r="F19" s="165">
        <v>6902.72</v>
      </c>
      <c r="G19" s="165">
        <v>10026</v>
      </c>
      <c r="H19" s="165">
        <v>5313.7800000000007</v>
      </c>
      <c r="I19" s="165">
        <v>7097</v>
      </c>
      <c r="J19" s="165">
        <v>3761.4100000000003</v>
      </c>
      <c r="K19" s="165">
        <v>5559</v>
      </c>
      <c r="L19" s="165">
        <v>2946.27</v>
      </c>
      <c r="M19" s="239"/>
      <c r="N19" s="15" t="b">
        <v>1</v>
      </c>
      <c r="O19" s="15" t="b">
        <v>1</v>
      </c>
      <c r="P19" s="15" t="b">
        <v>1</v>
      </c>
      <c r="Q19" s="15" t="b">
        <v>1</v>
      </c>
      <c r="R19" s="15" t="b">
        <v>1</v>
      </c>
      <c r="S19" s="15" t="b">
        <v>1</v>
      </c>
      <c r="T19" s="15" t="b">
        <v>1</v>
      </c>
      <c r="U19" s="15" t="b">
        <v>1</v>
      </c>
      <c r="V19" s="15" t="b">
        <v>1</v>
      </c>
      <c r="W19" s="15" t="b">
        <v>1</v>
      </c>
    </row>
    <row r="20" spans="1:23" x14ac:dyDescent="0.15">
      <c r="A20" s="13"/>
      <c r="B20" s="164" t="s">
        <v>72</v>
      </c>
      <c r="C20" s="165">
        <v>15510</v>
      </c>
      <c r="D20" s="165">
        <v>8220.3000000000011</v>
      </c>
      <c r="E20" s="165">
        <v>13209</v>
      </c>
      <c r="F20" s="165">
        <v>7000.77</v>
      </c>
      <c r="G20" s="165">
        <v>10253</v>
      </c>
      <c r="H20" s="165">
        <v>5434.09</v>
      </c>
      <c r="I20" s="165">
        <v>7362</v>
      </c>
      <c r="J20" s="165">
        <v>3901.86</v>
      </c>
      <c r="K20" s="165">
        <v>5770</v>
      </c>
      <c r="L20" s="165">
        <v>3058.1000000000004</v>
      </c>
      <c r="M20" s="239"/>
      <c r="N20" s="15" t="b">
        <v>1</v>
      </c>
      <c r="O20" s="15" t="b">
        <v>1</v>
      </c>
      <c r="P20" s="15" t="b">
        <v>1</v>
      </c>
      <c r="Q20" s="15" t="b">
        <v>1</v>
      </c>
      <c r="R20" s="15" t="b">
        <v>1</v>
      </c>
      <c r="S20" s="15" t="b">
        <v>1</v>
      </c>
      <c r="T20" s="15" t="b">
        <v>1</v>
      </c>
      <c r="U20" s="15" t="b">
        <v>1</v>
      </c>
      <c r="V20" s="15" t="b">
        <v>1</v>
      </c>
      <c r="W20" s="15" t="b">
        <v>1</v>
      </c>
    </row>
    <row r="21" spans="1:23" x14ac:dyDescent="0.15">
      <c r="A21" s="13"/>
      <c r="B21" s="164" t="s">
        <v>73</v>
      </c>
      <c r="C21" s="165">
        <v>15731</v>
      </c>
      <c r="D21" s="165">
        <v>8337.43</v>
      </c>
      <c r="E21" s="165">
        <v>13393</v>
      </c>
      <c r="F21" s="165">
        <v>7098.29</v>
      </c>
      <c r="G21" s="165">
        <v>10490</v>
      </c>
      <c r="H21" s="165">
        <v>5559.7000000000007</v>
      </c>
      <c r="I21" s="165">
        <v>7634</v>
      </c>
      <c r="J21" s="165">
        <v>4046.02</v>
      </c>
      <c r="K21" s="165">
        <v>5991</v>
      </c>
      <c r="L21" s="165">
        <v>3175.23</v>
      </c>
      <c r="M21" s="239"/>
      <c r="N21" s="15" t="b">
        <v>1</v>
      </c>
      <c r="O21" s="15" t="b">
        <v>1</v>
      </c>
      <c r="P21" s="15" t="b">
        <v>1</v>
      </c>
      <c r="Q21" s="15" t="b">
        <v>1</v>
      </c>
      <c r="R21" s="15" t="b">
        <v>1</v>
      </c>
      <c r="S21" s="15" t="b">
        <v>1</v>
      </c>
      <c r="T21" s="15" t="b">
        <v>1</v>
      </c>
      <c r="U21" s="15" t="b">
        <v>1</v>
      </c>
      <c r="V21" s="15" t="b">
        <v>1</v>
      </c>
      <c r="W21" s="15" t="b">
        <v>1</v>
      </c>
    </row>
    <row r="22" spans="1:23" x14ac:dyDescent="0.15">
      <c r="A22" s="13"/>
      <c r="B22" s="164" t="s">
        <v>74</v>
      </c>
      <c r="C22" s="165">
        <v>15953</v>
      </c>
      <c r="D22" s="165">
        <v>8455.09</v>
      </c>
      <c r="E22" s="165">
        <v>13581</v>
      </c>
      <c r="F22" s="165">
        <v>7197.93</v>
      </c>
      <c r="G22" s="165">
        <v>10732</v>
      </c>
      <c r="H22" s="165">
        <v>5687.96</v>
      </c>
      <c r="I22" s="165">
        <v>7921</v>
      </c>
      <c r="J22" s="165">
        <v>4198.13</v>
      </c>
      <c r="K22" s="165">
        <v>6216</v>
      </c>
      <c r="L22" s="165">
        <v>3294.48</v>
      </c>
      <c r="M22" s="239"/>
      <c r="N22" s="13" t="b">
        <v>1</v>
      </c>
      <c r="O22" s="13" t="b">
        <v>1</v>
      </c>
      <c r="P22" s="13" t="b">
        <v>1</v>
      </c>
      <c r="Q22" s="13" t="b">
        <v>1</v>
      </c>
      <c r="R22" s="13" t="b">
        <v>1</v>
      </c>
      <c r="S22" s="13" t="b">
        <v>1</v>
      </c>
      <c r="T22" s="15" t="b">
        <v>1</v>
      </c>
      <c r="U22" s="15" t="b">
        <v>1</v>
      </c>
      <c r="V22" s="15" t="b">
        <v>1</v>
      </c>
      <c r="W22" s="15" t="b">
        <v>1</v>
      </c>
    </row>
    <row r="23" spans="1:23" x14ac:dyDescent="0.15">
      <c r="A23" s="13"/>
      <c r="B23" s="164" t="s">
        <v>75</v>
      </c>
      <c r="C23" s="165">
        <v>16179</v>
      </c>
      <c r="D23" s="165">
        <v>8574.8700000000008</v>
      </c>
      <c r="E23" s="165">
        <v>13772</v>
      </c>
      <c r="F23" s="165">
        <v>7299.1600000000008</v>
      </c>
      <c r="G23" s="165">
        <v>10975</v>
      </c>
      <c r="H23" s="165">
        <v>5816.75</v>
      </c>
      <c r="I23" s="165">
        <v>8214</v>
      </c>
      <c r="J23" s="165">
        <v>4353.42</v>
      </c>
      <c r="K23" s="165">
        <v>6451</v>
      </c>
      <c r="L23" s="165">
        <v>3419.03</v>
      </c>
      <c r="M23" s="239"/>
      <c r="N23" s="13" t="b">
        <v>1</v>
      </c>
      <c r="O23" s="13" t="b">
        <v>1</v>
      </c>
      <c r="P23" s="13" t="b">
        <v>1</v>
      </c>
      <c r="Q23" s="13" t="b">
        <v>1</v>
      </c>
      <c r="R23" s="13" t="b">
        <v>1</v>
      </c>
      <c r="S23" s="13" t="b">
        <v>1</v>
      </c>
      <c r="T23" s="15" t="b">
        <v>1</v>
      </c>
      <c r="U23" s="15" t="b">
        <v>1</v>
      </c>
      <c r="V23" s="15" t="b">
        <v>1</v>
      </c>
      <c r="W23" s="15" t="b">
        <v>1</v>
      </c>
    </row>
    <row r="24" spans="1:23" x14ac:dyDescent="0.15">
      <c r="A24" s="13"/>
      <c r="B24" s="164" t="s">
        <v>76</v>
      </c>
      <c r="C24" s="165">
        <v>16406</v>
      </c>
      <c r="D24" s="165">
        <v>8695.18</v>
      </c>
      <c r="E24" s="165">
        <v>13969</v>
      </c>
      <c r="F24" s="165">
        <v>7403.5700000000006</v>
      </c>
      <c r="G24" s="165">
        <v>11228</v>
      </c>
      <c r="H24" s="165">
        <v>5950.84</v>
      </c>
      <c r="I24" s="165">
        <v>8523</v>
      </c>
      <c r="J24" s="165">
        <v>4517.1900000000005</v>
      </c>
      <c r="K24" s="165">
        <v>6698</v>
      </c>
      <c r="L24" s="165">
        <v>3549.94</v>
      </c>
      <c r="M24" s="239"/>
      <c r="N24" s="13" t="b">
        <v>1</v>
      </c>
      <c r="O24" s="13" t="b">
        <v>1</v>
      </c>
      <c r="P24" s="13" t="b">
        <v>1</v>
      </c>
      <c r="Q24" s="13" t="b">
        <v>1</v>
      </c>
      <c r="R24" s="13" t="b">
        <v>1</v>
      </c>
      <c r="S24" s="13" t="b">
        <v>1</v>
      </c>
      <c r="T24" s="15" t="b">
        <v>1</v>
      </c>
      <c r="U24" s="15" t="b">
        <v>1</v>
      </c>
      <c r="V24" s="15" t="b">
        <v>1</v>
      </c>
      <c r="W24" s="15" t="b">
        <v>1</v>
      </c>
    </row>
    <row r="25" spans="1:23" x14ac:dyDescent="0.15">
      <c r="A25" s="13"/>
      <c r="B25" s="164" t="s">
        <v>77</v>
      </c>
      <c r="C25" s="165">
        <v>16782</v>
      </c>
      <c r="D25" s="165">
        <v>8894.4600000000009</v>
      </c>
      <c r="E25" s="165">
        <v>14288</v>
      </c>
      <c r="F25" s="165">
        <v>7572.64</v>
      </c>
      <c r="G25" s="165">
        <v>11489</v>
      </c>
      <c r="H25" s="165">
        <v>6089.17</v>
      </c>
      <c r="I25" s="165">
        <v>8720</v>
      </c>
      <c r="J25" s="165">
        <v>4621.6000000000004</v>
      </c>
      <c r="K25" s="165">
        <v>6855</v>
      </c>
      <c r="L25" s="165">
        <v>3633.15</v>
      </c>
      <c r="M25" s="239"/>
      <c r="N25" s="13" t="b">
        <v>1</v>
      </c>
      <c r="O25" s="13" t="b">
        <v>1</v>
      </c>
      <c r="P25" s="13" t="b">
        <v>1</v>
      </c>
      <c r="Q25" s="13" t="b">
        <v>1</v>
      </c>
      <c r="R25" s="13" t="b">
        <v>1</v>
      </c>
      <c r="S25" s="13" t="b">
        <v>1</v>
      </c>
      <c r="T25" s="15" t="b">
        <v>1</v>
      </c>
      <c r="U25" s="15" t="b">
        <v>1</v>
      </c>
      <c r="V25" s="15" t="b">
        <v>1</v>
      </c>
      <c r="W25" s="15" t="b">
        <v>1</v>
      </c>
    </row>
    <row r="26" spans="1:23" x14ac:dyDescent="0.15">
      <c r="A26" s="13"/>
      <c r="B26" s="164" t="s">
        <v>78</v>
      </c>
      <c r="C26" s="165">
        <v>17174</v>
      </c>
      <c r="D26" s="165">
        <v>9102.2200000000012</v>
      </c>
      <c r="E26" s="165">
        <v>14616</v>
      </c>
      <c r="F26" s="165">
        <v>7746.4800000000005</v>
      </c>
      <c r="G26" s="165">
        <v>11756</v>
      </c>
      <c r="H26" s="165">
        <v>6230.68</v>
      </c>
      <c r="I26" s="165">
        <v>8923</v>
      </c>
      <c r="J26" s="165">
        <v>4729.1900000000005</v>
      </c>
      <c r="K26" s="165">
        <v>7016</v>
      </c>
      <c r="L26" s="165">
        <v>3718.48</v>
      </c>
      <c r="M26" s="239"/>
      <c r="N26" s="13" t="b">
        <v>1</v>
      </c>
      <c r="O26" s="13" t="b">
        <v>1</v>
      </c>
      <c r="P26" s="13" t="b">
        <v>1</v>
      </c>
      <c r="Q26" s="13" t="b">
        <v>1</v>
      </c>
      <c r="R26" s="13" t="b">
        <v>1</v>
      </c>
      <c r="S26" s="13" t="b">
        <v>1</v>
      </c>
      <c r="T26" s="15" t="b">
        <v>1</v>
      </c>
      <c r="U26" s="15" t="b">
        <v>1</v>
      </c>
      <c r="V26" s="15" t="b">
        <v>1</v>
      </c>
      <c r="W26" s="15" t="b">
        <v>1</v>
      </c>
    </row>
    <row r="27" spans="1:23" x14ac:dyDescent="0.15">
      <c r="A27" s="13"/>
      <c r="B27" s="164" t="s">
        <v>79</v>
      </c>
      <c r="C27" s="165">
        <v>17566</v>
      </c>
      <c r="D27" s="165">
        <v>9309.98</v>
      </c>
      <c r="E27" s="165">
        <v>14952</v>
      </c>
      <c r="F27" s="165">
        <v>7924.56</v>
      </c>
      <c r="G27" s="165">
        <v>12032</v>
      </c>
      <c r="H27" s="165">
        <v>6376.96</v>
      </c>
      <c r="I27" s="165">
        <v>9131</v>
      </c>
      <c r="J27" s="165">
        <v>4839.43</v>
      </c>
      <c r="K27" s="165">
        <v>7176</v>
      </c>
      <c r="L27" s="165">
        <v>3803.28</v>
      </c>
      <c r="M27" s="239"/>
      <c r="N27" s="13" t="b">
        <v>1</v>
      </c>
      <c r="O27" s="13" t="b">
        <v>1</v>
      </c>
      <c r="P27" s="13" t="b">
        <v>1</v>
      </c>
      <c r="Q27" s="13" t="b">
        <v>1</v>
      </c>
      <c r="R27" s="13" t="b">
        <v>1</v>
      </c>
      <c r="S27" s="13" t="b">
        <v>1</v>
      </c>
      <c r="T27" s="15" t="b">
        <v>1</v>
      </c>
      <c r="U27" s="15" t="b">
        <v>1</v>
      </c>
      <c r="V27" s="15" t="b">
        <v>1</v>
      </c>
      <c r="W27" s="15" t="b">
        <v>1</v>
      </c>
    </row>
    <row r="28" spans="1:23" x14ac:dyDescent="0.15">
      <c r="A28" s="13"/>
      <c r="B28" s="164" t="s">
        <v>80</v>
      </c>
      <c r="C28" s="165">
        <v>17968</v>
      </c>
      <c r="D28" s="165">
        <v>9523.0400000000009</v>
      </c>
      <c r="E28" s="165">
        <v>15295</v>
      </c>
      <c r="F28" s="165">
        <v>8106.35</v>
      </c>
      <c r="G28" s="165">
        <v>12313</v>
      </c>
      <c r="H28" s="165">
        <v>6525.89</v>
      </c>
      <c r="I28" s="165">
        <v>9340</v>
      </c>
      <c r="J28" s="165">
        <v>4950.2</v>
      </c>
      <c r="K28" s="165">
        <v>7340</v>
      </c>
      <c r="L28" s="165">
        <v>3890.2000000000003</v>
      </c>
      <c r="M28" s="239"/>
      <c r="N28" s="13" t="b">
        <v>1</v>
      </c>
      <c r="O28" s="13" t="b">
        <v>1</v>
      </c>
      <c r="P28" s="13" t="b">
        <v>1</v>
      </c>
      <c r="Q28" s="13" t="b">
        <v>1</v>
      </c>
      <c r="R28" s="13" t="b">
        <v>1</v>
      </c>
      <c r="S28" s="13" t="b">
        <v>1</v>
      </c>
      <c r="T28" s="15" t="b">
        <v>1</v>
      </c>
      <c r="U28" s="15" t="b">
        <v>1</v>
      </c>
      <c r="V28" s="15" t="b">
        <v>1</v>
      </c>
      <c r="W28" s="15" t="b">
        <v>1</v>
      </c>
    </row>
    <row r="29" spans="1:23" x14ac:dyDescent="0.15">
      <c r="A29" s="13"/>
      <c r="B29" s="164" t="s">
        <v>81</v>
      </c>
      <c r="C29" s="165">
        <v>18383</v>
      </c>
      <c r="D29" s="165">
        <v>9742.99</v>
      </c>
      <c r="E29" s="165">
        <v>15647</v>
      </c>
      <c r="F29" s="165">
        <v>8292.91</v>
      </c>
      <c r="G29" s="165">
        <v>12598</v>
      </c>
      <c r="H29" s="165">
        <v>6676.9400000000005</v>
      </c>
      <c r="I29" s="165">
        <v>9559</v>
      </c>
      <c r="J29" s="165">
        <v>5066.2700000000004</v>
      </c>
      <c r="K29" s="165">
        <v>7515</v>
      </c>
      <c r="L29" s="165">
        <v>3982.9500000000003</v>
      </c>
      <c r="M29" s="239"/>
      <c r="N29" s="13" t="b">
        <v>1</v>
      </c>
      <c r="O29" s="13" t="b">
        <v>1</v>
      </c>
      <c r="P29" s="13" t="b">
        <v>1</v>
      </c>
      <c r="Q29" s="13" t="b">
        <v>1</v>
      </c>
      <c r="R29" s="13" t="b">
        <v>1</v>
      </c>
      <c r="S29" s="13" t="b">
        <v>1</v>
      </c>
      <c r="T29" s="15" t="b">
        <v>1</v>
      </c>
      <c r="U29" s="15" t="b">
        <v>1</v>
      </c>
      <c r="V29" s="15" t="b">
        <v>1</v>
      </c>
      <c r="W29" s="15" t="b">
        <v>1</v>
      </c>
    </row>
    <row r="30" spans="1:23" x14ac:dyDescent="0.15">
      <c r="A30" s="13"/>
      <c r="B30" s="164" t="s">
        <v>82</v>
      </c>
      <c r="C30" s="165">
        <v>18722</v>
      </c>
      <c r="D30" s="165">
        <v>9922.66</v>
      </c>
      <c r="E30" s="165">
        <v>15931</v>
      </c>
      <c r="F30" s="165">
        <v>8443.43</v>
      </c>
      <c r="G30" s="165">
        <v>12863</v>
      </c>
      <c r="H30" s="165">
        <v>6817.39</v>
      </c>
      <c r="I30" s="165">
        <v>9740</v>
      </c>
      <c r="J30" s="165">
        <v>5162.2</v>
      </c>
      <c r="K30" s="165">
        <v>7661</v>
      </c>
      <c r="L30" s="165">
        <v>4060.3300000000004</v>
      </c>
      <c r="M30" s="239"/>
      <c r="N30" s="13" t="b">
        <v>1</v>
      </c>
      <c r="O30" s="13" t="b">
        <v>1</v>
      </c>
      <c r="P30" s="13" t="b">
        <v>1</v>
      </c>
      <c r="Q30" s="13" t="b">
        <v>1</v>
      </c>
      <c r="R30" s="13" t="b">
        <v>1</v>
      </c>
      <c r="S30" s="13" t="b">
        <v>1</v>
      </c>
      <c r="T30" s="15" t="b">
        <v>1</v>
      </c>
      <c r="U30" s="15" t="b">
        <v>1</v>
      </c>
      <c r="V30" s="15" t="b">
        <v>1</v>
      </c>
      <c r="W30" s="15" t="b">
        <v>1</v>
      </c>
    </row>
    <row r="31" spans="1:23" x14ac:dyDescent="0.15">
      <c r="A31" s="13"/>
      <c r="B31" s="164" t="s">
        <v>83</v>
      </c>
      <c r="C31" s="165">
        <v>19058</v>
      </c>
      <c r="D31" s="165">
        <v>10100.74</v>
      </c>
      <c r="E31" s="165">
        <v>16221</v>
      </c>
      <c r="F31" s="165">
        <v>8597.130000000001</v>
      </c>
      <c r="G31" s="165">
        <v>13140</v>
      </c>
      <c r="H31" s="165">
        <v>6964.2000000000007</v>
      </c>
      <c r="I31" s="165">
        <v>9930</v>
      </c>
      <c r="J31" s="165">
        <v>5262.9000000000005</v>
      </c>
      <c r="K31" s="165">
        <v>7806</v>
      </c>
      <c r="L31" s="165">
        <v>4137.18</v>
      </c>
      <c r="M31" s="239"/>
      <c r="N31" s="13" t="b">
        <v>1</v>
      </c>
      <c r="O31" s="13" t="b">
        <v>1</v>
      </c>
      <c r="P31" s="13" t="b">
        <v>1</v>
      </c>
      <c r="Q31" s="13" t="b">
        <v>1</v>
      </c>
      <c r="R31" s="13" t="b">
        <v>1</v>
      </c>
      <c r="S31" s="13" t="b">
        <v>1</v>
      </c>
      <c r="T31" s="15" t="b">
        <v>1</v>
      </c>
      <c r="U31" s="15" t="b">
        <v>1</v>
      </c>
      <c r="V31" s="15" t="b">
        <v>1</v>
      </c>
      <c r="W31" s="15" t="b">
        <v>1</v>
      </c>
    </row>
    <row r="32" spans="1:23" x14ac:dyDescent="0.15">
      <c r="A32" s="13"/>
      <c r="B32" s="164" t="s">
        <v>84</v>
      </c>
      <c r="C32" s="165">
        <v>19405</v>
      </c>
      <c r="D32" s="165">
        <v>10284.65</v>
      </c>
      <c r="E32" s="165">
        <v>16518</v>
      </c>
      <c r="F32" s="165">
        <v>8754.5400000000009</v>
      </c>
      <c r="G32" s="165">
        <v>13414</v>
      </c>
      <c r="H32" s="165">
        <v>7109.42</v>
      </c>
      <c r="I32" s="165">
        <v>10120</v>
      </c>
      <c r="J32" s="165">
        <v>5363.6</v>
      </c>
      <c r="K32" s="165">
        <v>7956</v>
      </c>
      <c r="L32" s="165">
        <v>4216.68</v>
      </c>
      <c r="M32" s="239"/>
      <c r="N32" s="13" t="b">
        <v>1</v>
      </c>
      <c r="O32" s="13" t="b">
        <v>1</v>
      </c>
      <c r="P32" s="13" t="b">
        <v>1</v>
      </c>
      <c r="Q32" s="13" t="b">
        <v>1</v>
      </c>
      <c r="R32" s="13" t="b">
        <v>1</v>
      </c>
      <c r="S32" s="13" t="b">
        <v>1</v>
      </c>
      <c r="T32" s="15" t="b">
        <v>1</v>
      </c>
      <c r="U32" s="15" t="b">
        <v>1</v>
      </c>
      <c r="V32" s="15" t="b">
        <v>1</v>
      </c>
      <c r="W32" s="15" t="b">
        <v>1</v>
      </c>
    </row>
    <row r="33" spans="1:23" x14ac:dyDescent="0.15">
      <c r="A33" s="13"/>
      <c r="B33" s="164" t="s">
        <v>85</v>
      </c>
      <c r="C33" s="165">
        <v>19756</v>
      </c>
      <c r="D33" s="165">
        <v>10470.68</v>
      </c>
      <c r="E33" s="165">
        <v>16814</v>
      </c>
      <c r="F33" s="165">
        <v>8911.42</v>
      </c>
      <c r="G33" s="165">
        <v>13694</v>
      </c>
      <c r="H33" s="165">
        <v>7257.8200000000006</v>
      </c>
      <c r="I33" s="165">
        <v>10316</v>
      </c>
      <c r="J33" s="165">
        <v>5467.4800000000005</v>
      </c>
      <c r="K33" s="165">
        <v>8107</v>
      </c>
      <c r="L33" s="165">
        <v>4296.71</v>
      </c>
      <c r="M33" s="239"/>
      <c r="N33" s="13" t="b">
        <v>1</v>
      </c>
      <c r="O33" s="13" t="b">
        <v>1</v>
      </c>
      <c r="P33" s="13" t="b">
        <v>1</v>
      </c>
      <c r="Q33" s="13" t="b">
        <v>1</v>
      </c>
      <c r="R33" s="13" t="b">
        <v>1</v>
      </c>
      <c r="S33" s="13" t="b">
        <v>1</v>
      </c>
      <c r="T33" s="15" t="b">
        <v>1</v>
      </c>
      <c r="U33" s="15" t="b">
        <v>1</v>
      </c>
      <c r="V33" s="15" t="b">
        <v>1</v>
      </c>
      <c r="W33" s="15" t="b">
        <v>1</v>
      </c>
    </row>
    <row r="34" spans="1:23" x14ac:dyDescent="0.15">
      <c r="B34" s="164" t="s">
        <v>86</v>
      </c>
      <c r="C34" s="165">
        <v>20117</v>
      </c>
      <c r="D34" s="165">
        <v>10662.01</v>
      </c>
      <c r="E34" s="165">
        <v>17120</v>
      </c>
      <c r="F34" s="165">
        <v>9073.6</v>
      </c>
      <c r="G34" s="165">
        <v>13985</v>
      </c>
      <c r="H34" s="165">
        <v>7412.05</v>
      </c>
      <c r="I34" s="165">
        <v>10512</v>
      </c>
      <c r="J34" s="165">
        <v>5571.3600000000006</v>
      </c>
      <c r="K34" s="165">
        <v>8267</v>
      </c>
      <c r="L34" s="165">
        <v>4381.51</v>
      </c>
      <c r="M34" s="239"/>
      <c r="N34" s="15" t="b">
        <v>1</v>
      </c>
      <c r="O34" s="15" t="b">
        <v>1</v>
      </c>
      <c r="P34" s="15" t="b">
        <v>1</v>
      </c>
      <c r="Q34" s="15" t="b">
        <v>1</v>
      </c>
      <c r="R34" s="15" t="b">
        <v>1</v>
      </c>
      <c r="S34" s="15" t="b">
        <v>1</v>
      </c>
      <c r="T34" s="15" t="b">
        <v>1</v>
      </c>
      <c r="U34" s="15" t="b">
        <v>1</v>
      </c>
      <c r="V34" s="15" t="b">
        <v>1</v>
      </c>
      <c r="W34" s="15" t="b">
        <v>1</v>
      </c>
    </row>
    <row r="35" spans="1:23" x14ac:dyDescent="0.15">
      <c r="B35" s="164" t="s">
        <v>87</v>
      </c>
      <c r="C35" s="165">
        <v>20730</v>
      </c>
      <c r="D35" s="165">
        <v>10986.900000000001</v>
      </c>
      <c r="E35" s="165">
        <v>17638</v>
      </c>
      <c r="F35" s="165">
        <v>9348.1400000000012</v>
      </c>
      <c r="G35" s="165">
        <v>14404</v>
      </c>
      <c r="H35" s="165">
        <v>7634.1200000000008</v>
      </c>
      <c r="I35" s="165">
        <v>10884</v>
      </c>
      <c r="J35" s="165">
        <v>5768.52</v>
      </c>
      <c r="K35" s="165">
        <v>8560</v>
      </c>
      <c r="L35" s="165">
        <v>4536.8</v>
      </c>
      <c r="M35" s="239"/>
      <c r="N35" s="15" t="b">
        <v>1</v>
      </c>
      <c r="O35" s="15" t="b">
        <v>1</v>
      </c>
      <c r="P35" s="15" t="b">
        <v>1</v>
      </c>
      <c r="Q35" s="15" t="b">
        <v>1</v>
      </c>
      <c r="R35" s="15" t="b">
        <v>1</v>
      </c>
      <c r="S35" s="15" t="b">
        <v>1</v>
      </c>
      <c r="T35" s="15" t="b">
        <v>1</v>
      </c>
      <c r="U35" s="15" t="b">
        <v>1</v>
      </c>
      <c r="V35" s="15" t="b">
        <v>1</v>
      </c>
      <c r="W35" s="15" t="b">
        <v>1</v>
      </c>
    </row>
    <row r="36" spans="1:23" x14ac:dyDescent="0.15">
      <c r="B36" s="164" t="s">
        <v>88</v>
      </c>
      <c r="C36" s="165">
        <v>21351</v>
      </c>
      <c r="D36" s="165">
        <v>11316.03</v>
      </c>
      <c r="E36" s="165">
        <v>18171</v>
      </c>
      <c r="F36" s="165">
        <v>9630.630000000001</v>
      </c>
      <c r="G36" s="165">
        <v>14835</v>
      </c>
      <c r="H36" s="165">
        <v>7862.55</v>
      </c>
      <c r="I36" s="165">
        <v>11271</v>
      </c>
      <c r="J36" s="165">
        <v>5973.63</v>
      </c>
      <c r="K36" s="165">
        <v>8861</v>
      </c>
      <c r="L36" s="165">
        <v>4696.33</v>
      </c>
      <c r="M36" s="239"/>
      <c r="N36" s="15" t="b">
        <v>1</v>
      </c>
      <c r="O36" s="15" t="b">
        <v>1</v>
      </c>
      <c r="P36" s="15" t="b">
        <v>1</v>
      </c>
      <c r="Q36" s="15" t="b">
        <v>1</v>
      </c>
      <c r="R36" s="15" t="b">
        <v>1</v>
      </c>
      <c r="S36" s="15" t="b">
        <v>1</v>
      </c>
      <c r="T36" s="15" t="b">
        <v>1</v>
      </c>
      <c r="U36" s="15" t="b">
        <v>1</v>
      </c>
      <c r="V36" s="15" t="b">
        <v>1</v>
      </c>
      <c r="W36" s="15" t="b">
        <v>1</v>
      </c>
    </row>
    <row r="37" spans="1:23" x14ac:dyDescent="0.15">
      <c r="B37" s="164" t="s">
        <v>89</v>
      </c>
      <c r="C37" s="165">
        <v>21995</v>
      </c>
      <c r="D37" s="165">
        <v>11657.35</v>
      </c>
      <c r="E37" s="165">
        <v>18722</v>
      </c>
      <c r="F37" s="165">
        <v>9922.66</v>
      </c>
      <c r="G37" s="165">
        <v>15278</v>
      </c>
      <c r="H37" s="165">
        <v>8097.34</v>
      </c>
      <c r="I37" s="165">
        <v>11668</v>
      </c>
      <c r="J37" s="165">
        <v>6184.04</v>
      </c>
      <c r="K37" s="165">
        <v>9177</v>
      </c>
      <c r="L37" s="165">
        <v>4863.8100000000004</v>
      </c>
      <c r="M37" s="239"/>
      <c r="N37" s="15" t="b">
        <v>1</v>
      </c>
      <c r="O37" s="15" t="b">
        <v>1</v>
      </c>
      <c r="P37" s="15" t="b">
        <v>1</v>
      </c>
      <c r="Q37" s="15" t="b">
        <v>1</v>
      </c>
      <c r="R37" s="15" t="b">
        <v>1</v>
      </c>
      <c r="S37" s="15" t="b">
        <v>1</v>
      </c>
      <c r="T37" s="15" t="b">
        <v>1</v>
      </c>
      <c r="U37" s="15" t="b">
        <v>1</v>
      </c>
      <c r="V37" s="15" t="b">
        <v>1</v>
      </c>
      <c r="W37" s="15" t="b">
        <v>1</v>
      </c>
    </row>
    <row r="38" spans="1:23" x14ac:dyDescent="0.15">
      <c r="B38" s="164" t="s">
        <v>90</v>
      </c>
      <c r="C38" s="165">
        <v>22658</v>
      </c>
      <c r="D38" s="165">
        <v>12008.74</v>
      </c>
      <c r="E38" s="165">
        <v>19283</v>
      </c>
      <c r="F38" s="165">
        <v>10219.99</v>
      </c>
      <c r="G38" s="165">
        <v>15730</v>
      </c>
      <c r="H38" s="165">
        <v>8336.9</v>
      </c>
      <c r="I38" s="165">
        <v>12078</v>
      </c>
      <c r="J38" s="165">
        <v>6401.34</v>
      </c>
      <c r="K38" s="165">
        <v>9500</v>
      </c>
      <c r="L38" s="165">
        <v>5035</v>
      </c>
      <c r="M38" s="239"/>
      <c r="N38" s="15" t="b">
        <v>1</v>
      </c>
      <c r="O38" s="15" t="b">
        <v>1</v>
      </c>
      <c r="P38" s="15" t="b">
        <v>1</v>
      </c>
      <c r="Q38" s="15" t="b">
        <v>1</v>
      </c>
      <c r="R38" s="15" t="b">
        <v>1</v>
      </c>
      <c r="S38" s="15" t="b">
        <v>1</v>
      </c>
      <c r="T38" s="15" t="b">
        <v>1</v>
      </c>
      <c r="U38" s="15" t="b">
        <v>1</v>
      </c>
      <c r="V38" s="15" t="b">
        <v>1</v>
      </c>
      <c r="W38" s="15" t="b">
        <v>1</v>
      </c>
    </row>
    <row r="39" spans="1:23" x14ac:dyDescent="0.15">
      <c r="B39" s="164" t="s">
        <v>91</v>
      </c>
      <c r="C39" s="165">
        <v>23345</v>
      </c>
      <c r="D39" s="165">
        <v>12372.85</v>
      </c>
      <c r="E39" s="165">
        <v>19869</v>
      </c>
      <c r="F39" s="165">
        <v>10530.57</v>
      </c>
      <c r="G39" s="165">
        <v>16201</v>
      </c>
      <c r="H39" s="165">
        <v>8586.5300000000007</v>
      </c>
      <c r="I39" s="165">
        <v>12509</v>
      </c>
      <c r="J39" s="165">
        <v>6629.77</v>
      </c>
      <c r="K39" s="165">
        <v>9841</v>
      </c>
      <c r="L39" s="165">
        <v>5215.7300000000005</v>
      </c>
      <c r="M39" s="239"/>
      <c r="N39" s="15" t="b">
        <v>1</v>
      </c>
      <c r="O39" s="15" t="b">
        <v>1</v>
      </c>
      <c r="P39" s="15" t="b">
        <v>1</v>
      </c>
      <c r="Q39" s="15" t="b">
        <v>1</v>
      </c>
      <c r="R39" s="15" t="b">
        <v>1</v>
      </c>
      <c r="S39" s="15" t="b">
        <v>1</v>
      </c>
      <c r="T39" s="15" t="b">
        <v>1</v>
      </c>
      <c r="U39" s="15" t="b">
        <v>1</v>
      </c>
      <c r="V39" s="15" t="b">
        <v>1</v>
      </c>
      <c r="W39" s="15" t="b">
        <v>1</v>
      </c>
    </row>
    <row r="40" spans="1:23" x14ac:dyDescent="0.15">
      <c r="B40" s="164" t="s">
        <v>92</v>
      </c>
      <c r="C40" s="165">
        <v>24055</v>
      </c>
      <c r="D40" s="165">
        <v>12749.150000000001</v>
      </c>
      <c r="E40" s="165">
        <v>20466</v>
      </c>
      <c r="F40" s="165">
        <v>10846.980000000001</v>
      </c>
      <c r="G40" s="165">
        <v>16686</v>
      </c>
      <c r="H40" s="165">
        <v>8843.58</v>
      </c>
      <c r="I40" s="165">
        <v>12948</v>
      </c>
      <c r="J40" s="165">
        <v>6862.4400000000005</v>
      </c>
      <c r="K40" s="165">
        <v>10184</v>
      </c>
      <c r="L40" s="165">
        <v>5397.52</v>
      </c>
      <c r="M40" s="239"/>
      <c r="N40" s="15" t="b">
        <v>1</v>
      </c>
      <c r="O40" s="15" t="b">
        <v>1</v>
      </c>
      <c r="P40" s="15" t="b">
        <v>1</v>
      </c>
      <c r="Q40" s="15" t="b">
        <v>1</v>
      </c>
      <c r="R40" s="15" t="b">
        <v>1</v>
      </c>
      <c r="S40" s="15" t="b">
        <v>1</v>
      </c>
      <c r="T40" s="15" t="b">
        <v>1</v>
      </c>
      <c r="U40" s="15" t="b">
        <v>1</v>
      </c>
      <c r="V40" s="15" t="b">
        <v>1</v>
      </c>
      <c r="W40" s="15" t="b">
        <v>1</v>
      </c>
    </row>
    <row r="41" spans="1:23" x14ac:dyDescent="0.15">
      <c r="B41" s="164" t="s">
        <v>93</v>
      </c>
      <c r="C41" s="165">
        <v>24782</v>
      </c>
      <c r="D41" s="165">
        <v>13134.460000000001</v>
      </c>
      <c r="E41" s="165">
        <v>21083</v>
      </c>
      <c r="F41" s="165">
        <v>11173.99</v>
      </c>
      <c r="G41" s="165">
        <v>17186</v>
      </c>
      <c r="H41" s="165">
        <v>9108.58</v>
      </c>
      <c r="I41" s="165">
        <v>13407</v>
      </c>
      <c r="J41" s="165">
        <v>7105.71</v>
      </c>
      <c r="K41" s="165">
        <v>10550</v>
      </c>
      <c r="L41" s="165">
        <v>5591.5</v>
      </c>
      <c r="M41" s="239"/>
      <c r="N41" s="15" t="b">
        <v>1</v>
      </c>
      <c r="O41" s="15" t="b">
        <v>1</v>
      </c>
      <c r="P41" s="15" t="b">
        <v>1</v>
      </c>
      <c r="Q41" s="15" t="b">
        <v>1</v>
      </c>
      <c r="R41" s="15" t="b">
        <v>1</v>
      </c>
      <c r="S41" s="15" t="b">
        <v>1</v>
      </c>
      <c r="T41" s="15" t="b">
        <v>1</v>
      </c>
      <c r="U41" s="15" t="b">
        <v>1</v>
      </c>
      <c r="V41" s="15" t="b">
        <v>1</v>
      </c>
      <c r="W41" s="15" t="b">
        <v>1</v>
      </c>
    </row>
    <row r="42" spans="1:23" x14ac:dyDescent="0.15">
      <c r="B42" s="164" t="s">
        <v>94</v>
      </c>
      <c r="C42" s="165">
        <v>25532</v>
      </c>
      <c r="D42" s="165">
        <v>13531.960000000001</v>
      </c>
      <c r="E42" s="165">
        <v>21723</v>
      </c>
      <c r="F42" s="165">
        <v>11513.19</v>
      </c>
      <c r="G42" s="165">
        <v>17697</v>
      </c>
      <c r="H42" s="165">
        <v>9379.41</v>
      </c>
      <c r="I42" s="165">
        <v>13886</v>
      </c>
      <c r="J42" s="165">
        <v>7359.58</v>
      </c>
      <c r="K42" s="165">
        <v>10929</v>
      </c>
      <c r="L42" s="165">
        <v>5792.37</v>
      </c>
      <c r="M42" s="239"/>
      <c r="N42" s="15" t="b">
        <v>1</v>
      </c>
      <c r="O42" s="15" t="b">
        <v>1</v>
      </c>
      <c r="P42" s="15" t="b">
        <v>1</v>
      </c>
      <c r="Q42" s="15" t="b">
        <v>1</v>
      </c>
      <c r="R42" s="15" t="b">
        <v>1</v>
      </c>
      <c r="S42" s="15" t="b">
        <v>1</v>
      </c>
      <c r="T42" s="15" t="b">
        <v>1</v>
      </c>
      <c r="U42" s="15" t="b">
        <v>1</v>
      </c>
      <c r="V42" s="15" t="b">
        <v>1</v>
      </c>
      <c r="W42" s="15" t="b">
        <v>1</v>
      </c>
    </row>
    <row r="43" spans="1:23" x14ac:dyDescent="0.15">
      <c r="B43" s="164" t="s">
        <v>95</v>
      </c>
      <c r="C43" s="165">
        <v>26305</v>
      </c>
      <c r="D43" s="165">
        <v>13941.650000000001</v>
      </c>
      <c r="E43" s="165">
        <v>22379</v>
      </c>
      <c r="F43" s="165">
        <v>11860.87</v>
      </c>
      <c r="G43" s="165">
        <v>18229</v>
      </c>
      <c r="H43" s="165">
        <v>9661.3700000000008</v>
      </c>
      <c r="I43" s="165">
        <v>14378</v>
      </c>
      <c r="J43" s="165">
        <v>7620.34</v>
      </c>
      <c r="K43" s="165">
        <v>11315</v>
      </c>
      <c r="L43" s="165">
        <v>5996.9500000000007</v>
      </c>
      <c r="M43" s="239"/>
      <c r="N43" s="15" t="b">
        <v>1</v>
      </c>
      <c r="O43" s="15" t="b">
        <v>1</v>
      </c>
      <c r="P43" s="15" t="b">
        <v>1</v>
      </c>
      <c r="Q43" s="15" t="b">
        <v>1</v>
      </c>
      <c r="R43" s="15" t="b">
        <v>1</v>
      </c>
      <c r="S43" s="15" t="b">
        <v>1</v>
      </c>
      <c r="T43" s="15" t="b">
        <v>1</v>
      </c>
      <c r="U43" s="15" t="b">
        <v>1</v>
      </c>
      <c r="V43" s="15" t="b">
        <v>1</v>
      </c>
      <c r="W43" s="15" t="b">
        <v>1</v>
      </c>
    </row>
    <row r="44" spans="1:23" x14ac:dyDescent="0.15">
      <c r="B44" s="164" t="s">
        <v>96</v>
      </c>
      <c r="C44" s="165">
        <v>27103</v>
      </c>
      <c r="D44" s="165">
        <v>14364.59</v>
      </c>
      <c r="E44" s="165">
        <v>23054</v>
      </c>
      <c r="F44" s="165">
        <v>12218.62</v>
      </c>
      <c r="G44" s="165">
        <v>18772</v>
      </c>
      <c r="H44" s="165">
        <v>9949.16</v>
      </c>
      <c r="I44" s="165">
        <v>14887</v>
      </c>
      <c r="J44" s="165">
        <v>7890.1100000000006</v>
      </c>
      <c r="K44" s="165">
        <v>11719</v>
      </c>
      <c r="L44" s="165">
        <v>6211.0700000000006</v>
      </c>
      <c r="M44" s="239"/>
      <c r="N44" s="15" t="b">
        <v>1</v>
      </c>
      <c r="O44" s="15" t="b">
        <v>1</v>
      </c>
      <c r="P44" s="15" t="b">
        <v>1</v>
      </c>
      <c r="Q44" s="15" t="b">
        <v>1</v>
      </c>
      <c r="R44" s="15" t="b">
        <v>1</v>
      </c>
      <c r="S44" s="15" t="b">
        <v>1</v>
      </c>
      <c r="T44" s="15" t="b">
        <v>1</v>
      </c>
      <c r="U44" s="15" t="b">
        <v>1</v>
      </c>
      <c r="V44" s="15" t="b">
        <v>1</v>
      </c>
      <c r="W44" s="15" t="b">
        <v>1</v>
      </c>
    </row>
    <row r="45" spans="1:23" x14ac:dyDescent="0.15">
      <c r="B45" s="164" t="s">
        <v>97</v>
      </c>
      <c r="C45" s="165">
        <v>27919</v>
      </c>
      <c r="D45" s="165">
        <v>14797.070000000002</v>
      </c>
      <c r="E45" s="165">
        <v>23753</v>
      </c>
      <c r="F45" s="165">
        <v>12589.09</v>
      </c>
      <c r="G45" s="165">
        <v>19333</v>
      </c>
      <c r="H45" s="165">
        <v>10246.49</v>
      </c>
      <c r="I45" s="165">
        <v>15415</v>
      </c>
      <c r="J45" s="165">
        <v>8169.9500000000007</v>
      </c>
      <c r="K45" s="165">
        <v>12133</v>
      </c>
      <c r="L45" s="165">
        <v>6430.4900000000007</v>
      </c>
      <c r="M45" s="239"/>
      <c r="N45" s="15" t="b">
        <v>1</v>
      </c>
      <c r="O45" s="15" t="b">
        <v>1</v>
      </c>
      <c r="P45" s="15" t="b">
        <v>1</v>
      </c>
      <c r="Q45" s="15" t="b">
        <v>1</v>
      </c>
      <c r="R45" s="15" t="b">
        <v>1</v>
      </c>
      <c r="S45" s="15" t="b">
        <v>1</v>
      </c>
      <c r="T45" s="15" t="b">
        <v>1</v>
      </c>
      <c r="U45" s="15" t="b">
        <v>1</v>
      </c>
      <c r="V45" s="15" t="b">
        <v>1</v>
      </c>
      <c r="W45" s="15" t="b">
        <v>1</v>
      </c>
    </row>
    <row r="46" spans="1:23" x14ac:dyDescent="0.15">
      <c r="B46" s="164" t="s">
        <v>98</v>
      </c>
      <c r="C46" s="165">
        <v>28765</v>
      </c>
      <c r="D46" s="165">
        <v>15245.45</v>
      </c>
      <c r="E46" s="165">
        <v>24472</v>
      </c>
      <c r="F46" s="165">
        <v>12970.16</v>
      </c>
      <c r="G46" s="165">
        <v>19911</v>
      </c>
      <c r="H46" s="165">
        <v>10552.83</v>
      </c>
      <c r="I46" s="165">
        <v>15955</v>
      </c>
      <c r="J46" s="165">
        <v>8456.15</v>
      </c>
      <c r="K46" s="165">
        <v>12568</v>
      </c>
      <c r="L46" s="165">
        <v>6661.04</v>
      </c>
      <c r="M46" s="239"/>
      <c r="N46" s="15" t="b">
        <v>1</v>
      </c>
      <c r="O46" s="15" t="b">
        <v>1</v>
      </c>
      <c r="P46" s="15" t="b">
        <v>1</v>
      </c>
      <c r="Q46" s="15" t="b">
        <v>1</v>
      </c>
      <c r="R46" s="15" t="b">
        <v>1</v>
      </c>
      <c r="S46" s="15" t="b">
        <v>1</v>
      </c>
      <c r="T46" s="15" t="b">
        <v>1</v>
      </c>
      <c r="U46" s="15" t="b">
        <v>1</v>
      </c>
      <c r="V46" s="15" t="b">
        <v>1</v>
      </c>
      <c r="W46" s="15" t="b">
        <v>1</v>
      </c>
    </row>
    <row r="47" spans="1:23" x14ac:dyDescent="0.15">
      <c r="B47" s="164" t="s">
        <v>99</v>
      </c>
      <c r="C47" s="165">
        <v>29634</v>
      </c>
      <c r="D47" s="165">
        <v>15706.02</v>
      </c>
      <c r="E47" s="165">
        <v>25212</v>
      </c>
      <c r="F47" s="165">
        <v>13362.36</v>
      </c>
      <c r="G47" s="165">
        <v>20502</v>
      </c>
      <c r="H47" s="165">
        <v>10866.060000000001</v>
      </c>
      <c r="I47" s="165">
        <v>16521</v>
      </c>
      <c r="J47" s="165">
        <v>8756.130000000001</v>
      </c>
      <c r="K47" s="165">
        <v>13013</v>
      </c>
      <c r="L47" s="165">
        <v>6896.89</v>
      </c>
      <c r="M47" s="239"/>
      <c r="N47" s="15" t="b">
        <v>1</v>
      </c>
      <c r="O47" s="15" t="b">
        <v>1</v>
      </c>
      <c r="P47" s="15" t="b">
        <v>1</v>
      </c>
      <c r="Q47" s="15" t="b">
        <v>1</v>
      </c>
      <c r="R47" s="15" t="b">
        <v>1</v>
      </c>
      <c r="S47" s="15" t="b">
        <v>1</v>
      </c>
      <c r="T47" s="15" t="b">
        <v>1</v>
      </c>
      <c r="U47" s="15" t="b">
        <v>1</v>
      </c>
      <c r="V47" s="15" t="b">
        <v>1</v>
      </c>
      <c r="W47" s="15" t="b">
        <v>1</v>
      </c>
    </row>
    <row r="48" spans="1:23" x14ac:dyDescent="0.15">
      <c r="B48" s="164" t="s">
        <v>100</v>
      </c>
      <c r="C48" s="165">
        <v>30533</v>
      </c>
      <c r="D48" s="165">
        <v>16182.490000000002</v>
      </c>
      <c r="E48" s="165">
        <v>25979</v>
      </c>
      <c r="F48" s="165">
        <v>13768.87</v>
      </c>
      <c r="G48" s="165">
        <v>21118</v>
      </c>
      <c r="H48" s="165">
        <v>11192.54</v>
      </c>
      <c r="I48" s="165">
        <v>17107</v>
      </c>
      <c r="J48" s="165">
        <v>9066.7100000000009</v>
      </c>
      <c r="K48" s="165">
        <v>13480</v>
      </c>
      <c r="L48" s="165">
        <v>7144.4000000000005</v>
      </c>
      <c r="M48" s="239"/>
      <c r="N48" s="15" t="b">
        <v>1</v>
      </c>
      <c r="O48" s="15" t="b">
        <v>1</v>
      </c>
      <c r="P48" s="15" t="b">
        <v>1</v>
      </c>
      <c r="Q48" s="15" t="b">
        <v>1</v>
      </c>
      <c r="R48" s="15" t="b">
        <v>1</v>
      </c>
      <c r="S48" s="15" t="b">
        <v>1</v>
      </c>
      <c r="T48" s="15" t="b">
        <v>1</v>
      </c>
      <c r="U48" s="15" t="b">
        <v>1</v>
      </c>
      <c r="V48" s="15" t="b">
        <v>1</v>
      </c>
      <c r="W48" s="15" t="b">
        <v>1</v>
      </c>
    </row>
    <row r="49" spans="2:23" x14ac:dyDescent="0.15">
      <c r="B49" s="164" t="s">
        <v>101</v>
      </c>
      <c r="C49" s="165">
        <v>31457</v>
      </c>
      <c r="D49" s="165">
        <v>16672.21</v>
      </c>
      <c r="E49" s="165">
        <v>26762</v>
      </c>
      <c r="F49" s="165">
        <v>14183.86</v>
      </c>
      <c r="G49" s="165">
        <v>21753</v>
      </c>
      <c r="H49" s="165">
        <v>11529.09</v>
      </c>
      <c r="I49" s="165">
        <v>17718</v>
      </c>
      <c r="J49" s="165">
        <v>9390.5400000000009</v>
      </c>
      <c r="K49" s="165">
        <v>13958</v>
      </c>
      <c r="L49" s="165">
        <v>7397.7400000000007</v>
      </c>
      <c r="M49" s="239"/>
      <c r="N49" s="15" t="b">
        <v>1</v>
      </c>
      <c r="O49" s="15" t="b">
        <v>1</v>
      </c>
      <c r="P49" s="15" t="b">
        <v>1</v>
      </c>
      <c r="Q49" s="15" t="b">
        <v>1</v>
      </c>
      <c r="R49" s="15" t="b">
        <v>1</v>
      </c>
      <c r="S49" s="15" t="b">
        <v>1</v>
      </c>
      <c r="T49" s="15" t="b">
        <v>1</v>
      </c>
      <c r="U49" s="15" t="b">
        <v>1</v>
      </c>
      <c r="V49" s="15" t="b">
        <v>1</v>
      </c>
      <c r="W49" s="15" t="b">
        <v>1</v>
      </c>
    </row>
    <row r="50" spans="2:23" x14ac:dyDescent="0.15">
      <c r="B50" s="164" t="s">
        <v>102</v>
      </c>
      <c r="C50" s="165">
        <v>34147</v>
      </c>
      <c r="D50" s="165">
        <v>18097.91</v>
      </c>
      <c r="E50" s="165">
        <v>29048</v>
      </c>
      <c r="F50" s="165">
        <v>15395.44</v>
      </c>
      <c r="G50" s="165">
        <v>23676</v>
      </c>
      <c r="H50" s="165">
        <v>12548.28</v>
      </c>
      <c r="I50" s="165">
        <v>19527</v>
      </c>
      <c r="J50" s="165">
        <v>10349.310000000001</v>
      </c>
      <c r="K50" s="165">
        <v>15555</v>
      </c>
      <c r="L50" s="165">
        <v>8244.15</v>
      </c>
      <c r="M50" s="239"/>
      <c r="N50" s="15" t="b">
        <v>1</v>
      </c>
      <c r="O50" s="15" t="b">
        <v>1</v>
      </c>
      <c r="P50" s="15" t="b">
        <v>1</v>
      </c>
      <c r="Q50" s="15" t="b">
        <v>1</v>
      </c>
      <c r="R50" s="15" t="b">
        <v>1</v>
      </c>
      <c r="S50" s="15" t="b">
        <v>1</v>
      </c>
      <c r="T50" s="15" t="b">
        <v>1</v>
      </c>
      <c r="U50" s="15" t="b">
        <v>1</v>
      </c>
      <c r="V50" s="15" t="b">
        <v>1</v>
      </c>
      <c r="W50" s="15" t="b">
        <v>1</v>
      </c>
    </row>
    <row r="51" spans="2:23" x14ac:dyDescent="0.15">
      <c r="B51" s="164" t="s">
        <v>103</v>
      </c>
      <c r="C51" s="165">
        <v>37068</v>
      </c>
      <c r="D51" s="165">
        <v>19646.04</v>
      </c>
      <c r="E51" s="165">
        <v>31529</v>
      </c>
      <c r="F51" s="165">
        <v>16710.370000000003</v>
      </c>
      <c r="G51" s="165">
        <v>25768</v>
      </c>
      <c r="H51" s="165">
        <v>13657.04</v>
      </c>
      <c r="I51" s="165">
        <v>21521</v>
      </c>
      <c r="J51" s="165">
        <v>11406.130000000001</v>
      </c>
      <c r="K51" s="165">
        <v>17326</v>
      </c>
      <c r="L51" s="165">
        <v>9182.7800000000007</v>
      </c>
      <c r="M51" s="239"/>
      <c r="N51" s="15" t="b">
        <v>1</v>
      </c>
      <c r="O51" s="15" t="b">
        <v>1</v>
      </c>
      <c r="P51" s="15" t="b">
        <v>1</v>
      </c>
      <c r="Q51" s="15" t="b">
        <v>1</v>
      </c>
      <c r="R51" s="15" t="b">
        <v>1</v>
      </c>
      <c r="S51" s="15" t="b">
        <v>1</v>
      </c>
      <c r="T51" s="15" t="b">
        <v>1</v>
      </c>
      <c r="U51" s="15" t="b">
        <v>1</v>
      </c>
      <c r="V51" s="15" t="b">
        <v>1</v>
      </c>
      <c r="W51" s="15" t="b">
        <v>1</v>
      </c>
    </row>
    <row r="52" spans="2:23" x14ac:dyDescent="0.15">
      <c r="B52" s="164" t="s">
        <v>35</v>
      </c>
      <c r="C52" s="165">
        <v>40241</v>
      </c>
      <c r="D52" s="165">
        <v>21327.73</v>
      </c>
      <c r="E52" s="165">
        <v>34226</v>
      </c>
      <c r="F52" s="165">
        <v>18139.780000000002</v>
      </c>
      <c r="G52" s="165">
        <v>28048</v>
      </c>
      <c r="H52" s="165">
        <v>14865.44</v>
      </c>
      <c r="I52" s="165">
        <v>23720</v>
      </c>
      <c r="J52" s="165">
        <v>12571.6</v>
      </c>
      <c r="K52" s="165">
        <v>19306</v>
      </c>
      <c r="L52" s="165">
        <v>10232.18</v>
      </c>
      <c r="M52" s="239"/>
      <c r="N52" s="15" t="b">
        <v>1</v>
      </c>
      <c r="O52" s="15" t="b">
        <v>1</v>
      </c>
      <c r="P52" s="15" t="b">
        <v>1</v>
      </c>
      <c r="Q52" s="15" t="b">
        <v>1</v>
      </c>
      <c r="R52" s="15" t="b">
        <v>1</v>
      </c>
      <c r="S52" s="15" t="b">
        <v>1</v>
      </c>
      <c r="T52" s="15" t="b">
        <v>1</v>
      </c>
      <c r="U52" s="15" t="b">
        <v>1</v>
      </c>
      <c r="V52" s="15" t="b">
        <v>1</v>
      </c>
      <c r="W52" s="15" t="b">
        <v>1</v>
      </c>
    </row>
    <row r="53" spans="2:23" x14ac:dyDescent="0.15">
      <c r="B53" s="164" t="s">
        <v>36</v>
      </c>
      <c r="C53" s="165">
        <v>43684</v>
      </c>
      <c r="D53" s="165">
        <v>23152.52</v>
      </c>
      <c r="E53" s="165">
        <v>37154</v>
      </c>
      <c r="F53" s="165">
        <v>19691.620000000003</v>
      </c>
      <c r="G53" s="165">
        <v>30535</v>
      </c>
      <c r="H53" s="165">
        <v>16183.550000000001</v>
      </c>
      <c r="I53" s="165">
        <v>26143</v>
      </c>
      <c r="J53" s="165">
        <v>13855.79</v>
      </c>
      <c r="K53" s="165">
        <v>21515</v>
      </c>
      <c r="L53" s="165">
        <v>11402.95</v>
      </c>
      <c r="M53" s="239"/>
      <c r="N53" s="15" t="b">
        <v>1</v>
      </c>
      <c r="O53" s="15" t="b">
        <v>1</v>
      </c>
      <c r="P53" s="15" t="b">
        <v>1</v>
      </c>
      <c r="Q53" s="15" t="b">
        <v>1</v>
      </c>
      <c r="R53" s="15" t="b">
        <v>1</v>
      </c>
      <c r="S53" s="15" t="b">
        <v>1</v>
      </c>
      <c r="T53" s="15" t="b">
        <v>1</v>
      </c>
      <c r="U53" s="15" t="b">
        <v>1</v>
      </c>
      <c r="V53" s="15" t="b">
        <v>1</v>
      </c>
      <c r="W53" s="15" t="b">
        <v>1</v>
      </c>
    </row>
    <row r="54" spans="2:23" x14ac:dyDescent="0.15">
      <c r="B54" s="164" t="s">
        <v>37</v>
      </c>
      <c r="C54" s="165">
        <v>47424</v>
      </c>
      <c r="D54" s="165">
        <v>25134.720000000001</v>
      </c>
      <c r="E54" s="165">
        <v>40333</v>
      </c>
      <c r="F54" s="165">
        <v>21376.49</v>
      </c>
      <c r="G54" s="165">
        <v>33237</v>
      </c>
      <c r="H54" s="165">
        <v>17615.61</v>
      </c>
      <c r="I54" s="165">
        <v>28823</v>
      </c>
      <c r="J54" s="165">
        <v>15276.19</v>
      </c>
      <c r="K54" s="165">
        <v>23979</v>
      </c>
      <c r="L54" s="165">
        <v>12708.87</v>
      </c>
      <c r="M54" s="239"/>
      <c r="N54" s="15" t="b">
        <v>1</v>
      </c>
      <c r="O54" s="15" t="b">
        <v>1</v>
      </c>
      <c r="P54" s="15" t="b">
        <v>1</v>
      </c>
      <c r="Q54" s="15" t="b">
        <v>1</v>
      </c>
      <c r="R54" s="15" t="b">
        <v>1</v>
      </c>
      <c r="S54" s="15" t="b">
        <v>1</v>
      </c>
      <c r="T54" s="15" t="b">
        <v>1</v>
      </c>
      <c r="U54" s="15" t="b">
        <v>1</v>
      </c>
      <c r="V54" s="15" t="b">
        <v>1</v>
      </c>
      <c r="W54" s="15" t="b">
        <v>1</v>
      </c>
    </row>
    <row r="55" spans="2:23" x14ac:dyDescent="0.15">
      <c r="B55" s="164" t="s">
        <v>38</v>
      </c>
      <c r="C55" s="165">
        <v>51486</v>
      </c>
      <c r="D55" s="165">
        <v>27287.58</v>
      </c>
      <c r="E55" s="165">
        <v>43785</v>
      </c>
      <c r="F55" s="165">
        <v>23206.050000000003</v>
      </c>
      <c r="G55" s="165">
        <v>36187</v>
      </c>
      <c r="H55" s="165">
        <v>19179.11</v>
      </c>
      <c r="I55" s="165">
        <v>31774</v>
      </c>
      <c r="J55" s="165">
        <v>16840.22</v>
      </c>
      <c r="K55" s="165">
        <v>26726</v>
      </c>
      <c r="L55" s="165">
        <v>14164.78</v>
      </c>
      <c r="M55" s="239"/>
      <c r="N55" s="15" t="b">
        <v>1</v>
      </c>
      <c r="O55" s="15" t="b">
        <v>1</v>
      </c>
      <c r="P55" s="15" t="b">
        <v>1</v>
      </c>
      <c r="Q55" s="15" t="b">
        <v>1</v>
      </c>
      <c r="R55" s="15" t="b">
        <v>1</v>
      </c>
      <c r="S55" s="15" t="b">
        <v>1</v>
      </c>
      <c r="T55" s="15" t="b">
        <v>1</v>
      </c>
      <c r="U55" s="15" t="b">
        <v>1</v>
      </c>
      <c r="V55" s="15" t="b">
        <v>1</v>
      </c>
      <c r="W55" s="15" t="b">
        <v>1</v>
      </c>
    </row>
    <row r="56" spans="2:23" x14ac:dyDescent="0.15">
      <c r="B56" s="164" t="s">
        <v>39</v>
      </c>
      <c r="C56" s="165">
        <v>55896</v>
      </c>
      <c r="D56" s="165">
        <v>29624.880000000001</v>
      </c>
      <c r="E56" s="165">
        <v>47535</v>
      </c>
      <c r="F56" s="165">
        <v>25193.550000000003</v>
      </c>
      <c r="G56" s="165">
        <v>39396</v>
      </c>
      <c r="H56" s="165">
        <v>20879.88</v>
      </c>
      <c r="I56" s="165">
        <v>35029</v>
      </c>
      <c r="J56" s="165">
        <v>18565.370000000003</v>
      </c>
      <c r="K56" s="165">
        <v>29786</v>
      </c>
      <c r="L56" s="165">
        <v>15786.58</v>
      </c>
      <c r="M56" s="239"/>
      <c r="N56" s="15" t="b">
        <v>1</v>
      </c>
      <c r="O56" s="15" t="b">
        <v>1</v>
      </c>
      <c r="P56" s="15" t="b">
        <v>1</v>
      </c>
      <c r="Q56" s="15" t="b">
        <v>1</v>
      </c>
      <c r="R56" s="15" t="b">
        <v>1</v>
      </c>
      <c r="S56" s="15" t="b">
        <v>1</v>
      </c>
      <c r="T56" s="15" t="b">
        <v>1</v>
      </c>
      <c r="U56" s="15" t="b">
        <v>1</v>
      </c>
      <c r="V56" s="15" t="b">
        <v>1</v>
      </c>
      <c r="W56" s="15" t="b">
        <v>1</v>
      </c>
    </row>
    <row r="57" spans="2:23" x14ac:dyDescent="0.15">
      <c r="B57" s="164" t="s">
        <v>40</v>
      </c>
      <c r="C57" s="165">
        <v>60688</v>
      </c>
      <c r="D57" s="165">
        <v>32164.640000000003</v>
      </c>
      <c r="E57" s="165">
        <v>51601</v>
      </c>
      <c r="F57" s="165">
        <v>27348.530000000002</v>
      </c>
      <c r="G57" s="165">
        <v>42886</v>
      </c>
      <c r="H57" s="165">
        <v>22729.58</v>
      </c>
      <c r="I57" s="165">
        <v>38615</v>
      </c>
      <c r="J57" s="165">
        <v>20465.95</v>
      </c>
      <c r="K57" s="165">
        <v>33204</v>
      </c>
      <c r="L57" s="165">
        <v>17598.120000000003</v>
      </c>
      <c r="M57" s="239"/>
      <c r="N57" s="15" t="b">
        <v>1</v>
      </c>
      <c r="O57" s="15" t="b">
        <v>1</v>
      </c>
      <c r="P57" s="15" t="b">
        <v>1</v>
      </c>
      <c r="Q57" s="15" t="b">
        <v>1</v>
      </c>
      <c r="R57" s="15" t="b">
        <v>1</v>
      </c>
      <c r="S57" s="15" t="b">
        <v>1</v>
      </c>
      <c r="T57" s="15" t="b">
        <v>1</v>
      </c>
      <c r="U57" s="15" t="b">
        <v>1</v>
      </c>
      <c r="V57" s="15" t="b">
        <v>1</v>
      </c>
      <c r="W57" s="15" t="b">
        <v>1</v>
      </c>
    </row>
    <row r="58" spans="2:23" x14ac:dyDescent="0.15">
      <c r="B58" s="164" t="s">
        <v>41</v>
      </c>
      <c r="C58" s="165">
        <v>68875</v>
      </c>
      <c r="D58" s="165">
        <v>36503.75</v>
      </c>
      <c r="E58" s="165">
        <v>58564</v>
      </c>
      <c r="F58" s="165">
        <v>31038.920000000002</v>
      </c>
      <c r="G58" s="165">
        <v>48350</v>
      </c>
      <c r="H58" s="165">
        <v>25625.5</v>
      </c>
      <c r="I58" s="165">
        <v>43452</v>
      </c>
      <c r="J58" s="165">
        <v>23029.56</v>
      </c>
      <c r="K58" s="165">
        <v>37431</v>
      </c>
      <c r="L58" s="165">
        <v>19838.43</v>
      </c>
      <c r="M58" s="239"/>
      <c r="N58" s="15" t="b">
        <v>1</v>
      </c>
      <c r="O58" s="15" t="b">
        <v>1</v>
      </c>
      <c r="P58" s="15" t="b">
        <v>1</v>
      </c>
      <c r="Q58" s="15" t="b">
        <v>1</v>
      </c>
      <c r="R58" s="15" t="b">
        <v>1</v>
      </c>
      <c r="S58" s="15" t="b">
        <v>1</v>
      </c>
      <c r="T58" s="15" t="b">
        <v>1</v>
      </c>
      <c r="U58" s="15" t="b">
        <v>1</v>
      </c>
      <c r="V58" s="15" t="b">
        <v>1</v>
      </c>
      <c r="W58" s="15" t="b">
        <v>1</v>
      </c>
    </row>
    <row r="59" spans="2:23" x14ac:dyDescent="0.15">
      <c r="B59" s="164" t="s">
        <v>42</v>
      </c>
      <c r="C59" s="165">
        <v>78174</v>
      </c>
      <c r="D59" s="165">
        <v>41432.22</v>
      </c>
      <c r="E59" s="165">
        <v>66468</v>
      </c>
      <c r="F59" s="165">
        <v>35228.04</v>
      </c>
      <c r="G59" s="165">
        <v>54510</v>
      </c>
      <c r="H59" s="165">
        <v>28890.300000000003</v>
      </c>
      <c r="I59" s="165">
        <v>48886</v>
      </c>
      <c r="J59" s="165">
        <v>25909.58</v>
      </c>
      <c r="K59" s="165">
        <v>42194</v>
      </c>
      <c r="L59" s="165">
        <v>22362.82</v>
      </c>
      <c r="M59" s="239"/>
      <c r="N59" s="15" t="b">
        <v>1</v>
      </c>
      <c r="O59" s="15" t="b">
        <v>1</v>
      </c>
      <c r="P59" s="15" t="b">
        <v>1</v>
      </c>
      <c r="Q59" s="15" t="b">
        <v>1</v>
      </c>
      <c r="R59" s="15" t="b">
        <v>1</v>
      </c>
      <c r="S59" s="15" t="b">
        <v>1</v>
      </c>
      <c r="T59" s="15" t="b">
        <v>1</v>
      </c>
      <c r="U59" s="15" t="b">
        <v>1</v>
      </c>
      <c r="V59" s="15" t="b">
        <v>1</v>
      </c>
      <c r="W59" s="15" t="b">
        <v>1</v>
      </c>
    </row>
    <row r="60" spans="2:23" x14ac:dyDescent="0.15">
      <c r="B60" s="164" t="s">
        <v>43</v>
      </c>
      <c r="C60" s="165">
        <v>88729</v>
      </c>
      <c r="D60" s="165">
        <v>47026.37</v>
      </c>
      <c r="E60" s="165">
        <v>75441</v>
      </c>
      <c r="F60" s="165">
        <v>39983.730000000003</v>
      </c>
      <c r="G60" s="165">
        <v>61454</v>
      </c>
      <c r="H60" s="165">
        <v>32570.620000000003</v>
      </c>
      <c r="I60" s="165">
        <v>55010</v>
      </c>
      <c r="J60" s="165">
        <v>29155.300000000003</v>
      </c>
      <c r="K60" s="165">
        <v>47572</v>
      </c>
      <c r="L60" s="165">
        <v>25213.16</v>
      </c>
      <c r="M60" s="239"/>
      <c r="N60" s="15" t="b">
        <v>1</v>
      </c>
      <c r="O60" s="15" t="b">
        <v>1</v>
      </c>
      <c r="P60" s="15" t="b">
        <v>1</v>
      </c>
      <c r="Q60" s="15" t="b">
        <v>1</v>
      </c>
      <c r="R60" s="15" t="b">
        <v>1</v>
      </c>
      <c r="S60" s="15" t="b">
        <v>1</v>
      </c>
      <c r="T60" s="15" t="b">
        <v>1</v>
      </c>
      <c r="U60" s="15" t="b">
        <v>1</v>
      </c>
      <c r="V60" s="15" t="b">
        <v>1</v>
      </c>
      <c r="W60" s="15" t="b">
        <v>1</v>
      </c>
    </row>
    <row r="61" spans="2:23" x14ac:dyDescent="0.15">
      <c r="B61" s="164" t="s">
        <v>44</v>
      </c>
      <c r="C61" s="165">
        <v>100715</v>
      </c>
      <c r="D61" s="165">
        <v>53378.950000000004</v>
      </c>
      <c r="E61" s="165">
        <v>85627</v>
      </c>
      <c r="F61" s="165">
        <v>45382.310000000005</v>
      </c>
      <c r="G61" s="165">
        <v>69290</v>
      </c>
      <c r="H61" s="165">
        <v>36723.700000000004</v>
      </c>
      <c r="I61" s="165">
        <v>61906</v>
      </c>
      <c r="J61" s="165">
        <v>32810.18</v>
      </c>
      <c r="K61" s="165">
        <v>53627</v>
      </c>
      <c r="L61" s="165">
        <v>28422.31</v>
      </c>
      <c r="M61" s="239"/>
      <c r="N61" s="15" t="b">
        <v>1</v>
      </c>
      <c r="O61" s="15" t="b">
        <v>1</v>
      </c>
      <c r="P61" s="15" t="b">
        <v>1</v>
      </c>
      <c r="Q61" s="15" t="b">
        <v>1</v>
      </c>
      <c r="R61" s="15" t="b">
        <v>1</v>
      </c>
      <c r="S61" s="15" t="b">
        <v>1</v>
      </c>
      <c r="T61" s="15" t="b">
        <v>1</v>
      </c>
      <c r="U61" s="15" t="b">
        <v>1</v>
      </c>
      <c r="V61" s="15" t="b">
        <v>1</v>
      </c>
      <c r="W61" s="15" t="b">
        <v>1</v>
      </c>
    </row>
    <row r="62" spans="2:23" x14ac:dyDescent="0.15">
      <c r="B62" s="164" t="s">
        <v>45</v>
      </c>
      <c r="C62" s="165">
        <v>114322</v>
      </c>
      <c r="D62" s="165">
        <v>60590.66</v>
      </c>
      <c r="E62" s="165">
        <v>97198</v>
      </c>
      <c r="F62" s="165">
        <v>51514.94</v>
      </c>
      <c r="G62" s="165">
        <v>78128</v>
      </c>
      <c r="H62" s="165">
        <v>41407.840000000004</v>
      </c>
      <c r="I62" s="165">
        <v>69660</v>
      </c>
      <c r="J62" s="165">
        <v>36919.800000000003</v>
      </c>
      <c r="K62" s="165">
        <v>60461</v>
      </c>
      <c r="L62" s="165">
        <v>32044.33</v>
      </c>
      <c r="M62" s="239"/>
      <c r="N62" s="15" t="b">
        <v>1</v>
      </c>
      <c r="O62" s="15" t="b">
        <v>1</v>
      </c>
      <c r="P62" s="15" t="b">
        <v>1</v>
      </c>
      <c r="Q62" s="15" t="b">
        <v>1</v>
      </c>
      <c r="R62" s="15" t="b">
        <v>1</v>
      </c>
      <c r="S62" s="15" t="b">
        <v>1</v>
      </c>
      <c r="T62" s="15" t="b">
        <v>1</v>
      </c>
      <c r="U62" s="15" t="b">
        <v>1</v>
      </c>
      <c r="V62" s="15" t="b">
        <v>1</v>
      </c>
      <c r="W62" s="15" t="b">
        <v>1</v>
      </c>
    </row>
    <row r="63" spans="2:23" x14ac:dyDescent="0.15">
      <c r="B63" s="164" t="s">
        <v>46</v>
      </c>
      <c r="C63" s="165">
        <v>118105</v>
      </c>
      <c r="D63" s="165">
        <v>62595.65</v>
      </c>
      <c r="E63" s="165">
        <v>100411</v>
      </c>
      <c r="F63" s="165">
        <v>53217.83</v>
      </c>
      <c r="G63" s="165">
        <v>80709</v>
      </c>
      <c r="H63" s="165">
        <v>42775.770000000004</v>
      </c>
      <c r="I63" s="165">
        <v>71966</v>
      </c>
      <c r="J63" s="165">
        <v>38141.980000000003</v>
      </c>
      <c r="K63" s="165">
        <v>62466</v>
      </c>
      <c r="L63" s="165">
        <v>33106.980000000003</v>
      </c>
      <c r="M63" s="239"/>
      <c r="N63" s="15" t="b">
        <v>1</v>
      </c>
      <c r="O63" s="15" t="b">
        <v>1</v>
      </c>
      <c r="P63" s="15" t="b">
        <v>1</v>
      </c>
      <c r="Q63" s="15" t="b">
        <v>1</v>
      </c>
      <c r="R63" s="15" t="b">
        <v>1</v>
      </c>
      <c r="S63" s="15" t="b">
        <v>1</v>
      </c>
      <c r="T63" s="15" t="b">
        <v>1</v>
      </c>
      <c r="U63" s="15" t="b">
        <v>1</v>
      </c>
      <c r="V63" s="15" t="b">
        <v>1</v>
      </c>
      <c r="W63" s="15" t="b">
        <v>1</v>
      </c>
    </row>
    <row r="64" spans="2:23" x14ac:dyDescent="0.15">
      <c r="B64" s="164" t="s">
        <v>47</v>
      </c>
      <c r="C64" s="165">
        <v>122008</v>
      </c>
      <c r="D64" s="165">
        <v>64664.240000000005</v>
      </c>
      <c r="E64" s="165">
        <v>103730</v>
      </c>
      <c r="F64" s="165">
        <v>54976.9</v>
      </c>
      <c r="G64" s="165">
        <v>83382</v>
      </c>
      <c r="H64" s="165">
        <v>44192.46</v>
      </c>
      <c r="I64" s="165">
        <v>74353</v>
      </c>
      <c r="J64" s="165">
        <v>39407.090000000004</v>
      </c>
      <c r="K64" s="165">
        <v>64536</v>
      </c>
      <c r="L64" s="165">
        <v>34204.080000000002</v>
      </c>
      <c r="M64" s="239"/>
      <c r="N64" s="15" t="b">
        <v>1</v>
      </c>
      <c r="O64" s="15" t="b">
        <v>1</v>
      </c>
      <c r="P64" s="15" t="b">
        <v>1</v>
      </c>
      <c r="Q64" s="15" t="b">
        <v>1</v>
      </c>
      <c r="R64" s="15" t="b">
        <v>1</v>
      </c>
      <c r="S64" s="15" t="b">
        <v>1</v>
      </c>
      <c r="T64" s="15" t="b">
        <v>1</v>
      </c>
      <c r="U64" s="15" t="b">
        <v>1</v>
      </c>
      <c r="V64" s="15" t="b">
        <v>1</v>
      </c>
      <c r="W64" s="15" t="b">
        <v>1</v>
      </c>
    </row>
    <row r="65" spans="2:23" x14ac:dyDescent="0.15">
      <c r="B65" s="164" t="s">
        <v>48</v>
      </c>
      <c r="C65" s="165">
        <v>126048</v>
      </c>
      <c r="D65" s="165">
        <v>66805.440000000002</v>
      </c>
      <c r="E65" s="165">
        <v>107164</v>
      </c>
      <c r="F65" s="165">
        <v>56796.920000000006</v>
      </c>
      <c r="G65" s="165">
        <v>86137</v>
      </c>
      <c r="H65" s="165">
        <v>45652.61</v>
      </c>
      <c r="I65" s="165">
        <v>76813</v>
      </c>
      <c r="J65" s="165">
        <v>40710.89</v>
      </c>
      <c r="K65" s="165">
        <v>66671</v>
      </c>
      <c r="L65" s="165">
        <v>35335.630000000005</v>
      </c>
      <c r="M65" s="239"/>
      <c r="N65" s="15" t="b">
        <v>1</v>
      </c>
      <c r="O65" s="15" t="b">
        <v>1</v>
      </c>
      <c r="P65" s="15" t="b">
        <v>1</v>
      </c>
      <c r="Q65" s="15" t="b">
        <v>1</v>
      </c>
      <c r="R65" s="15" t="b">
        <v>1</v>
      </c>
      <c r="S65" s="15" t="b">
        <v>1</v>
      </c>
      <c r="T65" s="15" t="b">
        <v>1</v>
      </c>
      <c r="U65" s="15" t="b">
        <v>1</v>
      </c>
      <c r="V65" s="15" t="b">
        <v>1</v>
      </c>
      <c r="W65" s="15" t="b">
        <v>1</v>
      </c>
    </row>
    <row r="66" spans="2:23" x14ac:dyDescent="0.15">
      <c r="B66" s="164" t="s">
        <v>49</v>
      </c>
      <c r="C66" s="165">
        <v>130216</v>
      </c>
      <c r="D66" s="165">
        <v>69014.48000000001</v>
      </c>
      <c r="E66" s="165">
        <v>110707</v>
      </c>
      <c r="F66" s="165">
        <v>58674.710000000006</v>
      </c>
      <c r="G66" s="165">
        <v>88985</v>
      </c>
      <c r="H66" s="165">
        <v>47162.05</v>
      </c>
      <c r="I66" s="165">
        <v>79353</v>
      </c>
      <c r="J66" s="165">
        <v>42057.090000000004</v>
      </c>
      <c r="K66" s="165">
        <v>68881</v>
      </c>
      <c r="L66" s="165">
        <v>36506.93</v>
      </c>
      <c r="M66" s="239"/>
      <c r="N66" s="15" t="b">
        <v>1</v>
      </c>
      <c r="O66" s="15" t="b">
        <v>1</v>
      </c>
      <c r="P66" s="15" t="b">
        <v>1</v>
      </c>
      <c r="Q66" s="15" t="b">
        <v>1</v>
      </c>
      <c r="R66" s="15" t="b">
        <v>1</v>
      </c>
      <c r="S66" s="15" t="b">
        <v>1</v>
      </c>
      <c r="T66" s="15" t="b">
        <v>1</v>
      </c>
      <c r="U66" s="15" t="b">
        <v>1</v>
      </c>
      <c r="V66" s="15" t="b">
        <v>1</v>
      </c>
      <c r="W66" s="15" t="b">
        <v>1</v>
      </c>
    </row>
    <row r="67" spans="2:23" x14ac:dyDescent="0.15">
      <c r="B67" s="164" t="s">
        <v>104</v>
      </c>
      <c r="C67" s="165">
        <v>134527</v>
      </c>
      <c r="D67" s="165">
        <v>71299.31</v>
      </c>
      <c r="E67" s="165">
        <v>114371</v>
      </c>
      <c r="F67" s="165">
        <v>60616.630000000005</v>
      </c>
      <c r="G67" s="165">
        <v>91930</v>
      </c>
      <c r="H67" s="165">
        <v>48722.9</v>
      </c>
      <c r="I67" s="165">
        <v>81985</v>
      </c>
      <c r="J67" s="165">
        <v>43452.05</v>
      </c>
      <c r="K67" s="165">
        <v>71163</v>
      </c>
      <c r="L67" s="165">
        <v>37716.39</v>
      </c>
      <c r="M67" s="239"/>
      <c r="N67" s="15" t="b">
        <v>1</v>
      </c>
      <c r="O67" s="15" t="b">
        <v>1</v>
      </c>
      <c r="P67" s="15" t="b">
        <v>1</v>
      </c>
      <c r="Q67" s="15" t="b">
        <v>1</v>
      </c>
      <c r="R67" s="15" t="b">
        <v>1</v>
      </c>
      <c r="S67" s="15" t="b">
        <v>1</v>
      </c>
      <c r="T67" s="15" t="b">
        <v>1</v>
      </c>
      <c r="U67" s="15" t="b">
        <v>1</v>
      </c>
      <c r="V67" s="15" t="b">
        <v>1</v>
      </c>
      <c r="W67" s="15" t="b">
        <v>1</v>
      </c>
    </row>
    <row r="68" spans="2:23" x14ac:dyDescent="0.15">
      <c r="B68" s="164" t="s">
        <v>105</v>
      </c>
      <c r="C68" s="165">
        <v>138836</v>
      </c>
      <c r="D68" s="165">
        <v>73583.08</v>
      </c>
      <c r="E68" s="165">
        <v>118032</v>
      </c>
      <c r="F68" s="165">
        <v>62556.960000000006</v>
      </c>
      <c r="G68" s="165">
        <v>94872</v>
      </c>
      <c r="H68" s="165">
        <v>50282.16</v>
      </c>
      <c r="I68" s="165">
        <v>84612</v>
      </c>
      <c r="J68" s="165">
        <v>44844.36</v>
      </c>
      <c r="K68" s="165">
        <v>73449</v>
      </c>
      <c r="L68" s="165">
        <v>38927.97</v>
      </c>
      <c r="M68" s="239"/>
      <c r="N68" s="15" t="b">
        <v>1</v>
      </c>
      <c r="O68" s="15" t="b">
        <v>1</v>
      </c>
      <c r="P68" s="15" t="b">
        <v>1</v>
      </c>
      <c r="Q68" s="15" t="b">
        <v>1</v>
      </c>
      <c r="R68" s="15" t="b">
        <v>1</v>
      </c>
      <c r="S68" s="15" t="b">
        <v>1</v>
      </c>
      <c r="T68" s="15" t="b">
        <v>1</v>
      </c>
      <c r="U68" s="15" t="b">
        <v>1</v>
      </c>
      <c r="V68" s="15" t="b">
        <v>1</v>
      </c>
      <c r="W68" s="15" t="b">
        <v>1</v>
      </c>
    </row>
    <row r="69" spans="2:23" x14ac:dyDescent="0.15">
      <c r="B69" s="164" t="s">
        <v>106</v>
      </c>
      <c r="C69" s="165">
        <v>143142</v>
      </c>
      <c r="D69" s="165">
        <v>75865.260000000009</v>
      </c>
      <c r="E69" s="165">
        <v>121696</v>
      </c>
      <c r="F69" s="165">
        <v>64498.880000000005</v>
      </c>
      <c r="G69" s="165">
        <v>97816</v>
      </c>
      <c r="H69" s="165">
        <v>51842.48</v>
      </c>
      <c r="I69" s="165">
        <v>87239</v>
      </c>
      <c r="J69" s="165">
        <v>46236.670000000006</v>
      </c>
      <c r="K69" s="165">
        <v>75726</v>
      </c>
      <c r="L69" s="165">
        <v>40134.78</v>
      </c>
      <c r="M69" s="239"/>
      <c r="N69" s="15" t="b">
        <v>1</v>
      </c>
      <c r="O69" s="15" t="b">
        <v>1</v>
      </c>
      <c r="P69" s="15" t="b">
        <v>1</v>
      </c>
      <c r="Q69" s="15" t="b">
        <v>1</v>
      </c>
      <c r="R69" s="15" t="b">
        <v>1</v>
      </c>
      <c r="S69" s="15" t="b">
        <v>1</v>
      </c>
      <c r="T69" s="15" t="b">
        <v>1</v>
      </c>
      <c r="U69" s="15" t="b">
        <v>1</v>
      </c>
      <c r="V69" s="15" t="b">
        <v>1</v>
      </c>
      <c r="W69" s="15" t="b">
        <v>1</v>
      </c>
    </row>
    <row r="70" spans="2:23" x14ac:dyDescent="0.15">
      <c r="B70" s="164" t="s">
        <v>107</v>
      </c>
      <c r="C70" s="165">
        <v>147450</v>
      </c>
      <c r="D70" s="165">
        <v>78148.5</v>
      </c>
      <c r="E70" s="165">
        <v>125356</v>
      </c>
      <c r="F70" s="165">
        <v>66438.680000000008</v>
      </c>
      <c r="G70" s="165">
        <v>100758</v>
      </c>
      <c r="H70" s="165">
        <v>53401.740000000005</v>
      </c>
      <c r="I70" s="165">
        <v>89873</v>
      </c>
      <c r="J70" s="165">
        <v>47632.69</v>
      </c>
      <c r="K70" s="165">
        <v>78008</v>
      </c>
      <c r="L70" s="165">
        <v>41344.240000000005</v>
      </c>
      <c r="M70" s="239"/>
      <c r="N70" s="15" t="b">
        <v>1</v>
      </c>
      <c r="O70" s="15" t="b">
        <v>1</v>
      </c>
      <c r="P70" s="15" t="b">
        <v>1</v>
      </c>
      <c r="Q70" s="15" t="b">
        <v>1</v>
      </c>
      <c r="R70" s="15" t="b">
        <v>1</v>
      </c>
      <c r="S70" s="15" t="b">
        <v>1</v>
      </c>
      <c r="T70" s="15" t="b">
        <v>1</v>
      </c>
      <c r="U70" s="15" t="b">
        <v>1</v>
      </c>
      <c r="V70" s="15" t="b">
        <v>1</v>
      </c>
      <c r="W70" s="15" t="b">
        <v>1</v>
      </c>
    </row>
    <row r="71" spans="2:23" x14ac:dyDescent="0.15">
      <c r="B71" s="164" t="s">
        <v>108</v>
      </c>
      <c r="C71" s="165">
        <v>151753</v>
      </c>
      <c r="D71" s="165">
        <v>80429.090000000011</v>
      </c>
      <c r="E71" s="165">
        <v>129016</v>
      </c>
      <c r="F71" s="165">
        <v>68378.48000000001</v>
      </c>
      <c r="G71" s="165">
        <v>103704</v>
      </c>
      <c r="H71" s="165">
        <v>54963.12</v>
      </c>
      <c r="I71" s="165">
        <v>92498</v>
      </c>
      <c r="J71" s="165">
        <v>49023.94</v>
      </c>
      <c r="K71" s="165">
        <v>80290</v>
      </c>
      <c r="L71" s="165">
        <v>42553.700000000004</v>
      </c>
      <c r="M71" s="239"/>
      <c r="N71" s="15" t="b">
        <v>1</v>
      </c>
      <c r="O71" s="15" t="b">
        <v>1</v>
      </c>
      <c r="P71" s="15" t="b">
        <v>1</v>
      </c>
      <c r="Q71" s="15" t="b">
        <v>1</v>
      </c>
      <c r="R71" s="15" t="b">
        <v>1</v>
      </c>
      <c r="S71" s="15" t="b">
        <v>1</v>
      </c>
      <c r="T71" s="15" t="b">
        <v>1</v>
      </c>
      <c r="U71" s="15" t="b">
        <v>1</v>
      </c>
      <c r="V71" s="15" t="b">
        <v>1</v>
      </c>
      <c r="W71" s="15" t="b">
        <v>1</v>
      </c>
    </row>
    <row r="72" spans="2:23" x14ac:dyDescent="0.15">
      <c r="B72" s="164" t="s">
        <v>109</v>
      </c>
      <c r="C72" s="165">
        <v>156065</v>
      </c>
      <c r="D72" s="165">
        <v>82714.45</v>
      </c>
      <c r="E72" s="165">
        <v>132675</v>
      </c>
      <c r="F72" s="165">
        <v>70317.75</v>
      </c>
      <c r="G72" s="165">
        <v>106647</v>
      </c>
      <c r="H72" s="165">
        <v>56522.91</v>
      </c>
      <c r="I72" s="165">
        <v>95127</v>
      </c>
      <c r="J72" s="176">
        <v>50417.310000000005</v>
      </c>
      <c r="K72" s="165">
        <v>82574</v>
      </c>
      <c r="L72" s="165">
        <v>43764.22</v>
      </c>
      <c r="M72" s="239"/>
      <c r="N72" s="15" t="b">
        <v>1</v>
      </c>
      <c r="O72" s="15" t="b">
        <v>1</v>
      </c>
      <c r="P72" s="15" t="b">
        <v>1</v>
      </c>
      <c r="Q72" s="15" t="b">
        <v>1</v>
      </c>
      <c r="R72" s="15" t="b">
        <v>1</v>
      </c>
      <c r="S72" s="15" t="b">
        <v>1</v>
      </c>
      <c r="T72" s="15" t="b">
        <v>1</v>
      </c>
      <c r="U72" s="15" t="b">
        <v>1</v>
      </c>
      <c r="V72" s="15" t="b">
        <v>1</v>
      </c>
      <c r="W72" s="15" t="b">
        <v>1</v>
      </c>
    </row>
    <row r="73" spans="2:23" x14ac:dyDescent="0.15">
      <c r="G73" s="113"/>
      <c r="I73" s="113"/>
      <c r="K73" s="113"/>
      <c r="L73" s="91"/>
      <c r="M73" s="239"/>
    </row>
    <row r="74" spans="2:23" x14ac:dyDescent="0.15">
      <c r="B74" s="177" t="s">
        <v>176</v>
      </c>
      <c r="C74" s="178"/>
      <c r="D74" s="178"/>
      <c r="E74" s="178"/>
      <c r="F74" s="178"/>
      <c r="G74" s="179"/>
      <c r="H74" s="178"/>
      <c r="I74" s="179"/>
      <c r="J74" s="178"/>
      <c r="K74" s="179"/>
      <c r="L74" s="180"/>
      <c r="M74" s="239"/>
    </row>
    <row r="75" spans="2:23" ht="15" x14ac:dyDescent="0.15">
      <c r="B75" s="181" t="s">
        <v>251</v>
      </c>
      <c r="C75" s="53"/>
      <c r="D75" s="53"/>
      <c r="E75" s="53"/>
      <c r="F75" s="53"/>
      <c r="G75" s="176">
        <v>225</v>
      </c>
      <c r="H75" s="182">
        <v>119.25</v>
      </c>
      <c r="I75" s="176">
        <v>225</v>
      </c>
      <c r="J75" s="182">
        <v>119.25</v>
      </c>
      <c r="K75" s="176">
        <v>225</v>
      </c>
      <c r="L75" s="183">
        <v>119.25</v>
      </c>
      <c r="M75" s="239"/>
    </row>
  </sheetData>
  <sheetProtection algorithmName="SHA-512" hashValue="g3A2N7G0iP1CGLde3EdHzVitB8I6t5o/phwjsd7AHT7XZT278upsWJPpxQyHTc7U34iP4gKfrkvWYSuXdRdakA==" saltValue="NFVmw+kVe7mAYHxIsfPtUQ==" spinCount="100000" sheet="1" objects="1" scenarios="1"/>
  <mergeCells count="16">
    <mergeCell ref="M2:M75"/>
    <mergeCell ref="C3:D3"/>
    <mergeCell ref="E3:F3"/>
    <mergeCell ref="G3:H3"/>
    <mergeCell ref="I3:J3"/>
    <mergeCell ref="C2:D2"/>
    <mergeCell ref="E2:F2"/>
    <mergeCell ref="G2:H2"/>
    <mergeCell ref="I2:J2"/>
    <mergeCell ref="K2:L2"/>
    <mergeCell ref="K3:L3"/>
    <mergeCell ref="C4:D4"/>
    <mergeCell ref="E4:F4"/>
    <mergeCell ref="G4:H4"/>
    <mergeCell ref="I4:J4"/>
    <mergeCell ref="K4:L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75"/>
  <sheetViews>
    <sheetView zoomScaleNormal="100" workbookViewId="0">
      <selection activeCell="D10" sqref="D10"/>
    </sheetView>
  </sheetViews>
  <sheetFormatPr baseColWidth="10" defaultColWidth="8.83203125" defaultRowHeight="14" x14ac:dyDescent="0.15"/>
  <cols>
    <col min="1" max="1" width="8.83203125" style="15"/>
    <col min="2" max="2" width="34.83203125" style="15" customWidth="1"/>
    <col min="3" max="3" width="11.1640625" style="15" bestFit="1" customWidth="1"/>
    <col min="4" max="11" width="11" style="15" customWidth="1"/>
    <col min="12" max="12" width="13.5" style="15" customWidth="1"/>
    <col min="13" max="13" width="8.83203125" style="15"/>
    <col min="14" max="24" width="0" style="15" hidden="1" customWidth="1"/>
    <col min="25" max="16384" width="8.83203125" style="15"/>
  </cols>
  <sheetData>
    <row r="1" spans="1:24" ht="26.25" customHeight="1" x14ac:dyDescent="0.15">
      <c r="B1" s="175" t="s">
        <v>177</v>
      </c>
    </row>
    <row r="2" spans="1:24" x14ac:dyDescent="0.15">
      <c r="A2" s="13"/>
      <c r="B2" s="16" t="s">
        <v>4</v>
      </c>
      <c r="C2" s="235" t="s">
        <v>172</v>
      </c>
      <c r="D2" s="236"/>
      <c r="E2" s="235" t="s">
        <v>6</v>
      </c>
      <c r="F2" s="236"/>
      <c r="G2" s="235" t="s">
        <v>7</v>
      </c>
      <c r="H2" s="236"/>
      <c r="I2" s="235" t="s">
        <v>8</v>
      </c>
      <c r="J2" s="236"/>
      <c r="K2" s="235" t="s">
        <v>9</v>
      </c>
      <c r="L2" s="238"/>
      <c r="M2" s="239" t="s">
        <v>204</v>
      </c>
      <c r="N2" s="13"/>
      <c r="O2" s="13"/>
      <c r="P2" s="13"/>
      <c r="Q2" s="13"/>
      <c r="R2" s="13"/>
      <c r="S2" s="13"/>
    </row>
    <row r="3" spans="1:24" ht="28" x14ac:dyDescent="0.15">
      <c r="A3" s="13"/>
      <c r="B3" s="117" t="s">
        <v>227</v>
      </c>
      <c r="C3" s="267" t="s">
        <v>13</v>
      </c>
      <c r="D3" s="268"/>
      <c r="E3" s="267" t="s">
        <v>173</v>
      </c>
      <c r="F3" s="268"/>
      <c r="G3" s="267" t="s">
        <v>14</v>
      </c>
      <c r="H3" s="268"/>
      <c r="I3" s="267" t="s">
        <v>15</v>
      </c>
      <c r="J3" s="268"/>
      <c r="K3" s="267" t="s">
        <v>16</v>
      </c>
      <c r="L3" s="269"/>
      <c r="M3" s="239"/>
      <c r="N3" s="13"/>
      <c r="O3" s="13"/>
      <c r="P3" s="13"/>
      <c r="Q3" s="13"/>
      <c r="R3" s="13"/>
      <c r="S3" s="13"/>
    </row>
    <row r="4" spans="1:24" x14ac:dyDescent="0.15">
      <c r="A4" s="13"/>
      <c r="B4" s="188" t="s">
        <v>174</v>
      </c>
      <c r="C4" s="270" t="s">
        <v>60</v>
      </c>
      <c r="D4" s="271"/>
      <c r="E4" s="270" t="s">
        <v>175</v>
      </c>
      <c r="F4" s="271"/>
      <c r="G4" s="270" t="s">
        <v>15</v>
      </c>
      <c r="H4" s="271"/>
      <c r="I4" s="270" t="s">
        <v>16</v>
      </c>
      <c r="J4" s="271"/>
      <c r="K4" s="270" t="s">
        <v>61</v>
      </c>
      <c r="L4" s="272"/>
      <c r="M4" s="239"/>
      <c r="N4" s="13"/>
      <c r="O4" s="13"/>
      <c r="P4" s="13"/>
      <c r="Q4" s="13"/>
      <c r="R4" s="13"/>
      <c r="S4" s="13"/>
    </row>
    <row r="5" spans="1:24" x14ac:dyDescent="0.15">
      <c r="A5" s="13"/>
      <c r="B5" s="33" t="s">
        <v>18</v>
      </c>
      <c r="C5" s="31" t="s">
        <v>19</v>
      </c>
      <c r="D5" s="32" t="s">
        <v>20</v>
      </c>
      <c r="E5" s="31" t="s">
        <v>19</v>
      </c>
      <c r="F5" s="32" t="s">
        <v>20</v>
      </c>
      <c r="G5" s="31" t="s">
        <v>19</v>
      </c>
      <c r="H5" s="32" t="s">
        <v>20</v>
      </c>
      <c r="I5" s="31" t="s">
        <v>19</v>
      </c>
      <c r="J5" s="32" t="s">
        <v>20</v>
      </c>
      <c r="K5" s="31" t="s">
        <v>19</v>
      </c>
      <c r="L5" s="39" t="s">
        <v>20</v>
      </c>
      <c r="M5" s="239"/>
      <c r="N5" s="13"/>
      <c r="O5" s="13"/>
      <c r="P5" s="13"/>
      <c r="Q5" s="13"/>
      <c r="R5" s="13"/>
      <c r="S5" s="13"/>
    </row>
    <row r="6" spans="1:24" x14ac:dyDescent="0.15">
      <c r="A6" s="13"/>
      <c r="B6" s="33" t="s">
        <v>21</v>
      </c>
      <c r="C6" s="34" t="s">
        <v>22</v>
      </c>
      <c r="D6" s="35" t="s">
        <v>23</v>
      </c>
      <c r="E6" s="34" t="s">
        <v>22</v>
      </c>
      <c r="F6" s="35" t="s">
        <v>23</v>
      </c>
      <c r="G6" s="34" t="s">
        <v>22</v>
      </c>
      <c r="H6" s="35" t="s">
        <v>23</v>
      </c>
      <c r="I6" s="34" t="s">
        <v>22</v>
      </c>
      <c r="J6" s="35" t="s">
        <v>23</v>
      </c>
      <c r="K6" s="34" t="s">
        <v>22</v>
      </c>
      <c r="L6" s="38" t="s">
        <v>23</v>
      </c>
      <c r="M6" s="239"/>
      <c r="N6" s="13"/>
      <c r="O6" s="13"/>
      <c r="P6" s="13"/>
      <c r="Q6" s="13"/>
      <c r="R6" s="13"/>
      <c r="S6" s="13"/>
    </row>
    <row r="7" spans="1:24" x14ac:dyDescent="0.15">
      <c r="A7" s="13"/>
      <c r="B7" s="164" t="s">
        <v>24</v>
      </c>
      <c r="C7" s="165">
        <v>3926</v>
      </c>
      <c r="D7" s="165">
        <v>2080.7800000000002</v>
      </c>
      <c r="E7" s="165">
        <v>3341</v>
      </c>
      <c r="F7" s="165">
        <v>1770.73</v>
      </c>
      <c r="G7" s="165">
        <v>2802</v>
      </c>
      <c r="H7" s="165">
        <v>1485.0600000000002</v>
      </c>
      <c r="I7" s="165">
        <v>2374</v>
      </c>
      <c r="J7" s="165">
        <v>1258.22</v>
      </c>
      <c r="K7" s="165">
        <v>1765</v>
      </c>
      <c r="L7" s="165">
        <v>935.45</v>
      </c>
      <c r="M7" s="239"/>
      <c r="O7" s="15" t="b">
        <v>1</v>
      </c>
      <c r="P7" s="15" t="b">
        <v>1</v>
      </c>
      <c r="Q7" s="15" t="b">
        <v>1</v>
      </c>
      <c r="R7" s="15" t="b">
        <v>1</v>
      </c>
      <c r="S7" s="15" t="b">
        <v>1</v>
      </c>
      <c r="T7" s="15" t="b">
        <v>1</v>
      </c>
      <c r="U7" s="15" t="b">
        <v>1</v>
      </c>
      <c r="V7" s="15" t="b">
        <v>1</v>
      </c>
      <c r="W7" s="15" t="b">
        <v>1</v>
      </c>
      <c r="X7" s="15" t="e">
        <v>#N/A</v>
      </c>
    </row>
    <row r="8" spans="1:24" x14ac:dyDescent="0.15">
      <c r="A8" s="13"/>
      <c r="B8" s="164" t="s">
        <v>25</v>
      </c>
      <c r="C8" s="165">
        <v>6247</v>
      </c>
      <c r="D8" s="165">
        <v>3310.9100000000003</v>
      </c>
      <c r="E8" s="165">
        <v>5310</v>
      </c>
      <c r="F8" s="165">
        <v>2814.3</v>
      </c>
      <c r="G8" s="165">
        <v>4450</v>
      </c>
      <c r="H8" s="165">
        <v>2358.5</v>
      </c>
      <c r="I8" s="165">
        <v>3773</v>
      </c>
      <c r="J8" s="165">
        <v>1999.69</v>
      </c>
      <c r="K8" s="165">
        <v>2802</v>
      </c>
      <c r="L8" s="165">
        <v>1485.0600000000002</v>
      </c>
      <c r="M8" s="239"/>
      <c r="O8" s="15" t="b">
        <v>1</v>
      </c>
      <c r="P8" s="15" t="b">
        <v>1</v>
      </c>
      <c r="Q8" s="15" t="b">
        <v>1</v>
      </c>
      <c r="R8" s="15" t="b">
        <v>1</v>
      </c>
      <c r="S8" s="15" t="b">
        <v>1</v>
      </c>
      <c r="T8" s="15" t="b">
        <v>1</v>
      </c>
      <c r="U8" s="15" t="b">
        <v>1</v>
      </c>
      <c r="V8" s="15" t="b">
        <v>1</v>
      </c>
      <c r="W8" s="15" t="b">
        <v>1</v>
      </c>
      <c r="X8" s="15" t="e">
        <v>#N/A</v>
      </c>
    </row>
    <row r="9" spans="1:24" x14ac:dyDescent="0.15">
      <c r="A9" s="13"/>
      <c r="B9" s="164" t="s">
        <v>26</v>
      </c>
      <c r="C9" s="165">
        <v>9146</v>
      </c>
      <c r="D9" s="165">
        <v>4847.38</v>
      </c>
      <c r="E9" s="165">
        <v>7777</v>
      </c>
      <c r="F9" s="165">
        <v>4121.8100000000004</v>
      </c>
      <c r="G9" s="165">
        <v>6515</v>
      </c>
      <c r="H9" s="165">
        <v>3452.9500000000003</v>
      </c>
      <c r="I9" s="165">
        <v>5528</v>
      </c>
      <c r="J9" s="165">
        <v>2929.84</v>
      </c>
      <c r="K9" s="165">
        <v>4099</v>
      </c>
      <c r="L9" s="165">
        <v>2172.4700000000003</v>
      </c>
      <c r="M9" s="239"/>
      <c r="O9" s="15" t="b">
        <v>1</v>
      </c>
      <c r="P9" s="15" t="b">
        <v>1</v>
      </c>
      <c r="Q9" s="15" t="b">
        <v>1</v>
      </c>
      <c r="R9" s="15" t="b">
        <v>1</v>
      </c>
      <c r="S9" s="15" t="b">
        <v>1</v>
      </c>
      <c r="T9" s="15" t="b">
        <v>1</v>
      </c>
      <c r="U9" s="15" t="b">
        <v>1</v>
      </c>
      <c r="V9" s="15" t="b">
        <v>1</v>
      </c>
      <c r="W9" s="15" t="b">
        <v>1</v>
      </c>
      <c r="X9" s="15" t="e">
        <v>#N/A</v>
      </c>
    </row>
    <row r="10" spans="1:24" x14ac:dyDescent="0.15">
      <c r="A10" s="13"/>
      <c r="B10" s="164" t="s">
        <v>62</v>
      </c>
      <c r="C10" s="165">
        <v>9396</v>
      </c>
      <c r="D10" s="165">
        <v>4979.88</v>
      </c>
      <c r="E10" s="165">
        <v>8011</v>
      </c>
      <c r="F10" s="165">
        <v>4245.83</v>
      </c>
      <c r="G10" s="165">
        <v>6128</v>
      </c>
      <c r="H10" s="165">
        <v>3247.84</v>
      </c>
      <c r="I10" s="165">
        <v>4569</v>
      </c>
      <c r="J10" s="165">
        <v>2421.5700000000002</v>
      </c>
      <c r="K10" s="165">
        <v>3476</v>
      </c>
      <c r="L10" s="165">
        <v>1842.2800000000002</v>
      </c>
      <c r="M10" s="239"/>
      <c r="O10" s="15" t="b">
        <v>1</v>
      </c>
      <c r="P10" s="15" t="b">
        <v>1</v>
      </c>
      <c r="Q10" s="15" t="b">
        <v>1</v>
      </c>
      <c r="R10" s="15" t="b">
        <v>1</v>
      </c>
      <c r="S10" s="15" t="b">
        <v>1</v>
      </c>
      <c r="T10" s="15" t="b">
        <v>1</v>
      </c>
      <c r="U10" s="15" t="b">
        <v>1</v>
      </c>
      <c r="V10" s="15" t="b">
        <v>1</v>
      </c>
      <c r="W10" s="15" t="b">
        <v>1</v>
      </c>
      <c r="X10" s="15" t="e">
        <v>#N/A</v>
      </c>
    </row>
    <row r="11" spans="1:24" x14ac:dyDescent="0.15">
      <c r="A11" s="13"/>
      <c r="B11" s="164" t="s">
        <v>63</v>
      </c>
      <c r="C11" s="165">
        <v>9553</v>
      </c>
      <c r="D11" s="165">
        <v>5063.09</v>
      </c>
      <c r="E11" s="165">
        <v>8146</v>
      </c>
      <c r="F11" s="165">
        <v>4317.38</v>
      </c>
      <c r="G11" s="165">
        <v>6238</v>
      </c>
      <c r="H11" s="165">
        <v>3306.1400000000003</v>
      </c>
      <c r="I11" s="165">
        <v>4643</v>
      </c>
      <c r="J11" s="165">
        <v>2460.79</v>
      </c>
      <c r="K11" s="165">
        <v>3535</v>
      </c>
      <c r="L11" s="165">
        <v>1873.5500000000002</v>
      </c>
      <c r="M11" s="239"/>
      <c r="O11" s="15" t="b">
        <v>1</v>
      </c>
      <c r="P11" s="15" t="b">
        <v>1</v>
      </c>
      <c r="Q11" s="15" t="b">
        <v>1</v>
      </c>
      <c r="R11" s="15" t="b">
        <v>1</v>
      </c>
      <c r="S11" s="15" t="b">
        <v>1</v>
      </c>
      <c r="T11" s="15" t="b">
        <v>1</v>
      </c>
      <c r="U11" s="15" t="b">
        <v>1</v>
      </c>
      <c r="V11" s="15" t="b">
        <v>1</v>
      </c>
      <c r="W11" s="15" t="b">
        <v>1</v>
      </c>
      <c r="X11" s="15" t="e">
        <v>#N/A</v>
      </c>
    </row>
    <row r="12" spans="1:24" x14ac:dyDescent="0.15">
      <c r="A12" s="13"/>
      <c r="B12" s="164" t="s">
        <v>64</v>
      </c>
      <c r="C12" s="165">
        <v>9719</v>
      </c>
      <c r="D12" s="165">
        <v>5151.0700000000006</v>
      </c>
      <c r="E12" s="165">
        <v>8285</v>
      </c>
      <c r="F12" s="165">
        <v>4391.05</v>
      </c>
      <c r="G12" s="165">
        <v>6345</v>
      </c>
      <c r="H12" s="165">
        <v>3362.8500000000004</v>
      </c>
      <c r="I12" s="165">
        <v>4725</v>
      </c>
      <c r="J12" s="165">
        <v>2504.25</v>
      </c>
      <c r="K12" s="165">
        <v>3593</v>
      </c>
      <c r="L12" s="165">
        <v>1904.2900000000002</v>
      </c>
      <c r="M12" s="239"/>
      <c r="O12" s="15" t="b">
        <v>1</v>
      </c>
      <c r="P12" s="15" t="b">
        <v>1</v>
      </c>
      <c r="Q12" s="15" t="b">
        <v>1</v>
      </c>
      <c r="R12" s="15" t="b">
        <v>1</v>
      </c>
      <c r="S12" s="15" t="b">
        <v>1</v>
      </c>
      <c r="T12" s="15" t="b">
        <v>1</v>
      </c>
      <c r="U12" s="15" t="b">
        <v>1</v>
      </c>
      <c r="V12" s="15" t="b">
        <v>1</v>
      </c>
      <c r="W12" s="15" t="b">
        <v>1</v>
      </c>
      <c r="X12" s="15" t="e">
        <v>#N/A</v>
      </c>
    </row>
    <row r="13" spans="1:24" x14ac:dyDescent="0.15">
      <c r="A13" s="13"/>
      <c r="B13" s="164" t="s">
        <v>65</v>
      </c>
      <c r="C13" s="165">
        <v>9887</v>
      </c>
      <c r="D13" s="165">
        <v>5240.1100000000006</v>
      </c>
      <c r="E13" s="165">
        <v>8423</v>
      </c>
      <c r="F13" s="165">
        <v>4464.1900000000005</v>
      </c>
      <c r="G13" s="165">
        <v>6456</v>
      </c>
      <c r="H13" s="165">
        <v>3421.6800000000003</v>
      </c>
      <c r="I13" s="165">
        <v>4809</v>
      </c>
      <c r="J13" s="165">
        <v>2548.77</v>
      </c>
      <c r="K13" s="165">
        <v>3659</v>
      </c>
      <c r="L13" s="165">
        <v>1939.2700000000002</v>
      </c>
      <c r="M13" s="239"/>
      <c r="O13" s="15" t="b">
        <v>1</v>
      </c>
      <c r="P13" s="15" t="b">
        <v>1</v>
      </c>
      <c r="Q13" s="15" t="b">
        <v>1</v>
      </c>
      <c r="R13" s="15" t="b">
        <v>1</v>
      </c>
      <c r="S13" s="15" t="b">
        <v>1</v>
      </c>
      <c r="T13" s="15" t="b">
        <v>1</v>
      </c>
      <c r="U13" s="15" t="b">
        <v>1</v>
      </c>
      <c r="V13" s="15" t="b">
        <v>1</v>
      </c>
      <c r="W13" s="15" t="b">
        <v>1</v>
      </c>
      <c r="X13" s="15" t="e">
        <v>#N/A</v>
      </c>
    </row>
    <row r="14" spans="1:24" x14ac:dyDescent="0.15">
      <c r="A14" s="13"/>
      <c r="B14" s="164" t="s">
        <v>66</v>
      </c>
      <c r="C14" s="165">
        <v>10052</v>
      </c>
      <c r="D14" s="165">
        <v>5327.56</v>
      </c>
      <c r="E14" s="165">
        <v>8567</v>
      </c>
      <c r="F14" s="165">
        <v>4540.51</v>
      </c>
      <c r="G14" s="165">
        <v>6565</v>
      </c>
      <c r="H14" s="165">
        <v>3479.4500000000003</v>
      </c>
      <c r="I14" s="165">
        <v>4892</v>
      </c>
      <c r="J14" s="165">
        <v>2592.7600000000002</v>
      </c>
      <c r="K14" s="165">
        <v>3723</v>
      </c>
      <c r="L14" s="165">
        <v>1973.19</v>
      </c>
      <c r="M14" s="239"/>
      <c r="O14" s="15" t="b">
        <v>1</v>
      </c>
      <c r="P14" s="15" t="b">
        <v>1</v>
      </c>
      <c r="Q14" s="15" t="b">
        <v>1</v>
      </c>
      <c r="R14" s="15" t="b">
        <v>1</v>
      </c>
      <c r="S14" s="15" t="b">
        <v>1</v>
      </c>
      <c r="T14" s="15" t="b">
        <v>1</v>
      </c>
      <c r="U14" s="15" t="b">
        <v>1</v>
      </c>
      <c r="V14" s="15" t="b">
        <v>1</v>
      </c>
      <c r="W14" s="15" t="b">
        <v>1</v>
      </c>
      <c r="X14" s="15" t="e">
        <v>#N/A</v>
      </c>
    </row>
    <row r="15" spans="1:24" x14ac:dyDescent="0.15">
      <c r="A15" s="13"/>
      <c r="B15" s="164" t="s">
        <v>67</v>
      </c>
      <c r="C15" s="165">
        <v>10226</v>
      </c>
      <c r="D15" s="165">
        <v>5419.7800000000007</v>
      </c>
      <c r="E15" s="165">
        <v>8712</v>
      </c>
      <c r="F15" s="165">
        <v>4617.3600000000006</v>
      </c>
      <c r="G15" s="165">
        <v>6677</v>
      </c>
      <c r="H15" s="165">
        <v>3538.8100000000004</v>
      </c>
      <c r="I15" s="165">
        <v>4976</v>
      </c>
      <c r="J15" s="165">
        <v>2637.28</v>
      </c>
      <c r="K15" s="165">
        <v>3789</v>
      </c>
      <c r="L15" s="165">
        <v>2008.17</v>
      </c>
      <c r="M15" s="239"/>
      <c r="O15" s="15" t="b">
        <v>1</v>
      </c>
      <c r="P15" s="15" t="b">
        <v>1</v>
      </c>
      <c r="Q15" s="15" t="b">
        <v>1</v>
      </c>
      <c r="R15" s="15" t="b">
        <v>1</v>
      </c>
      <c r="S15" s="15" t="b">
        <v>1</v>
      </c>
      <c r="T15" s="15" t="b">
        <v>1</v>
      </c>
      <c r="U15" s="15" t="b">
        <v>1</v>
      </c>
      <c r="V15" s="15" t="b">
        <v>1</v>
      </c>
      <c r="W15" s="15" t="b">
        <v>1</v>
      </c>
      <c r="X15" s="15" t="e">
        <v>#N/A</v>
      </c>
    </row>
    <row r="16" spans="1:24" x14ac:dyDescent="0.15">
      <c r="A16" s="13"/>
      <c r="B16" s="164" t="s">
        <v>68</v>
      </c>
      <c r="C16" s="165">
        <v>10400</v>
      </c>
      <c r="D16" s="165">
        <v>5512</v>
      </c>
      <c r="E16" s="165">
        <v>8862</v>
      </c>
      <c r="F16" s="165">
        <v>4696.8600000000006</v>
      </c>
      <c r="G16" s="165">
        <v>6791</v>
      </c>
      <c r="H16" s="165">
        <v>3599.23</v>
      </c>
      <c r="I16" s="165">
        <v>5063</v>
      </c>
      <c r="J16" s="165">
        <v>2683.3900000000003</v>
      </c>
      <c r="K16" s="165">
        <v>3854</v>
      </c>
      <c r="L16" s="165">
        <v>2042.6200000000001</v>
      </c>
      <c r="M16" s="239"/>
      <c r="O16" s="15" t="b">
        <v>1</v>
      </c>
      <c r="P16" s="15" t="b">
        <v>1</v>
      </c>
      <c r="Q16" s="15" t="b">
        <v>1</v>
      </c>
      <c r="R16" s="15" t="b">
        <v>1</v>
      </c>
      <c r="S16" s="15" t="b">
        <v>1</v>
      </c>
      <c r="T16" s="15" t="b">
        <v>1</v>
      </c>
      <c r="U16" s="15" t="b">
        <v>1</v>
      </c>
      <c r="V16" s="15" t="b">
        <v>1</v>
      </c>
      <c r="W16" s="15" t="b">
        <v>1</v>
      </c>
      <c r="X16" s="15" t="e">
        <v>#N/A</v>
      </c>
    </row>
    <row r="17" spans="1:24" x14ac:dyDescent="0.15">
      <c r="A17" s="13"/>
      <c r="B17" s="164" t="s">
        <v>69</v>
      </c>
      <c r="C17" s="165">
        <v>10574</v>
      </c>
      <c r="D17" s="165">
        <v>5604.22</v>
      </c>
      <c r="E17" s="165">
        <v>9010</v>
      </c>
      <c r="F17" s="165">
        <v>4775.3</v>
      </c>
      <c r="G17" s="165">
        <v>6911</v>
      </c>
      <c r="H17" s="165">
        <v>3662.8300000000004</v>
      </c>
      <c r="I17" s="165">
        <v>5145</v>
      </c>
      <c r="J17" s="165">
        <v>2726.8500000000004</v>
      </c>
      <c r="K17" s="165">
        <v>3917</v>
      </c>
      <c r="L17" s="165">
        <v>2076.0100000000002</v>
      </c>
      <c r="M17" s="239"/>
      <c r="O17" s="15" t="b">
        <v>1</v>
      </c>
      <c r="P17" s="15" t="b">
        <v>1</v>
      </c>
      <c r="Q17" s="15" t="b">
        <v>1</v>
      </c>
      <c r="R17" s="15" t="b">
        <v>1</v>
      </c>
      <c r="S17" s="15" t="b">
        <v>1</v>
      </c>
      <c r="T17" s="15" t="b">
        <v>1</v>
      </c>
      <c r="U17" s="15" t="b">
        <v>1</v>
      </c>
      <c r="V17" s="15" t="b">
        <v>1</v>
      </c>
      <c r="W17" s="15" t="b">
        <v>1</v>
      </c>
      <c r="X17" s="15" t="e">
        <v>#N/A</v>
      </c>
    </row>
    <row r="18" spans="1:24" x14ac:dyDescent="0.15">
      <c r="A18" s="13"/>
      <c r="B18" s="164" t="s">
        <v>70</v>
      </c>
      <c r="C18" s="165">
        <v>10757</v>
      </c>
      <c r="D18" s="165">
        <v>5701.21</v>
      </c>
      <c r="E18" s="165">
        <v>9163</v>
      </c>
      <c r="F18" s="165">
        <v>4856.3900000000003</v>
      </c>
      <c r="G18" s="165">
        <v>7029</v>
      </c>
      <c r="H18" s="165">
        <v>3725.3700000000003</v>
      </c>
      <c r="I18" s="165">
        <v>5237</v>
      </c>
      <c r="J18" s="165">
        <v>2775.61</v>
      </c>
      <c r="K18" s="165">
        <v>3984</v>
      </c>
      <c r="L18" s="165">
        <v>2111.52</v>
      </c>
      <c r="M18" s="239"/>
      <c r="O18" s="15" t="b">
        <v>1</v>
      </c>
      <c r="P18" s="15" t="b">
        <v>1</v>
      </c>
      <c r="Q18" s="15" t="b">
        <v>1</v>
      </c>
      <c r="R18" s="15" t="b">
        <v>1</v>
      </c>
      <c r="S18" s="15" t="b">
        <v>1</v>
      </c>
      <c r="T18" s="15" t="b">
        <v>1</v>
      </c>
      <c r="U18" s="15" t="b">
        <v>1</v>
      </c>
      <c r="V18" s="15" t="b">
        <v>1</v>
      </c>
      <c r="W18" s="15" t="b">
        <v>1</v>
      </c>
      <c r="X18" s="15" t="e">
        <v>#N/A</v>
      </c>
    </row>
    <row r="19" spans="1:24" x14ac:dyDescent="0.15">
      <c r="A19" s="13"/>
      <c r="B19" s="164" t="s">
        <v>71</v>
      </c>
      <c r="C19" s="165">
        <v>10936</v>
      </c>
      <c r="D19" s="165">
        <v>5796.08</v>
      </c>
      <c r="E19" s="165">
        <v>9322</v>
      </c>
      <c r="F19" s="165">
        <v>4940.66</v>
      </c>
      <c r="G19" s="165">
        <v>7151</v>
      </c>
      <c r="H19" s="165">
        <v>3790.03</v>
      </c>
      <c r="I19" s="165">
        <v>5328</v>
      </c>
      <c r="J19" s="165">
        <v>2823.84</v>
      </c>
      <c r="K19" s="165">
        <v>4055</v>
      </c>
      <c r="L19" s="165">
        <v>2149.15</v>
      </c>
      <c r="M19" s="239"/>
      <c r="O19" s="15" t="b">
        <v>1</v>
      </c>
      <c r="P19" s="15" t="b">
        <v>1</v>
      </c>
      <c r="Q19" s="15" t="b">
        <v>1</v>
      </c>
      <c r="R19" s="15" t="b">
        <v>1</v>
      </c>
      <c r="S19" s="15" t="b">
        <v>1</v>
      </c>
      <c r="T19" s="15" t="b">
        <v>1</v>
      </c>
      <c r="U19" s="15" t="b">
        <v>1</v>
      </c>
      <c r="V19" s="15" t="b">
        <v>1</v>
      </c>
      <c r="W19" s="15" t="b">
        <v>1</v>
      </c>
      <c r="X19" s="15" t="e">
        <v>#N/A</v>
      </c>
    </row>
    <row r="20" spans="1:24" x14ac:dyDescent="0.15">
      <c r="A20" s="13"/>
      <c r="B20" s="164" t="s">
        <v>72</v>
      </c>
      <c r="C20" s="165">
        <v>11087</v>
      </c>
      <c r="D20" s="165">
        <v>5876.1100000000006</v>
      </c>
      <c r="E20" s="165">
        <v>9448</v>
      </c>
      <c r="F20" s="165">
        <v>5007.4400000000005</v>
      </c>
      <c r="G20" s="165">
        <v>7319</v>
      </c>
      <c r="H20" s="165">
        <v>3879.07</v>
      </c>
      <c r="I20" s="165">
        <v>5535</v>
      </c>
      <c r="J20" s="165">
        <v>2933.55</v>
      </c>
      <c r="K20" s="165">
        <v>4212</v>
      </c>
      <c r="L20" s="165">
        <v>2232.36</v>
      </c>
      <c r="M20" s="239"/>
      <c r="O20" s="15" t="b">
        <v>1</v>
      </c>
      <c r="P20" s="15" t="b">
        <v>1</v>
      </c>
      <c r="Q20" s="15" t="b">
        <v>1</v>
      </c>
      <c r="R20" s="15" t="b">
        <v>1</v>
      </c>
      <c r="S20" s="15" t="b">
        <v>1</v>
      </c>
      <c r="T20" s="15" t="b">
        <v>1</v>
      </c>
      <c r="U20" s="15" t="b">
        <v>1</v>
      </c>
      <c r="V20" s="15" t="b">
        <v>1</v>
      </c>
      <c r="W20" s="15" t="b">
        <v>1</v>
      </c>
      <c r="X20" s="15" t="e">
        <v>#N/A</v>
      </c>
    </row>
    <row r="21" spans="1:24" x14ac:dyDescent="0.15">
      <c r="A21" s="13"/>
      <c r="B21" s="164" t="s">
        <v>73</v>
      </c>
      <c r="C21" s="165">
        <v>11237</v>
      </c>
      <c r="D21" s="165">
        <v>5955.6100000000006</v>
      </c>
      <c r="E21" s="165">
        <v>9573</v>
      </c>
      <c r="F21" s="165">
        <v>5073.6900000000005</v>
      </c>
      <c r="G21" s="165">
        <v>7488</v>
      </c>
      <c r="H21" s="165">
        <v>3968.6400000000003</v>
      </c>
      <c r="I21" s="165">
        <v>5746</v>
      </c>
      <c r="J21" s="165">
        <v>3045.38</v>
      </c>
      <c r="K21" s="165">
        <v>4382</v>
      </c>
      <c r="L21" s="165">
        <v>2322.46</v>
      </c>
      <c r="M21" s="239"/>
      <c r="O21" s="15" t="b">
        <v>1</v>
      </c>
      <c r="P21" s="15" t="b">
        <v>1</v>
      </c>
      <c r="Q21" s="15" t="b">
        <v>1</v>
      </c>
      <c r="R21" s="15" t="b">
        <v>1</v>
      </c>
      <c r="S21" s="15" t="b">
        <v>1</v>
      </c>
      <c r="T21" s="15" t="b">
        <v>1</v>
      </c>
      <c r="U21" s="15" t="b">
        <v>1</v>
      </c>
      <c r="V21" s="15" t="b">
        <v>1</v>
      </c>
      <c r="W21" s="15" t="b">
        <v>1</v>
      </c>
      <c r="X21" s="15" t="e">
        <v>#N/A</v>
      </c>
    </row>
    <row r="22" spans="1:24" x14ac:dyDescent="0.15">
      <c r="A22" s="13"/>
      <c r="B22" s="164" t="s">
        <v>74</v>
      </c>
      <c r="C22" s="165">
        <v>11394</v>
      </c>
      <c r="D22" s="165">
        <v>6038.8200000000006</v>
      </c>
      <c r="E22" s="165">
        <v>9704</v>
      </c>
      <c r="F22" s="165">
        <v>5143.12</v>
      </c>
      <c r="G22" s="165">
        <v>7666</v>
      </c>
      <c r="H22" s="165">
        <v>4062.98</v>
      </c>
      <c r="I22" s="165">
        <v>5974</v>
      </c>
      <c r="J22" s="165">
        <v>3166.2200000000003</v>
      </c>
      <c r="K22" s="165">
        <v>4555</v>
      </c>
      <c r="L22" s="165">
        <v>2414.15</v>
      </c>
      <c r="M22" s="239"/>
      <c r="N22" s="13"/>
      <c r="O22" s="13" t="b">
        <v>1</v>
      </c>
      <c r="P22" s="13" t="b">
        <v>1</v>
      </c>
      <c r="Q22" s="13" t="b">
        <v>1</v>
      </c>
      <c r="R22" s="13" t="b">
        <v>1</v>
      </c>
      <c r="S22" s="13" t="b">
        <v>1</v>
      </c>
      <c r="T22" s="15" t="b">
        <v>1</v>
      </c>
      <c r="U22" s="15" t="b">
        <v>1</v>
      </c>
      <c r="V22" s="15" t="b">
        <v>1</v>
      </c>
      <c r="W22" s="15" t="b">
        <v>1</v>
      </c>
      <c r="X22" s="15" t="e">
        <v>#N/A</v>
      </c>
    </row>
    <row r="23" spans="1:24" x14ac:dyDescent="0.15">
      <c r="A23" s="13"/>
      <c r="B23" s="164" t="s">
        <v>75</v>
      </c>
      <c r="C23" s="165">
        <v>11547</v>
      </c>
      <c r="D23" s="165">
        <v>6119.91</v>
      </c>
      <c r="E23" s="165">
        <v>9837</v>
      </c>
      <c r="F23" s="165">
        <v>5213.6100000000006</v>
      </c>
      <c r="G23" s="165">
        <v>7842</v>
      </c>
      <c r="H23" s="165">
        <v>4156.26</v>
      </c>
      <c r="I23" s="165">
        <v>6206</v>
      </c>
      <c r="J23" s="165">
        <v>3289.1800000000003</v>
      </c>
      <c r="K23" s="165">
        <v>4733</v>
      </c>
      <c r="L23" s="165">
        <v>2508.4900000000002</v>
      </c>
      <c r="M23" s="239"/>
      <c r="N23" s="13"/>
      <c r="O23" s="13" t="b">
        <v>1</v>
      </c>
      <c r="P23" s="13" t="b">
        <v>1</v>
      </c>
      <c r="Q23" s="13" t="b">
        <v>1</v>
      </c>
      <c r="R23" s="13" t="b">
        <v>1</v>
      </c>
      <c r="S23" s="13" t="b">
        <v>1</v>
      </c>
      <c r="T23" s="15" t="b">
        <v>1</v>
      </c>
      <c r="U23" s="15" t="b">
        <v>1</v>
      </c>
      <c r="V23" s="15" t="b">
        <v>1</v>
      </c>
      <c r="W23" s="15" t="b">
        <v>1</v>
      </c>
      <c r="X23" s="15" t="e">
        <v>#N/A</v>
      </c>
    </row>
    <row r="24" spans="1:24" x14ac:dyDescent="0.15">
      <c r="A24" s="13"/>
      <c r="B24" s="164" t="s">
        <v>76</v>
      </c>
      <c r="C24" s="165">
        <v>11705</v>
      </c>
      <c r="D24" s="165">
        <v>6203.6500000000005</v>
      </c>
      <c r="E24" s="165">
        <v>9974</v>
      </c>
      <c r="F24" s="165">
        <v>5286.22</v>
      </c>
      <c r="G24" s="165">
        <v>8022</v>
      </c>
      <c r="H24" s="165">
        <v>4251.66</v>
      </c>
      <c r="I24" s="165">
        <v>6444</v>
      </c>
      <c r="J24" s="165">
        <v>3415.32</v>
      </c>
      <c r="K24" s="165">
        <v>4920</v>
      </c>
      <c r="L24" s="165">
        <v>2607.6</v>
      </c>
      <c r="M24" s="239"/>
      <c r="N24" s="13"/>
      <c r="O24" s="13" t="b">
        <v>1</v>
      </c>
      <c r="P24" s="13" t="b">
        <v>1</v>
      </c>
      <c r="Q24" s="13" t="b">
        <v>1</v>
      </c>
      <c r="R24" s="13" t="b">
        <v>1</v>
      </c>
      <c r="S24" s="13" t="b">
        <v>1</v>
      </c>
      <c r="T24" s="15" t="b">
        <v>1</v>
      </c>
      <c r="U24" s="15" t="b">
        <v>1</v>
      </c>
      <c r="V24" s="15" t="b">
        <v>1</v>
      </c>
      <c r="W24" s="15" t="b">
        <v>1</v>
      </c>
      <c r="X24" s="15" t="e">
        <v>#N/A</v>
      </c>
    </row>
    <row r="25" spans="1:24" x14ac:dyDescent="0.15">
      <c r="A25" s="13"/>
      <c r="B25" s="164" t="s">
        <v>77</v>
      </c>
      <c r="C25" s="165">
        <v>11974</v>
      </c>
      <c r="D25" s="165">
        <v>6346.22</v>
      </c>
      <c r="E25" s="165">
        <v>10202</v>
      </c>
      <c r="F25" s="165">
        <v>5407.06</v>
      </c>
      <c r="G25" s="165">
        <v>8209</v>
      </c>
      <c r="H25" s="165">
        <v>4350.7700000000004</v>
      </c>
      <c r="I25" s="165">
        <v>6594</v>
      </c>
      <c r="J25" s="165">
        <v>3494.82</v>
      </c>
      <c r="K25" s="165">
        <v>5035</v>
      </c>
      <c r="L25" s="165">
        <v>2668.55</v>
      </c>
      <c r="M25" s="239"/>
      <c r="N25" s="13"/>
      <c r="O25" s="13" t="b">
        <v>1</v>
      </c>
      <c r="P25" s="13" t="b">
        <v>1</v>
      </c>
      <c r="Q25" s="13" t="b">
        <v>1</v>
      </c>
      <c r="R25" s="13" t="b">
        <v>1</v>
      </c>
      <c r="S25" s="13" t="b">
        <v>1</v>
      </c>
      <c r="T25" s="15" t="b">
        <v>1</v>
      </c>
      <c r="U25" s="15" t="b">
        <v>1</v>
      </c>
      <c r="V25" s="15" t="b">
        <v>1</v>
      </c>
      <c r="W25" s="15" t="b">
        <v>1</v>
      </c>
      <c r="X25" s="15" t="e">
        <v>#N/A</v>
      </c>
    </row>
    <row r="26" spans="1:24" x14ac:dyDescent="0.15">
      <c r="A26" s="13"/>
      <c r="B26" s="164" t="s">
        <v>78</v>
      </c>
      <c r="C26" s="165">
        <v>12247</v>
      </c>
      <c r="D26" s="165">
        <v>6490.9100000000008</v>
      </c>
      <c r="E26" s="165">
        <v>10435</v>
      </c>
      <c r="F26" s="165">
        <v>5530.55</v>
      </c>
      <c r="G26" s="165">
        <v>8395</v>
      </c>
      <c r="H26" s="165">
        <v>4449.3500000000004</v>
      </c>
      <c r="I26" s="165">
        <v>6747</v>
      </c>
      <c r="J26" s="165">
        <v>3575.9100000000003</v>
      </c>
      <c r="K26" s="165">
        <v>5145</v>
      </c>
      <c r="L26" s="165">
        <v>2726.8500000000004</v>
      </c>
      <c r="M26" s="239"/>
      <c r="N26" s="13"/>
      <c r="O26" s="13" t="b">
        <v>1</v>
      </c>
      <c r="P26" s="13" t="b">
        <v>1</v>
      </c>
      <c r="Q26" s="13" t="b">
        <v>1</v>
      </c>
      <c r="R26" s="13" t="b">
        <v>1</v>
      </c>
      <c r="S26" s="13" t="b">
        <v>1</v>
      </c>
      <c r="T26" s="15" t="b">
        <v>1</v>
      </c>
      <c r="U26" s="15" t="b">
        <v>1</v>
      </c>
      <c r="V26" s="15" t="b">
        <v>1</v>
      </c>
      <c r="W26" s="15" t="b">
        <v>1</v>
      </c>
      <c r="X26" s="15" t="e">
        <v>#N/A</v>
      </c>
    </row>
    <row r="27" spans="1:24" x14ac:dyDescent="0.15">
      <c r="A27" s="13"/>
      <c r="B27" s="164" t="s">
        <v>79</v>
      </c>
      <c r="C27" s="165">
        <v>12528</v>
      </c>
      <c r="D27" s="165">
        <v>6639.84</v>
      </c>
      <c r="E27" s="165">
        <v>10671</v>
      </c>
      <c r="F27" s="165">
        <v>5655.63</v>
      </c>
      <c r="G27" s="165">
        <v>8589</v>
      </c>
      <c r="H27" s="165">
        <v>4552.17</v>
      </c>
      <c r="I27" s="165">
        <v>6902</v>
      </c>
      <c r="J27" s="165">
        <v>3658.0600000000004</v>
      </c>
      <c r="K27" s="165">
        <v>5267</v>
      </c>
      <c r="L27" s="165">
        <v>2791.51</v>
      </c>
      <c r="M27" s="239"/>
      <c r="N27" s="13"/>
      <c r="O27" s="13" t="b">
        <v>1</v>
      </c>
      <c r="P27" s="13" t="b">
        <v>1</v>
      </c>
      <c r="Q27" s="13" t="b">
        <v>1</v>
      </c>
      <c r="R27" s="13" t="b">
        <v>1</v>
      </c>
      <c r="S27" s="13" t="b">
        <v>1</v>
      </c>
      <c r="T27" s="15" t="b">
        <v>1</v>
      </c>
      <c r="U27" s="15" t="b">
        <v>1</v>
      </c>
      <c r="V27" s="15" t="b">
        <v>1</v>
      </c>
      <c r="W27" s="15" t="b">
        <v>1</v>
      </c>
      <c r="X27" s="15" t="e">
        <v>#N/A</v>
      </c>
    </row>
    <row r="28" spans="1:24" x14ac:dyDescent="0.15">
      <c r="A28" s="13"/>
      <c r="B28" s="164" t="s">
        <v>80</v>
      </c>
      <c r="C28" s="165">
        <v>12812</v>
      </c>
      <c r="D28" s="165">
        <v>6790.3600000000006</v>
      </c>
      <c r="E28" s="165">
        <v>10914</v>
      </c>
      <c r="F28" s="165">
        <v>5784.42</v>
      </c>
      <c r="G28" s="165">
        <v>8786</v>
      </c>
      <c r="H28" s="165">
        <v>4656.58</v>
      </c>
      <c r="I28" s="165">
        <v>7061</v>
      </c>
      <c r="J28" s="165">
        <v>3742.3300000000004</v>
      </c>
      <c r="K28" s="165">
        <v>5390</v>
      </c>
      <c r="L28" s="165">
        <v>2856.7000000000003</v>
      </c>
      <c r="M28" s="239"/>
      <c r="N28" s="13"/>
      <c r="O28" s="13" t="b">
        <v>1</v>
      </c>
      <c r="P28" s="13" t="b">
        <v>1</v>
      </c>
      <c r="Q28" s="13" t="b">
        <v>1</v>
      </c>
      <c r="R28" s="13" t="b">
        <v>1</v>
      </c>
      <c r="S28" s="13" t="b">
        <v>1</v>
      </c>
      <c r="T28" s="15" t="b">
        <v>1</v>
      </c>
      <c r="U28" s="15" t="b">
        <v>1</v>
      </c>
      <c r="V28" s="15" t="b">
        <v>1</v>
      </c>
      <c r="W28" s="15" t="b">
        <v>1</v>
      </c>
      <c r="X28" s="15" t="e">
        <v>#N/A</v>
      </c>
    </row>
    <row r="29" spans="1:24" x14ac:dyDescent="0.15">
      <c r="A29" s="13"/>
      <c r="B29" s="164" t="s">
        <v>81</v>
      </c>
      <c r="C29" s="165">
        <v>13104</v>
      </c>
      <c r="D29" s="165">
        <v>6945.1200000000008</v>
      </c>
      <c r="E29" s="165">
        <v>11163</v>
      </c>
      <c r="F29" s="165">
        <v>5916.39</v>
      </c>
      <c r="G29" s="165">
        <v>8988</v>
      </c>
      <c r="H29" s="165">
        <v>4763.6400000000003</v>
      </c>
      <c r="I29" s="165">
        <v>7225</v>
      </c>
      <c r="J29" s="165">
        <v>3829.25</v>
      </c>
      <c r="K29" s="165">
        <v>5514</v>
      </c>
      <c r="L29" s="165">
        <v>2922.42</v>
      </c>
      <c r="M29" s="239"/>
      <c r="N29" s="13"/>
      <c r="O29" s="13" t="b">
        <v>1</v>
      </c>
      <c r="P29" s="13" t="b">
        <v>1</v>
      </c>
      <c r="Q29" s="13" t="b">
        <v>1</v>
      </c>
      <c r="R29" s="13" t="b">
        <v>1</v>
      </c>
      <c r="S29" s="13" t="b">
        <v>1</v>
      </c>
      <c r="T29" s="15" t="b">
        <v>1</v>
      </c>
      <c r="U29" s="15" t="b">
        <v>1</v>
      </c>
      <c r="V29" s="15" t="b">
        <v>1</v>
      </c>
      <c r="W29" s="15" t="b">
        <v>1</v>
      </c>
      <c r="X29" s="15" t="e">
        <v>#N/A</v>
      </c>
    </row>
    <row r="30" spans="1:24" x14ac:dyDescent="0.15">
      <c r="A30" s="13"/>
      <c r="B30" s="164" t="s">
        <v>82</v>
      </c>
      <c r="C30" s="165">
        <v>13346</v>
      </c>
      <c r="D30" s="165">
        <v>7073.38</v>
      </c>
      <c r="E30" s="165">
        <v>11367</v>
      </c>
      <c r="F30" s="165">
        <v>6024.51</v>
      </c>
      <c r="G30" s="165">
        <v>9181</v>
      </c>
      <c r="H30" s="165">
        <v>4865.93</v>
      </c>
      <c r="I30" s="165">
        <v>7370</v>
      </c>
      <c r="J30" s="165">
        <v>3906.1000000000004</v>
      </c>
      <c r="K30" s="165">
        <v>5624</v>
      </c>
      <c r="L30" s="165">
        <v>2980.7200000000003</v>
      </c>
      <c r="M30" s="239"/>
      <c r="N30" s="13"/>
      <c r="O30" s="13" t="b">
        <v>1</v>
      </c>
      <c r="P30" s="13" t="b">
        <v>1</v>
      </c>
      <c r="Q30" s="13" t="b">
        <v>1</v>
      </c>
      <c r="R30" s="13" t="b">
        <v>1</v>
      </c>
      <c r="S30" s="13" t="b">
        <v>1</v>
      </c>
      <c r="T30" s="15" t="b">
        <v>1</v>
      </c>
      <c r="U30" s="15" t="b">
        <v>1</v>
      </c>
      <c r="V30" s="15" t="b">
        <v>1</v>
      </c>
      <c r="W30" s="15" t="b">
        <v>1</v>
      </c>
      <c r="X30" s="15" t="e">
        <v>#N/A</v>
      </c>
    </row>
    <row r="31" spans="1:24" x14ac:dyDescent="0.15">
      <c r="A31" s="13"/>
      <c r="B31" s="164" t="s">
        <v>83</v>
      </c>
      <c r="C31" s="165">
        <v>13595</v>
      </c>
      <c r="D31" s="165">
        <v>7205.35</v>
      </c>
      <c r="E31" s="165">
        <v>11576</v>
      </c>
      <c r="F31" s="165">
        <v>6135.2800000000007</v>
      </c>
      <c r="G31" s="165">
        <v>9380</v>
      </c>
      <c r="H31" s="165">
        <v>4971.4000000000005</v>
      </c>
      <c r="I31" s="165">
        <v>7515</v>
      </c>
      <c r="J31" s="165">
        <v>3982.9500000000003</v>
      </c>
      <c r="K31" s="165">
        <v>5734</v>
      </c>
      <c r="L31" s="165">
        <v>3039.02</v>
      </c>
      <c r="M31" s="239"/>
      <c r="N31" s="13"/>
      <c r="O31" s="13" t="b">
        <v>1</v>
      </c>
      <c r="P31" s="13" t="b">
        <v>1</v>
      </c>
      <c r="Q31" s="13" t="b">
        <v>1</v>
      </c>
      <c r="R31" s="13" t="b">
        <v>1</v>
      </c>
      <c r="S31" s="13" t="b">
        <v>1</v>
      </c>
      <c r="T31" s="15" t="b">
        <v>1</v>
      </c>
      <c r="U31" s="15" t="b">
        <v>1</v>
      </c>
      <c r="V31" s="15" t="b">
        <v>1</v>
      </c>
      <c r="W31" s="15" t="b">
        <v>1</v>
      </c>
      <c r="X31" s="15" t="e">
        <v>#N/A</v>
      </c>
    </row>
    <row r="32" spans="1:24" x14ac:dyDescent="0.15">
      <c r="A32" s="13"/>
      <c r="B32" s="164" t="s">
        <v>84</v>
      </c>
      <c r="C32" s="165">
        <v>13846</v>
      </c>
      <c r="D32" s="165">
        <v>7338.38</v>
      </c>
      <c r="E32" s="165">
        <v>11790</v>
      </c>
      <c r="F32" s="165">
        <v>6248.7000000000007</v>
      </c>
      <c r="G32" s="165">
        <v>9579</v>
      </c>
      <c r="H32" s="165">
        <v>5076.87</v>
      </c>
      <c r="I32" s="165">
        <v>7666</v>
      </c>
      <c r="J32" s="165">
        <v>4062.98</v>
      </c>
      <c r="K32" s="165">
        <v>5843</v>
      </c>
      <c r="L32" s="165">
        <v>3096.79</v>
      </c>
      <c r="M32" s="239"/>
      <c r="N32" s="13"/>
      <c r="O32" s="13" t="b">
        <v>1</v>
      </c>
      <c r="P32" s="13" t="b">
        <v>1</v>
      </c>
      <c r="Q32" s="13" t="b">
        <v>1</v>
      </c>
      <c r="R32" s="13" t="b">
        <v>1</v>
      </c>
      <c r="S32" s="13" t="b">
        <v>1</v>
      </c>
      <c r="T32" s="15" t="b">
        <v>1</v>
      </c>
      <c r="U32" s="15" t="b">
        <v>1</v>
      </c>
      <c r="V32" s="15" t="b">
        <v>1</v>
      </c>
      <c r="W32" s="15" t="b">
        <v>1</v>
      </c>
      <c r="X32" s="15" t="e">
        <v>#N/A</v>
      </c>
    </row>
    <row r="33" spans="1:24" x14ac:dyDescent="0.15">
      <c r="A33" s="13"/>
      <c r="B33" s="164" t="s">
        <v>85</v>
      </c>
      <c r="C33" s="165">
        <v>14104</v>
      </c>
      <c r="D33" s="165">
        <v>7475.1200000000008</v>
      </c>
      <c r="E33" s="165">
        <v>12008</v>
      </c>
      <c r="F33" s="165">
        <v>6364.2400000000007</v>
      </c>
      <c r="G33" s="165">
        <v>9782</v>
      </c>
      <c r="H33" s="165">
        <v>5184.46</v>
      </c>
      <c r="I33" s="165">
        <v>7814</v>
      </c>
      <c r="J33" s="165">
        <v>4141.42</v>
      </c>
      <c r="K33" s="165">
        <v>5963</v>
      </c>
      <c r="L33" s="165">
        <v>3160.3900000000003</v>
      </c>
      <c r="M33" s="239"/>
      <c r="N33" s="13"/>
      <c r="O33" s="13" t="b">
        <v>1</v>
      </c>
      <c r="P33" s="13" t="b">
        <v>1</v>
      </c>
      <c r="Q33" s="13" t="b">
        <v>1</v>
      </c>
      <c r="R33" s="13" t="b">
        <v>1</v>
      </c>
      <c r="S33" s="13" t="b">
        <v>1</v>
      </c>
      <c r="T33" s="15" t="b">
        <v>1</v>
      </c>
      <c r="U33" s="15" t="b">
        <v>1</v>
      </c>
      <c r="V33" s="15" t="b">
        <v>1</v>
      </c>
      <c r="W33" s="15" t="b">
        <v>1</v>
      </c>
      <c r="X33" s="15" t="e">
        <v>#N/A</v>
      </c>
    </row>
    <row r="34" spans="1:24" x14ac:dyDescent="0.15">
      <c r="B34" s="164" t="s">
        <v>86</v>
      </c>
      <c r="C34" s="165">
        <v>14365</v>
      </c>
      <c r="D34" s="165">
        <v>7613.4500000000007</v>
      </c>
      <c r="E34" s="165">
        <v>12234</v>
      </c>
      <c r="F34" s="165">
        <v>6484.02</v>
      </c>
      <c r="G34" s="165">
        <v>9994</v>
      </c>
      <c r="H34" s="165">
        <v>5296.8200000000006</v>
      </c>
      <c r="I34" s="165">
        <v>7972</v>
      </c>
      <c r="J34" s="165">
        <v>4225.16</v>
      </c>
      <c r="K34" s="165">
        <v>6081</v>
      </c>
      <c r="L34" s="165">
        <v>3222.9300000000003</v>
      </c>
      <c r="M34" s="239"/>
      <c r="O34" s="15" t="b">
        <v>1</v>
      </c>
      <c r="P34" s="15" t="b">
        <v>1</v>
      </c>
      <c r="Q34" s="15" t="b">
        <v>1</v>
      </c>
      <c r="R34" s="15" t="b">
        <v>1</v>
      </c>
      <c r="S34" s="15" t="b">
        <v>1</v>
      </c>
      <c r="T34" s="15" t="b">
        <v>1</v>
      </c>
      <c r="U34" s="15" t="b">
        <v>1</v>
      </c>
      <c r="V34" s="15" t="b">
        <v>1</v>
      </c>
      <c r="W34" s="15" t="b">
        <v>1</v>
      </c>
      <c r="X34" s="15" t="e">
        <v>#N/A</v>
      </c>
    </row>
    <row r="35" spans="1:24" x14ac:dyDescent="0.15">
      <c r="B35" s="164" t="s">
        <v>87</v>
      </c>
      <c r="C35" s="165">
        <v>14933</v>
      </c>
      <c r="D35" s="165">
        <v>7914.4900000000007</v>
      </c>
      <c r="E35" s="165">
        <v>12716</v>
      </c>
      <c r="F35" s="165">
        <v>6739.4800000000005</v>
      </c>
      <c r="G35" s="165">
        <v>10389</v>
      </c>
      <c r="H35" s="165">
        <v>5506.17</v>
      </c>
      <c r="I35" s="165">
        <v>8348</v>
      </c>
      <c r="J35" s="165">
        <v>4424.4400000000005</v>
      </c>
      <c r="K35" s="165">
        <v>6372</v>
      </c>
      <c r="L35" s="165">
        <v>3377.1600000000003</v>
      </c>
      <c r="M35" s="239"/>
      <c r="O35" s="15" t="b">
        <v>1</v>
      </c>
      <c r="P35" s="15" t="b">
        <v>1</v>
      </c>
      <c r="Q35" s="15" t="b">
        <v>1</v>
      </c>
      <c r="R35" s="15" t="b">
        <v>1</v>
      </c>
      <c r="S35" s="15" t="b">
        <v>1</v>
      </c>
      <c r="T35" s="15" t="b">
        <v>1</v>
      </c>
      <c r="U35" s="15" t="b">
        <v>1</v>
      </c>
      <c r="V35" s="15" t="b">
        <v>1</v>
      </c>
      <c r="W35" s="15" t="b">
        <v>1</v>
      </c>
      <c r="X35" s="15" t="e">
        <v>#N/A</v>
      </c>
    </row>
    <row r="36" spans="1:24" x14ac:dyDescent="0.15">
      <c r="B36" s="164" t="s">
        <v>88</v>
      </c>
      <c r="C36" s="165">
        <v>15521</v>
      </c>
      <c r="D36" s="165">
        <v>8226.130000000001</v>
      </c>
      <c r="E36" s="165">
        <v>13215</v>
      </c>
      <c r="F36" s="165">
        <v>7003.9500000000007</v>
      </c>
      <c r="G36" s="165">
        <v>10793</v>
      </c>
      <c r="H36" s="165">
        <v>5720.29</v>
      </c>
      <c r="I36" s="165">
        <v>8745</v>
      </c>
      <c r="J36" s="165">
        <v>4634.8500000000004</v>
      </c>
      <c r="K36" s="165">
        <v>6676</v>
      </c>
      <c r="L36" s="165">
        <v>3538.28</v>
      </c>
      <c r="M36" s="239"/>
      <c r="O36" s="15" t="b">
        <v>1</v>
      </c>
      <c r="P36" s="15" t="b">
        <v>1</v>
      </c>
      <c r="Q36" s="15" t="b">
        <v>1</v>
      </c>
      <c r="R36" s="15" t="b">
        <v>1</v>
      </c>
      <c r="S36" s="15" t="b">
        <v>1</v>
      </c>
      <c r="T36" s="15" t="b">
        <v>1</v>
      </c>
      <c r="U36" s="15" t="b">
        <v>1</v>
      </c>
      <c r="V36" s="15" t="b">
        <v>1</v>
      </c>
      <c r="W36" s="15" t="b">
        <v>1</v>
      </c>
      <c r="X36" s="15" t="e">
        <v>#N/A</v>
      </c>
    </row>
    <row r="37" spans="1:24" x14ac:dyDescent="0.15">
      <c r="B37" s="164" t="s">
        <v>89</v>
      </c>
      <c r="C37" s="165">
        <v>16136</v>
      </c>
      <c r="D37" s="165">
        <v>8552.08</v>
      </c>
      <c r="E37" s="165">
        <v>13736</v>
      </c>
      <c r="F37" s="165">
        <v>7280.08</v>
      </c>
      <c r="G37" s="165">
        <v>11217</v>
      </c>
      <c r="H37" s="165">
        <v>5945.01</v>
      </c>
      <c r="I37" s="165">
        <v>9162</v>
      </c>
      <c r="J37" s="165">
        <v>4855.8600000000006</v>
      </c>
      <c r="K37" s="165">
        <v>6996</v>
      </c>
      <c r="L37" s="165">
        <v>3707.88</v>
      </c>
      <c r="M37" s="239"/>
      <c r="O37" s="15" t="b">
        <v>1</v>
      </c>
      <c r="P37" s="15" t="b">
        <v>1</v>
      </c>
      <c r="Q37" s="15" t="b">
        <v>1</v>
      </c>
      <c r="R37" s="15" t="b">
        <v>1</v>
      </c>
      <c r="S37" s="15" t="b">
        <v>1</v>
      </c>
      <c r="T37" s="15" t="b">
        <v>1</v>
      </c>
      <c r="U37" s="15" t="b">
        <v>1</v>
      </c>
      <c r="V37" s="15" t="b">
        <v>1</v>
      </c>
      <c r="W37" s="15" t="b">
        <v>1</v>
      </c>
      <c r="X37" s="15" t="e">
        <v>#N/A</v>
      </c>
    </row>
    <row r="38" spans="1:24" x14ac:dyDescent="0.15">
      <c r="B38" s="164" t="s">
        <v>90</v>
      </c>
      <c r="C38" s="165">
        <v>16776</v>
      </c>
      <c r="D38" s="165">
        <v>8891.2800000000007</v>
      </c>
      <c r="E38" s="165">
        <v>14280</v>
      </c>
      <c r="F38" s="165">
        <v>7568.4000000000005</v>
      </c>
      <c r="G38" s="165">
        <v>11653</v>
      </c>
      <c r="H38" s="165">
        <v>6176.09</v>
      </c>
      <c r="I38" s="165">
        <v>9605</v>
      </c>
      <c r="J38" s="165">
        <v>5090.6500000000005</v>
      </c>
      <c r="K38" s="165">
        <v>7328</v>
      </c>
      <c r="L38" s="165">
        <v>3883.84</v>
      </c>
      <c r="M38" s="239"/>
      <c r="O38" s="15" t="b">
        <v>1</v>
      </c>
      <c r="P38" s="15" t="b">
        <v>1</v>
      </c>
      <c r="Q38" s="15" t="b">
        <v>1</v>
      </c>
      <c r="R38" s="15" t="b">
        <v>1</v>
      </c>
      <c r="S38" s="15" t="b">
        <v>1</v>
      </c>
      <c r="T38" s="15" t="b">
        <v>1</v>
      </c>
      <c r="U38" s="15" t="b">
        <v>1</v>
      </c>
      <c r="V38" s="15" t="b">
        <v>1</v>
      </c>
      <c r="W38" s="15" t="b">
        <v>1</v>
      </c>
      <c r="X38" s="15" t="e">
        <v>#N/A</v>
      </c>
    </row>
    <row r="39" spans="1:24" x14ac:dyDescent="0.15">
      <c r="B39" s="164" t="s">
        <v>91</v>
      </c>
      <c r="C39" s="165">
        <v>17440</v>
      </c>
      <c r="D39" s="165">
        <v>9243.2000000000007</v>
      </c>
      <c r="E39" s="165">
        <v>14846</v>
      </c>
      <c r="F39" s="165">
        <v>7868.38</v>
      </c>
      <c r="G39" s="165">
        <v>12110</v>
      </c>
      <c r="H39" s="165">
        <v>6418.3</v>
      </c>
      <c r="I39" s="165">
        <v>10062</v>
      </c>
      <c r="J39" s="165">
        <v>5332.8600000000006</v>
      </c>
      <c r="K39" s="165">
        <v>7682</v>
      </c>
      <c r="L39" s="165">
        <v>4071.46</v>
      </c>
      <c r="M39" s="239"/>
      <c r="O39" s="15" t="b">
        <v>1</v>
      </c>
      <c r="P39" s="15" t="b">
        <v>1</v>
      </c>
      <c r="Q39" s="15" t="b">
        <v>1</v>
      </c>
      <c r="R39" s="15" t="b">
        <v>1</v>
      </c>
      <c r="S39" s="15" t="b">
        <v>1</v>
      </c>
      <c r="T39" s="15" t="b">
        <v>1</v>
      </c>
      <c r="U39" s="15" t="b">
        <v>1</v>
      </c>
      <c r="V39" s="15" t="b">
        <v>1</v>
      </c>
      <c r="W39" s="15" t="b">
        <v>1</v>
      </c>
      <c r="X39" s="15" t="e">
        <v>#N/A</v>
      </c>
    </row>
    <row r="40" spans="1:24" x14ac:dyDescent="0.15">
      <c r="B40" s="164" t="s">
        <v>92</v>
      </c>
      <c r="C40" s="165">
        <v>18131</v>
      </c>
      <c r="D40" s="165">
        <v>9609.43</v>
      </c>
      <c r="E40" s="165">
        <v>15432</v>
      </c>
      <c r="F40" s="165">
        <v>8178.96</v>
      </c>
      <c r="G40" s="165">
        <v>12580</v>
      </c>
      <c r="H40" s="165">
        <v>6667.4000000000005</v>
      </c>
      <c r="I40" s="165">
        <v>10539</v>
      </c>
      <c r="J40" s="165">
        <v>5585.67</v>
      </c>
      <c r="K40" s="165">
        <v>8049</v>
      </c>
      <c r="L40" s="165">
        <v>4265.97</v>
      </c>
      <c r="M40" s="239"/>
      <c r="O40" s="15" t="b">
        <v>1</v>
      </c>
      <c r="P40" s="15" t="b">
        <v>1</v>
      </c>
      <c r="Q40" s="15" t="b">
        <v>1</v>
      </c>
      <c r="R40" s="15" t="b">
        <v>1</v>
      </c>
      <c r="S40" s="15" t="b">
        <v>1</v>
      </c>
      <c r="T40" s="15" t="b">
        <v>1</v>
      </c>
      <c r="U40" s="15" t="b">
        <v>1</v>
      </c>
      <c r="V40" s="15" t="b">
        <v>1</v>
      </c>
      <c r="W40" s="15" t="b">
        <v>1</v>
      </c>
      <c r="X40" s="15" t="e">
        <v>#N/A</v>
      </c>
    </row>
    <row r="41" spans="1:24" x14ac:dyDescent="0.15">
      <c r="B41" s="164" t="s">
        <v>93</v>
      </c>
      <c r="C41" s="165">
        <v>18848</v>
      </c>
      <c r="D41" s="165">
        <v>9989.44</v>
      </c>
      <c r="E41" s="165">
        <v>16046</v>
      </c>
      <c r="F41" s="165">
        <v>8504.380000000001</v>
      </c>
      <c r="G41" s="165">
        <v>13077</v>
      </c>
      <c r="H41" s="165">
        <v>6930.81</v>
      </c>
      <c r="I41" s="165">
        <v>11046</v>
      </c>
      <c r="J41" s="165">
        <v>5854.38</v>
      </c>
      <c r="K41" s="165">
        <v>8438</v>
      </c>
      <c r="L41" s="165">
        <v>4472.1400000000003</v>
      </c>
      <c r="M41" s="239"/>
      <c r="O41" s="15" t="b">
        <v>1</v>
      </c>
      <c r="P41" s="15" t="b">
        <v>1</v>
      </c>
      <c r="Q41" s="15" t="b">
        <v>1</v>
      </c>
      <c r="R41" s="15" t="b">
        <v>1</v>
      </c>
      <c r="S41" s="15" t="b">
        <v>1</v>
      </c>
      <c r="T41" s="15" t="b">
        <v>1</v>
      </c>
      <c r="U41" s="15" t="b">
        <v>1</v>
      </c>
      <c r="V41" s="15" t="b">
        <v>1</v>
      </c>
      <c r="W41" s="15" t="b">
        <v>1</v>
      </c>
      <c r="X41" s="15" t="e">
        <v>#N/A</v>
      </c>
    </row>
    <row r="42" spans="1:24" x14ac:dyDescent="0.15">
      <c r="B42" s="164" t="s">
        <v>94</v>
      </c>
      <c r="C42" s="165">
        <v>19593</v>
      </c>
      <c r="D42" s="165">
        <v>10384.290000000001</v>
      </c>
      <c r="E42" s="165">
        <v>16681</v>
      </c>
      <c r="F42" s="165">
        <v>8840.93</v>
      </c>
      <c r="G42" s="165">
        <v>13591</v>
      </c>
      <c r="H42" s="165">
        <v>7203.2300000000005</v>
      </c>
      <c r="I42" s="165">
        <v>11573</v>
      </c>
      <c r="J42" s="165">
        <v>6133.6900000000005</v>
      </c>
      <c r="K42" s="165">
        <v>8847</v>
      </c>
      <c r="L42" s="165">
        <v>4688.91</v>
      </c>
      <c r="M42" s="239"/>
      <c r="O42" s="15" t="b">
        <v>1</v>
      </c>
      <c r="P42" s="15" t="b">
        <v>1</v>
      </c>
      <c r="Q42" s="15" t="b">
        <v>1</v>
      </c>
      <c r="R42" s="15" t="b">
        <v>1</v>
      </c>
      <c r="S42" s="15" t="b">
        <v>1</v>
      </c>
      <c r="T42" s="15" t="b">
        <v>1</v>
      </c>
      <c r="U42" s="15" t="b">
        <v>1</v>
      </c>
      <c r="V42" s="15" t="b">
        <v>1</v>
      </c>
      <c r="W42" s="15" t="b">
        <v>1</v>
      </c>
      <c r="X42" s="15" t="e">
        <v>#N/A</v>
      </c>
    </row>
    <row r="43" spans="1:24" x14ac:dyDescent="0.15">
      <c r="B43" s="164" t="s">
        <v>95</v>
      </c>
      <c r="C43" s="165">
        <v>20375</v>
      </c>
      <c r="D43" s="165">
        <v>10798.75</v>
      </c>
      <c r="E43" s="165">
        <v>17340</v>
      </c>
      <c r="F43" s="165">
        <v>9190.2000000000007</v>
      </c>
      <c r="G43" s="165">
        <v>14118</v>
      </c>
      <c r="H43" s="165">
        <v>7482.54</v>
      </c>
      <c r="I43" s="165">
        <v>12129</v>
      </c>
      <c r="J43" s="165">
        <v>6428.37</v>
      </c>
      <c r="K43" s="165">
        <v>9271</v>
      </c>
      <c r="L43" s="165">
        <v>4913.63</v>
      </c>
      <c r="M43" s="239"/>
      <c r="O43" s="15" t="b">
        <v>1</v>
      </c>
      <c r="P43" s="15" t="b">
        <v>1</v>
      </c>
      <c r="Q43" s="15" t="b">
        <v>1</v>
      </c>
      <c r="R43" s="15" t="b">
        <v>1</v>
      </c>
      <c r="S43" s="15" t="b">
        <v>1</v>
      </c>
      <c r="T43" s="15" t="b">
        <v>1</v>
      </c>
      <c r="U43" s="15" t="b">
        <v>1</v>
      </c>
      <c r="V43" s="15" t="b">
        <v>1</v>
      </c>
      <c r="W43" s="15" t="b">
        <v>1</v>
      </c>
      <c r="X43" s="15" t="e">
        <v>#N/A</v>
      </c>
    </row>
    <row r="44" spans="1:24" x14ac:dyDescent="0.15">
      <c r="B44" s="164" t="s">
        <v>96</v>
      </c>
      <c r="C44" s="165">
        <v>21179</v>
      </c>
      <c r="D44" s="165">
        <v>11224.87</v>
      </c>
      <c r="E44" s="165">
        <v>18029</v>
      </c>
      <c r="F44" s="165">
        <v>9555.3700000000008</v>
      </c>
      <c r="G44" s="165">
        <v>14677</v>
      </c>
      <c r="H44" s="165">
        <v>7778.81</v>
      </c>
      <c r="I44" s="165">
        <v>12709</v>
      </c>
      <c r="J44" s="165">
        <v>6735.77</v>
      </c>
      <c r="K44" s="165">
        <v>9715</v>
      </c>
      <c r="L44" s="165">
        <v>5148.95</v>
      </c>
      <c r="M44" s="239"/>
      <c r="O44" s="15" t="b">
        <v>1</v>
      </c>
      <c r="P44" s="15" t="b">
        <v>1</v>
      </c>
      <c r="Q44" s="15" t="b">
        <v>1</v>
      </c>
      <c r="R44" s="15" t="b">
        <v>1</v>
      </c>
      <c r="S44" s="15" t="b">
        <v>1</v>
      </c>
      <c r="T44" s="15" t="b">
        <v>1</v>
      </c>
      <c r="U44" s="15" t="b">
        <v>1</v>
      </c>
      <c r="V44" s="15" t="b">
        <v>1</v>
      </c>
      <c r="W44" s="15" t="b">
        <v>1</v>
      </c>
      <c r="X44" s="15" t="e">
        <v>#N/A</v>
      </c>
    </row>
    <row r="45" spans="1:24" x14ac:dyDescent="0.15">
      <c r="B45" s="164" t="s">
        <v>97</v>
      </c>
      <c r="C45" s="165">
        <v>21842</v>
      </c>
      <c r="D45" s="165">
        <v>11576.26</v>
      </c>
      <c r="E45" s="165">
        <v>18589</v>
      </c>
      <c r="F45" s="165">
        <v>9852.17</v>
      </c>
      <c r="G45" s="165">
        <v>15200</v>
      </c>
      <c r="H45" s="165">
        <v>8056</v>
      </c>
      <c r="I45" s="165">
        <v>13227</v>
      </c>
      <c r="J45" s="165">
        <v>7010.31</v>
      </c>
      <c r="K45" s="165">
        <v>10157</v>
      </c>
      <c r="L45" s="165">
        <v>5383.21</v>
      </c>
      <c r="M45" s="239"/>
      <c r="O45" s="15" t="b">
        <v>1</v>
      </c>
      <c r="P45" s="15" t="b">
        <v>1</v>
      </c>
      <c r="Q45" s="15" t="b">
        <v>1</v>
      </c>
      <c r="R45" s="15" t="b">
        <v>1</v>
      </c>
      <c r="S45" s="15" t="b">
        <v>1</v>
      </c>
      <c r="T45" s="15" t="b">
        <v>1</v>
      </c>
      <c r="U45" s="15" t="b">
        <v>1</v>
      </c>
      <c r="V45" s="15" t="b">
        <v>1</v>
      </c>
      <c r="W45" s="15" t="b">
        <v>1</v>
      </c>
      <c r="X45" s="15" t="e">
        <v>#N/A</v>
      </c>
    </row>
    <row r="46" spans="1:24" x14ac:dyDescent="0.15">
      <c r="B46" s="164" t="s">
        <v>98</v>
      </c>
      <c r="C46" s="165">
        <v>22523</v>
      </c>
      <c r="D46" s="165">
        <v>11937.19</v>
      </c>
      <c r="E46" s="165">
        <v>19168</v>
      </c>
      <c r="F46" s="165">
        <v>10159.040000000001</v>
      </c>
      <c r="G46" s="165">
        <v>15749</v>
      </c>
      <c r="H46" s="165">
        <v>8346.9700000000012</v>
      </c>
      <c r="I46" s="165">
        <v>13765</v>
      </c>
      <c r="J46" s="165">
        <v>7295.4500000000007</v>
      </c>
      <c r="K46" s="165">
        <v>10626</v>
      </c>
      <c r="L46" s="165">
        <v>5631.7800000000007</v>
      </c>
      <c r="M46" s="239"/>
      <c r="O46" s="15" t="b">
        <v>1</v>
      </c>
      <c r="P46" s="15" t="b">
        <v>1</v>
      </c>
      <c r="Q46" s="15" t="b">
        <v>1</v>
      </c>
      <c r="R46" s="15" t="b">
        <v>1</v>
      </c>
      <c r="S46" s="15" t="b">
        <v>1</v>
      </c>
      <c r="T46" s="15" t="b">
        <v>1</v>
      </c>
      <c r="U46" s="15" t="b">
        <v>1</v>
      </c>
      <c r="V46" s="15" t="b">
        <v>1</v>
      </c>
      <c r="W46" s="15" t="b">
        <v>1</v>
      </c>
      <c r="X46" s="15" t="e">
        <v>#N/A</v>
      </c>
    </row>
    <row r="47" spans="1:24" x14ac:dyDescent="0.15">
      <c r="B47" s="164" t="s">
        <v>99</v>
      </c>
      <c r="C47" s="165">
        <v>23225</v>
      </c>
      <c r="D47" s="165">
        <v>12309.25</v>
      </c>
      <c r="E47" s="165">
        <v>19761</v>
      </c>
      <c r="F47" s="165">
        <v>10473.33</v>
      </c>
      <c r="G47" s="165">
        <v>16316</v>
      </c>
      <c r="H47" s="165">
        <v>8647.48</v>
      </c>
      <c r="I47" s="165">
        <v>14321</v>
      </c>
      <c r="J47" s="165">
        <v>7590.13</v>
      </c>
      <c r="K47" s="165">
        <v>11111</v>
      </c>
      <c r="L47" s="165">
        <v>5888.83</v>
      </c>
      <c r="M47" s="239"/>
      <c r="O47" s="15" t="b">
        <v>1</v>
      </c>
      <c r="P47" s="15" t="b">
        <v>1</v>
      </c>
      <c r="Q47" s="15" t="b">
        <v>1</v>
      </c>
      <c r="R47" s="15" t="b">
        <v>1</v>
      </c>
      <c r="S47" s="15" t="b">
        <v>1</v>
      </c>
      <c r="T47" s="15" t="b">
        <v>1</v>
      </c>
      <c r="U47" s="15" t="b">
        <v>1</v>
      </c>
      <c r="V47" s="15" t="b">
        <v>1</v>
      </c>
      <c r="W47" s="15" t="b">
        <v>1</v>
      </c>
      <c r="X47" s="15" t="e">
        <v>#N/A</v>
      </c>
    </row>
    <row r="48" spans="1:24" x14ac:dyDescent="0.15">
      <c r="B48" s="164" t="s">
        <v>100</v>
      </c>
      <c r="C48" s="165">
        <v>23949</v>
      </c>
      <c r="D48" s="165">
        <v>12692.970000000001</v>
      </c>
      <c r="E48" s="165">
        <v>20382</v>
      </c>
      <c r="F48" s="165">
        <v>10802.460000000001</v>
      </c>
      <c r="G48" s="165">
        <v>16903</v>
      </c>
      <c r="H48" s="165">
        <v>8958.59</v>
      </c>
      <c r="I48" s="165">
        <v>14908</v>
      </c>
      <c r="J48" s="165">
        <v>7901.2400000000007</v>
      </c>
      <c r="K48" s="165">
        <v>11614</v>
      </c>
      <c r="L48" s="165">
        <v>6155.42</v>
      </c>
      <c r="M48" s="239"/>
      <c r="O48" s="15" t="b">
        <v>1</v>
      </c>
      <c r="P48" s="15" t="b">
        <v>1</v>
      </c>
      <c r="Q48" s="15" t="b">
        <v>1</v>
      </c>
      <c r="R48" s="15" t="b">
        <v>1</v>
      </c>
      <c r="S48" s="15" t="b">
        <v>1</v>
      </c>
      <c r="T48" s="15" t="b">
        <v>1</v>
      </c>
      <c r="U48" s="15" t="b">
        <v>1</v>
      </c>
      <c r="V48" s="15" t="b">
        <v>1</v>
      </c>
      <c r="W48" s="15" t="b">
        <v>1</v>
      </c>
      <c r="X48" s="15" t="e">
        <v>#N/A</v>
      </c>
    </row>
    <row r="49" spans="2:24" x14ac:dyDescent="0.15">
      <c r="B49" s="164" t="s">
        <v>101</v>
      </c>
      <c r="C49" s="165">
        <v>24697</v>
      </c>
      <c r="D49" s="165">
        <v>13089.41</v>
      </c>
      <c r="E49" s="165">
        <v>21016</v>
      </c>
      <c r="F49" s="165">
        <v>11138.480000000001</v>
      </c>
      <c r="G49" s="165">
        <v>17512</v>
      </c>
      <c r="H49" s="165">
        <v>9281.36</v>
      </c>
      <c r="I49" s="165">
        <v>15513</v>
      </c>
      <c r="J49" s="165">
        <v>8221.8900000000012</v>
      </c>
      <c r="K49" s="165">
        <v>12149</v>
      </c>
      <c r="L49" s="165">
        <v>6438.97</v>
      </c>
      <c r="M49" s="239"/>
      <c r="O49" s="15" t="b">
        <v>1</v>
      </c>
      <c r="P49" s="15" t="b">
        <v>1</v>
      </c>
      <c r="Q49" s="15" t="b">
        <v>1</v>
      </c>
      <c r="R49" s="15" t="b">
        <v>1</v>
      </c>
      <c r="S49" s="15" t="b">
        <v>1</v>
      </c>
      <c r="T49" s="15" t="b">
        <v>1</v>
      </c>
      <c r="U49" s="15" t="b">
        <v>1</v>
      </c>
      <c r="V49" s="15" t="b">
        <v>1</v>
      </c>
      <c r="W49" s="15" t="b">
        <v>1</v>
      </c>
      <c r="X49" s="15" t="e">
        <v>#N/A</v>
      </c>
    </row>
    <row r="50" spans="2:24" x14ac:dyDescent="0.15">
      <c r="B50" s="164" t="s">
        <v>102</v>
      </c>
      <c r="C50" s="165">
        <v>25471</v>
      </c>
      <c r="D50" s="165">
        <v>13499.630000000001</v>
      </c>
      <c r="E50" s="165">
        <v>21670</v>
      </c>
      <c r="F50" s="165">
        <v>11485.1</v>
      </c>
      <c r="G50" s="165">
        <v>18146</v>
      </c>
      <c r="H50" s="165">
        <v>9617.380000000001</v>
      </c>
      <c r="I50" s="165">
        <v>16144</v>
      </c>
      <c r="J50" s="165">
        <v>8556.32</v>
      </c>
      <c r="K50" s="165">
        <v>12709</v>
      </c>
      <c r="L50" s="165">
        <v>6735.77</v>
      </c>
      <c r="M50" s="239"/>
      <c r="O50" s="15" t="b">
        <v>1</v>
      </c>
      <c r="P50" s="15" t="b">
        <v>1</v>
      </c>
      <c r="Q50" s="15" t="b">
        <v>1</v>
      </c>
      <c r="R50" s="15" t="b">
        <v>1</v>
      </c>
      <c r="S50" s="15" t="b">
        <v>1</v>
      </c>
      <c r="T50" s="15" t="b">
        <v>1</v>
      </c>
      <c r="U50" s="15" t="b">
        <v>1</v>
      </c>
      <c r="V50" s="15" t="b">
        <v>1</v>
      </c>
      <c r="W50" s="15" t="b">
        <v>1</v>
      </c>
      <c r="X50" s="15" t="e">
        <v>#N/A</v>
      </c>
    </row>
    <row r="51" spans="2:24" x14ac:dyDescent="0.15">
      <c r="B51" s="164" t="s">
        <v>103</v>
      </c>
      <c r="C51" s="165">
        <v>26262</v>
      </c>
      <c r="D51" s="165">
        <v>13918.86</v>
      </c>
      <c r="E51" s="165">
        <v>22344</v>
      </c>
      <c r="F51" s="165">
        <v>11842.32</v>
      </c>
      <c r="G51" s="165">
        <v>18796</v>
      </c>
      <c r="H51" s="165">
        <v>9961.880000000001</v>
      </c>
      <c r="I51" s="165">
        <v>16800</v>
      </c>
      <c r="J51" s="165">
        <v>8904</v>
      </c>
      <c r="K51" s="165">
        <v>13293</v>
      </c>
      <c r="L51" s="165">
        <v>7045.29</v>
      </c>
      <c r="M51" s="239"/>
      <c r="O51" s="15" t="b">
        <v>1</v>
      </c>
      <c r="P51" s="15" t="b">
        <v>1</v>
      </c>
      <c r="Q51" s="15" t="b">
        <v>1</v>
      </c>
      <c r="R51" s="15" t="b">
        <v>1</v>
      </c>
      <c r="S51" s="15" t="b">
        <v>1</v>
      </c>
      <c r="T51" s="15" t="b">
        <v>1</v>
      </c>
      <c r="U51" s="15" t="b">
        <v>1</v>
      </c>
      <c r="V51" s="15" t="b">
        <v>1</v>
      </c>
      <c r="W51" s="15" t="b">
        <v>1</v>
      </c>
      <c r="X51" s="15" t="e">
        <v>#N/A</v>
      </c>
    </row>
    <row r="52" spans="2:24" x14ac:dyDescent="0.15">
      <c r="B52" s="164" t="s">
        <v>35</v>
      </c>
      <c r="C52" s="165">
        <v>27081</v>
      </c>
      <c r="D52" s="165">
        <v>14352.93</v>
      </c>
      <c r="E52" s="165">
        <v>23040</v>
      </c>
      <c r="F52" s="165">
        <v>12211.2</v>
      </c>
      <c r="G52" s="165">
        <v>19472</v>
      </c>
      <c r="H52" s="165">
        <v>10320.16</v>
      </c>
      <c r="I52" s="165">
        <v>17482</v>
      </c>
      <c r="J52" s="165">
        <v>9265.4600000000009</v>
      </c>
      <c r="K52" s="165">
        <v>13900</v>
      </c>
      <c r="L52" s="165">
        <v>7367</v>
      </c>
      <c r="M52" s="239"/>
      <c r="O52" s="15" t="b">
        <v>1</v>
      </c>
      <c r="P52" s="15" t="b">
        <v>1</v>
      </c>
      <c r="Q52" s="15" t="b">
        <v>1</v>
      </c>
      <c r="R52" s="15" t="b">
        <v>1</v>
      </c>
      <c r="S52" s="15" t="b">
        <v>1</v>
      </c>
      <c r="T52" s="15" t="b">
        <v>1</v>
      </c>
      <c r="U52" s="15" t="b">
        <v>1</v>
      </c>
      <c r="V52" s="15" t="b">
        <v>1</v>
      </c>
      <c r="W52" s="15" t="b">
        <v>1</v>
      </c>
      <c r="X52" s="15" t="e">
        <v>#N/A</v>
      </c>
    </row>
    <row r="53" spans="2:24" x14ac:dyDescent="0.15">
      <c r="B53" s="164" t="s">
        <v>36</v>
      </c>
      <c r="C53" s="165">
        <v>27929</v>
      </c>
      <c r="D53" s="165">
        <v>14802.37</v>
      </c>
      <c r="E53" s="165">
        <v>23762</v>
      </c>
      <c r="F53" s="165">
        <v>12593.86</v>
      </c>
      <c r="G53" s="165">
        <v>20173</v>
      </c>
      <c r="H53" s="165">
        <v>10691.69</v>
      </c>
      <c r="I53" s="165">
        <v>18196</v>
      </c>
      <c r="J53" s="165">
        <v>9643.880000000001</v>
      </c>
      <c r="K53" s="165">
        <v>14536</v>
      </c>
      <c r="L53" s="165">
        <v>7704.0800000000008</v>
      </c>
      <c r="M53" s="239"/>
      <c r="O53" s="15" t="b">
        <v>1</v>
      </c>
      <c r="P53" s="15" t="b">
        <v>1</v>
      </c>
      <c r="Q53" s="15" t="b">
        <v>1</v>
      </c>
      <c r="R53" s="15" t="b">
        <v>1</v>
      </c>
      <c r="S53" s="15" t="b">
        <v>1</v>
      </c>
      <c r="T53" s="15" t="b">
        <v>1</v>
      </c>
      <c r="U53" s="15" t="b">
        <v>1</v>
      </c>
      <c r="V53" s="15" t="b">
        <v>1</v>
      </c>
      <c r="W53" s="15" t="b">
        <v>1</v>
      </c>
      <c r="X53" s="15" t="e">
        <v>#N/A</v>
      </c>
    </row>
    <row r="54" spans="2:24" x14ac:dyDescent="0.15">
      <c r="B54" s="164" t="s">
        <v>37</v>
      </c>
      <c r="C54" s="165">
        <v>28800</v>
      </c>
      <c r="D54" s="165">
        <v>15264</v>
      </c>
      <c r="E54" s="165">
        <v>24501</v>
      </c>
      <c r="F54" s="165">
        <v>12985.53</v>
      </c>
      <c r="G54" s="165">
        <v>20907</v>
      </c>
      <c r="H54" s="165">
        <v>11080.710000000001</v>
      </c>
      <c r="I54" s="165">
        <v>18941</v>
      </c>
      <c r="J54" s="165">
        <v>10038.730000000001</v>
      </c>
      <c r="K54" s="165">
        <v>15203</v>
      </c>
      <c r="L54" s="165">
        <v>8057.59</v>
      </c>
      <c r="M54" s="239"/>
      <c r="O54" s="15" t="b">
        <v>1</v>
      </c>
      <c r="P54" s="15" t="b">
        <v>1</v>
      </c>
      <c r="Q54" s="15" t="b">
        <v>1</v>
      </c>
      <c r="R54" s="15" t="b">
        <v>1</v>
      </c>
      <c r="S54" s="15" t="b">
        <v>1</v>
      </c>
      <c r="T54" s="15" t="b">
        <v>1</v>
      </c>
      <c r="U54" s="15" t="b">
        <v>1</v>
      </c>
      <c r="V54" s="15" t="b">
        <v>1</v>
      </c>
      <c r="W54" s="15" t="b">
        <v>1</v>
      </c>
      <c r="X54" s="15" t="e">
        <v>#N/A</v>
      </c>
    </row>
    <row r="55" spans="2:24" x14ac:dyDescent="0.15">
      <c r="B55" s="164" t="s">
        <v>38</v>
      </c>
      <c r="C55" s="165">
        <v>32968</v>
      </c>
      <c r="D55" s="165">
        <v>17473.04</v>
      </c>
      <c r="E55" s="165">
        <v>28046</v>
      </c>
      <c r="F55" s="165">
        <v>14864.380000000001</v>
      </c>
      <c r="G55" s="165">
        <v>23683</v>
      </c>
      <c r="H55" s="165">
        <v>12551.99</v>
      </c>
      <c r="I55" s="165">
        <v>21835</v>
      </c>
      <c r="J55" s="165">
        <v>11572.550000000001</v>
      </c>
      <c r="K55" s="165">
        <v>17861</v>
      </c>
      <c r="L55" s="165">
        <v>9466.33</v>
      </c>
      <c r="M55" s="239"/>
      <c r="O55" s="15" t="b">
        <v>1</v>
      </c>
      <c r="P55" s="15" t="b">
        <v>1</v>
      </c>
      <c r="Q55" s="15" t="b">
        <v>1</v>
      </c>
      <c r="R55" s="15" t="b">
        <v>1</v>
      </c>
      <c r="S55" s="15" t="b">
        <v>1</v>
      </c>
      <c r="T55" s="15" t="b">
        <v>1</v>
      </c>
      <c r="U55" s="15" t="b">
        <v>1</v>
      </c>
      <c r="V55" s="15" t="b">
        <v>1</v>
      </c>
      <c r="W55" s="15" t="b">
        <v>1</v>
      </c>
      <c r="X55" s="15" t="e">
        <v>#N/A</v>
      </c>
    </row>
    <row r="56" spans="2:24" x14ac:dyDescent="0.15">
      <c r="B56" s="164" t="s">
        <v>39</v>
      </c>
      <c r="C56" s="165">
        <v>37745</v>
      </c>
      <c r="D56" s="165">
        <v>20004.850000000002</v>
      </c>
      <c r="E56" s="165">
        <v>32106</v>
      </c>
      <c r="F56" s="165">
        <v>17016.18</v>
      </c>
      <c r="G56" s="165">
        <v>26831</v>
      </c>
      <c r="H56" s="165">
        <v>14220.43</v>
      </c>
      <c r="I56" s="165">
        <v>25181</v>
      </c>
      <c r="J56" s="165">
        <v>13345.93</v>
      </c>
      <c r="K56" s="165">
        <v>20990</v>
      </c>
      <c r="L56" s="165">
        <v>11124.7</v>
      </c>
      <c r="M56" s="239"/>
      <c r="O56" s="15" t="b">
        <v>1</v>
      </c>
      <c r="P56" s="15" t="b">
        <v>1</v>
      </c>
      <c r="Q56" s="15" t="b">
        <v>1</v>
      </c>
      <c r="R56" s="15" t="b">
        <v>1</v>
      </c>
      <c r="S56" s="15" t="b">
        <v>1</v>
      </c>
      <c r="T56" s="15" t="b">
        <v>1</v>
      </c>
      <c r="U56" s="15" t="b">
        <v>1</v>
      </c>
      <c r="V56" s="15" t="b">
        <v>1</v>
      </c>
      <c r="W56" s="15" t="b">
        <v>1</v>
      </c>
      <c r="X56" s="15" t="e">
        <v>#N/A</v>
      </c>
    </row>
    <row r="57" spans="2:24" x14ac:dyDescent="0.15">
      <c r="B57" s="164" t="s">
        <v>40</v>
      </c>
      <c r="C57" s="165">
        <v>43214</v>
      </c>
      <c r="D57" s="165">
        <v>22903.420000000002</v>
      </c>
      <c r="E57" s="165">
        <v>36755</v>
      </c>
      <c r="F57" s="165">
        <v>19480.150000000001</v>
      </c>
      <c r="G57" s="165">
        <v>30404</v>
      </c>
      <c r="H57" s="165">
        <v>16114.12</v>
      </c>
      <c r="I57" s="165">
        <v>29046</v>
      </c>
      <c r="J57" s="165">
        <v>15394.380000000001</v>
      </c>
      <c r="K57" s="165">
        <v>24673</v>
      </c>
      <c r="L57" s="165">
        <v>13076.69</v>
      </c>
      <c r="M57" s="239"/>
      <c r="O57" s="15" t="b">
        <v>1</v>
      </c>
      <c r="P57" s="15" t="b">
        <v>1</v>
      </c>
      <c r="Q57" s="15" t="b">
        <v>1</v>
      </c>
      <c r="R57" s="15" t="b">
        <v>1</v>
      </c>
      <c r="S57" s="15" t="b">
        <v>1</v>
      </c>
      <c r="T57" s="15" t="b">
        <v>1</v>
      </c>
      <c r="U57" s="15" t="b">
        <v>1</v>
      </c>
      <c r="V57" s="15" t="b">
        <v>1</v>
      </c>
      <c r="W57" s="15" t="b">
        <v>1</v>
      </c>
      <c r="X57" s="15" t="e">
        <v>#N/A</v>
      </c>
    </row>
    <row r="58" spans="2:24" x14ac:dyDescent="0.15">
      <c r="B58" s="164" t="s">
        <v>41</v>
      </c>
      <c r="C58" s="165">
        <v>49036</v>
      </c>
      <c r="D58" s="165">
        <v>25989.08</v>
      </c>
      <c r="E58" s="165">
        <v>41706</v>
      </c>
      <c r="F58" s="165">
        <v>22104.18</v>
      </c>
      <c r="G58" s="165">
        <v>34265</v>
      </c>
      <c r="H58" s="165">
        <v>18160.45</v>
      </c>
      <c r="I58" s="165">
        <v>32674</v>
      </c>
      <c r="J58" s="165">
        <v>17317.22</v>
      </c>
      <c r="K58" s="165">
        <v>27801</v>
      </c>
      <c r="L58" s="165">
        <v>14734.53</v>
      </c>
      <c r="M58" s="239"/>
      <c r="O58" s="15" t="b">
        <v>1</v>
      </c>
      <c r="P58" s="15" t="b">
        <v>1</v>
      </c>
      <c r="Q58" s="15" t="b">
        <v>1</v>
      </c>
      <c r="R58" s="15" t="b">
        <v>1</v>
      </c>
      <c r="S58" s="15" t="b">
        <v>1</v>
      </c>
      <c r="T58" s="15" t="b">
        <v>1</v>
      </c>
      <c r="U58" s="15" t="b">
        <v>1</v>
      </c>
      <c r="V58" s="15" t="b">
        <v>1</v>
      </c>
      <c r="W58" s="15" t="b">
        <v>1</v>
      </c>
      <c r="X58" s="15" t="e">
        <v>#N/A</v>
      </c>
    </row>
    <row r="59" spans="2:24" x14ac:dyDescent="0.15">
      <c r="B59" s="164" t="s">
        <v>42</v>
      </c>
      <c r="C59" s="165">
        <v>55648</v>
      </c>
      <c r="D59" s="165">
        <v>29493.440000000002</v>
      </c>
      <c r="E59" s="165">
        <v>47323</v>
      </c>
      <c r="F59" s="165">
        <v>25081.190000000002</v>
      </c>
      <c r="G59" s="165">
        <v>38625</v>
      </c>
      <c r="H59" s="165">
        <v>20471.25</v>
      </c>
      <c r="I59" s="165">
        <v>36761</v>
      </c>
      <c r="J59" s="165">
        <v>19483.330000000002</v>
      </c>
      <c r="K59" s="165">
        <v>31338</v>
      </c>
      <c r="L59" s="165">
        <v>16609.14</v>
      </c>
      <c r="M59" s="239"/>
      <c r="O59" s="15" t="b">
        <v>1</v>
      </c>
      <c r="P59" s="15" t="b">
        <v>1</v>
      </c>
      <c r="Q59" s="15" t="b">
        <v>1</v>
      </c>
      <c r="R59" s="15" t="b">
        <v>1</v>
      </c>
      <c r="S59" s="15" t="b">
        <v>1</v>
      </c>
      <c r="T59" s="15" t="b">
        <v>1</v>
      </c>
      <c r="U59" s="15" t="b">
        <v>1</v>
      </c>
      <c r="V59" s="15" t="b">
        <v>1</v>
      </c>
      <c r="W59" s="15" t="b">
        <v>1</v>
      </c>
      <c r="X59" s="15" t="e">
        <v>#N/A</v>
      </c>
    </row>
    <row r="60" spans="2:24" x14ac:dyDescent="0.15">
      <c r="B60" s="164" t="s">
        <v>43</v>
      </c>
      <c r="C60" s="165">
        <v>63150</v>
      </c>
      <c r="D60" s="165">
        <v>33469.5</v>
      </c>
      <c r="E60" s="165">
        <v>53702</v>
      </c>
      <c r="F60" s="165">
        <v>28462.06</v>
      </c>
      <c r="G60" s="165">
        <v>43536</v>
      </c>
      <c r="H60" s="165">
        <v>23074.080000000002</v>
      </c>
      <c r="I60" s="165">
        <v>41354</v>
      </c>
      <c r="J60" s="165">
        <v>21917.620000000003</v>
      </c>
      <c r="K60" s="165">
        <v>35321</v>
      </c>
      <c r="L60" s="165">
        <v>18720.13</v>
      </c>
      <c r="M60" s="239"/>
      <c r="O60" s="15" t="b">
        <v>1</v>
      </c>
      <c r="P60" s="15" t="b">
        <v>1</v>
      </c>
      <c r="Q60" s="15" t="b">
        <v>1</v>
      </c>
      <c r="R60" s="15" t="b">
        <v>1</v>
      </c>
      <c r="S60" s="15" t="b">
        <v>1</v>
      </c>
      <c r="T60" s="15" t="b">
        <v>1</v>
      </c>
      <c r="U60" s="15" t="b">
        <v>1</v>
      </c>
      <c r="V60" s="15" t="b">
        <v>1</v>
      </c>
      <c r="W60" s="15" t="b">
        <v>1</v>
      </c>
      <c r="X60" s="15" t="e">
        <v>#N/A</v>
      </c>
    </row>
    <row r="61" spans="2:24" x14ac:dyDescent="0.15">
      <c r="B61" s="164" t="s">
        <v>44</v>
      </c>
      <c r="C61" s="165">
        <v>71672</v>
      </c>
      <c r="D61" s="165">
        <v>37986.160000000003</v>
      </c>
      <c r="E61" s="165">
        <v>60943</v>
      </c>
      <c r="F61" s="165">
        <v>32299.79</v>
      </c>
      <c r="G61" s="165">
        <v>49077</v>
      </c>
      <c r="H61" s="165">
        <v>26010.81</v>
      </c>
      <c r="I61" s="165">
        <v>46534</v>
      </c>
      <c r="J61" s="165">
        <v>24663.02</v>
      </c>
      <c r="K61" s="165">
        <v>39813</v>
      </c>
      <c r="L61" s="165">
        <v>21100.89</v>
      </c>
      <c r="M61" s="239"/>
      <c r="O61" s="15" t="b">
        <v>1</v>
      </c>
      <c r="P61" s="15" t="b">
        <v>1</v>
      </c>
      <c r="Q61" s="15" t="b">
        <v>1</v>
      </c>
      <c r="R61" s="15" t="b">
        <v>1</v>
      </c>
      <c r="S61" s="15" t="b">
        <v>1</v>
      </c>
      <c r="T61" s="15" t="b">
        <v>1</v>
      </c>
      <c r="U61" s="15" t="b">
        <v>1</v>
      </c>
      <c r="V61" s="15" t="b">
        <v>1</v>
      </c>
      <c r="W61" s="15" t="b">
        <v>1</v>
      </c>
      <c r="X61" s="15" t="e">
        <v>#N/A</v>
      </c>
    </row>
    <row r="62" spans="2:24" x14ac:dyDescent="0.15">
      <c r="B62" s="164" t="s">
        <v>45</v>
      </c>
      <c r="C62" s="165">
        <v>81345</v>
      </c>
      <c r="D62" s="165">
        <v>43112.85</v>
      </c>
      <c r="E62" s="165">
        <v>69163</v>
      </c>
      <c r="F62" s="165">
        <v>36656.39</v>
      </c>
      <c r="G62" s="165">
        <v>55328</v>
      </c>
      <c r="H62" s="165">
        <v>29323.84</v>
      </c>
      <c r="I62" s="165">
        <v>52358</v>
      </c>
      <c r="J62" s="165">
        <v>27749.74</v>
      </c>
      <c r="K62" s="165">
        <v>44881</v>
      </c>
      <c r="L62" s="165">
        <v>23786.93</v>
      </c>
      <c r="M62" s="239"/>
      <c r="O62" s="15" t="b">
        <v>1</v>
      </c>
      <c r="P62" s="15" t="b">
        <v>1</v>
      </c>
      <c r="Q62" s="15" t="b">
        <v>1</v>
      </c>
      <c r="R62" s="15" t="b">
        <v>1</v>
      </c>
      <c r="S62" s="15" t="b">
        <v>1</v>
      </c>
      <c r="T62" s="15" t="b">
        <v>1</v>
      </c>
      <c r="U62" s="15" t="b">
        <v>1</v>
      </c>
      <c r="V62" s="15" t="b">
        <v>1</v>
      </c>
      <c r="W62" s="15" t="b">
        <v>1</v>
      </c>
      <c r="X62" s="15" t="e">
        <v>#N/A</v>
      </c>
    </row>
    <row r="63" spans="2:24" x14ac:dyDescent="0.15">
      <c r="B63" s="164" t="s">
        <v>46</v>
      </c>
      <c r="C63" s="165">
        <v>84033</v>
      </c>
      <c r="D63" s="165">
        <v>44537.490000000005</v>
      </c>
      <c r="E63" s="165">
        <v>71451</v>
      </c>
      <c r="F63" s="165">
        <v>37869.03</v>
      </c>
      <c r="G63" s="165">
        <v>57157</v>
      </c>
      <c r="H63" s="165">
        <v>30293.210000000003</v>
      </c>
      <c r="I63" s="165">
        <v>54091</v>
      </c>
      <c r="J63" s="165">
        <v>28668.230000000003</v>
      </c>
      <c r="K63" s="165">
        <v>46368</v>
      </c>
      <c r="L63" s="165">
        <v>24575.040000000001</v>
      </c>
      <c r="M63" s="239"/>
      <c r="O63" s="15" t="b">
        <v>1</v>
      </c>
      <c r="P63" s="15" t="b">
        <v>1</v>
      </c>
      <c r="Q63" s="15" t="b">
        <v>1</v>
      </c>
      <c r="R63" s="15" t="b">
        <v>1</v>
      </c>
      <c r="S63" s="15" t="b">
        <v>1</v>
      </c>
      <c r="T63" s="15" t="b">
        <v>1</v>
      </c>
      <c r="U63" s="15" t="b">
        <v>1</v>
      </c>
      <c r="V63" s="15" t="b">
        <v>1</v>
      </c>
      <c r="W63" s="15" t="b">
        <v>1</v>
      </c>
      <c r="X63" s="15" t="e">
        <v>#N/A</v>
      </c>
    </row>
    <row r="64" spans="2:24" x14ac:dyDescent="0.15">
      <c r="B64" s="164" t="s">
        <v>47</v>
      </c>
      <c r="C64" s="165">
        <v>86811</v>
      </c>
      <c r="D64" s="165">
        <v>46009.83</v>
      </c>
      <c r="E64" s="165">
        <v>73810</v>
      </c>
      <c r="F64" s="165">
        <v>39119.300000000003</v>
      </c>
      <c r="G64" s="165">
        <v>59047</v>
      </c>
      <c r="H64" s="165">
        <v>31294.91</v>
      </c>
      <c r="I64" s="165">
        <v>55880</v>
      </c>
      <c r="J64" s="165">
        <v>29616.400000000001</v>
      </c>
      <c r="K64" s="165">
        <v>47904</v>
      </c>
      <c r="L64" s="165">
        <v>25389.120000000003</v>
      </c>
      <c r="M64" s="239"/>
      <c r="O64" s="15" t="b">
        <v>1</v>
      </c>
      <c r="P64" s="15" t="b">
        <v>1</v>
      </c>
      <c r="Q64" s="15" t="b">
        <v>1</v>
      </c>
      <c r="R64" s="15" t="b">
        <v>1</v>
      </c>
      <c r="S64" s="15" t="b">
        <v>1</v>
      </c>
      <c r="T64" s="15" t="b">
        <v>1</v>
      </c>
      <c r="U64" s="15" t="b">
        <v>1</v>
      </c>
      <c r="V64" s="15" t="b">
        <v>1</v>
      </c>
      <c r="W64" s="15" t="b">
        <v>1</v>
      </c>
      <c r="X64" s="15" t="e">
        <v>#N/A</v>
      </c>
    </row>
    <row r="65" spans="2:24" x14ac:dyDescent="0.15">
      <c r="B65" s="164" t="s">
        <v>48</v>
      </c>
      <c r="C65" s="165">
        <v>89682</v>
      </c>
      <c r="D65" s="165">
        <v>47531.46</v>
      </c>
      <c r="E65" s="165">
        <v>76251</v>
      </c>
      <c r="F65" s="165">
        <v>40413.03</v>
      </c>
      <c r="G65" s="165">
        <v>61003</v>
      </c>
      <c r="H65" s="165">
        <v>32331.59</v>
      </c>
      <c r="I65" s="165">
        <v>57730</v>
      </c>
      <c r="J65" s="165">
        <v>30596.9</v>
      </c>
      <c r="K65" s="165">
        <v>49490</v>
      </c>
      <c r="L65" s="165">
        <v>26229.7</v>
      </c>
      <c r="M65" s="239"/>
      <c r="O65" s="15" t="b">
        <v>1</v>
      </c>
      <c r="P65" s="15" t="b">
        <v>1</v>
      </c>
      <c r="Q65" s="15" t="b">
        <v>1</v>
      </c>
      <c r="R65" s="15" t="b">
        <v>1</v>
      </c>
      <c r="S65" s="15" t="b">
        <v>1</v>
      </c>
      <c r="T65" s="15" t="b">
        <v>1</v>
      </c>
      <c r="U65" s="15" t="b">
        <v>1</v>
      </c>
      <c r="V65" s="15" t="b">
        <v>1</v>
      </c>
      <c r="W65" s="15" t="b">
        <v>1</v>
      </c>
      <c r="X65" s="15" t="e">
        <v>#N/A</v>
      </c>
    </row>
    <row r="66" spans="2:24" x14ac:dyDescent="0.15">
      <c r="B66" s="164" t="s">
        <v>49</v>
      </c>
      <c r="C66" s="165">
        <v>92650</v>
      </c>
      <c r="D66" s="165">
        <v>49104.5</v>
      </c>
      <c r="E66" s="165">
        <v>78769</v>
      </c>
      <c r="F66" s="165">
        <v>41747.57</v>
      </c>
      <c r="G66" s="165">
        <v>63020</v>
      </c>
      <c r="H66" s="165">
        <v>33400.6</v>
      </c>
      <c r="I66" s="165">
        <v>59637</v>
      </c>
      <c r="J66" s="165">
        <v>31607.61</v>
      </c>
      <c r="K66" s="165">
        <v>51123</v>
      </c>
      <c r="L66" s="165">
        <v>27095.190000000002</v>
      </c>
      <c r="M66" s="239"/>
      <c r="O66" s="15" t="b">
        <v>1</v>
      </c>
      <c r="P66" s="15" t="b">
        <v>1</v>
      </c>
      <c r="Q66" s="15" t="b">
        <v>1</v>
      </c>
      <c r="R66" s="15" t="b">
        <v>1</v>
      </c>
      <c r="S66" s="15" t="b">
        <v>1</v>
      </c>
      <c r="T66" s="15" t="b">
        <v>1</v>
      </c>
      <c r="U66" s="15" t="b">
        <v>1</v>
      </c>
      <c r="V66" s="15" t="b">
        <v>1</v>
      </c>
      <c r="W66" s="15" t="b">
        <v>1</v>
      </c>
      <c r="X66" s="15" t="e">
        <v>#N/A</v>
      </c>
    </row>
    <row r="67" spans="2:24" x14ac:dyDescent="0.15">
      <c r="B67" s="164" t="s">
        <v>104</v>
      </c>
      <c r="C67" s="165">
        <v>95712</v>
      </c>
      <c r="D67" s="165">
        <v>50727.360000000001</v>
      </c>
      <c r="E67" s="165">
        <v>81377</v>
      </c>
      <c r="F67" s="165">
        <v>43129.810000000005</v>
      </c>
      <c r="G67" s="165">
        <v>65105</v>
      </c>
      <c r="H67" s="165">
        <v>34505.65</v>
      </c>
      <c r="I67" s="165">
        <v>61612</v>
      </c>
      <c r="J67" s="165">
        <v>32654.36</v>
      </c>
      <c r="K67" s="165">
        <v>52816</v>
      </c>
      <c r="L67" s="165">
        <v>27992.480000000003</v>
      </c>
      <c r="M67" s="239"/>
      <c r="O67" s="15" t="b">
        <v>1</v>
      </c>
      <c r="P67" s="15" t="b">
        <v>1</v>
      </c>
      <c r="Q67" s="15" t="b">
        <v>1</v>
      </c>
      <c r="R67" s="15" t="b">
        <v>1</v>
      </c>
      <c r="S67" s="15" t="b">
        <v>1</v>
      </c>
      <c r="T67" s="15" t="b">
        <v>1</v>
      </c>
      <c r="U67" s="15" t="b">
        <v>1</v>
      </c>
      <c r="V67" s="15" t="b">
        <v>1</v>
      </c>
      <c r="W67" s="15" t="b">
        <v>1</v>
      </c>
      <c r="X67" s="15" t="e">
        <v>#N/A</v>
      </c>
    </row>
    <row r="68" spans="2:24" x14ac:dyDescent="0.15">
      <c r="B68" s="164" t="s">
        <v>105</v>
      </c>
      <c r="C68" s="165">
        <v>98773</v>
      </c>
      <c r="D68" s="165">
        <v>52349.69</v>
      </c>
      <c r="E68" s="165">
        <v>83980</v>
      </c>
      <c r="F68" s="165">
        <v>44509.4</v>
      </c>
      <c r="G68" s="165">
        <v>67190</v>
      </c>
      <c r="H68" s="165">
        <v>35610.700000000004</v>
      </c>
      <c r="I68" s="165">
        <v>63584</v>
      </c>
      <c r="J68" s="165">
        <v>33699.520000000004</v>
      </c>
      <c r="K68" s="165">
        <v>54512</v>
      </c>
      <c r="L68" s="165">
        <v>28891.360000000001</v>
      </c>
      <c r="M68" s="239"/>
      <c r="O68" s="15" t="b">
        <v>1</v>
      </c>
      <c r="P68" s="15" t="b">
        <v>1</v>
      </c>
      <c r="Q68" s="15" t="b">
        <v>1</v>
      </c>
      <c r="R68" s="15" t="b">
        <v>1</v>
      </c>
      <c r="S68" s="15" t="b">
        <v>1</v>
      </c>
      <c r="T68" s="15" t="b">
        <v>1</v>
      </c>
      <c r="U68" s="15" t="b">
        <v>1</v>
      </c>
      <c r="V68" s="15" t="b">
        <v>1</v>
      </c>
      <c r="W68" s="15" t="b">
        <v>1</v>
      </c>
      <c r="X68" s="15" t="e">
        <v>#N/A</v>
      </c>
    </row>
    <row r="69" spans="2:24" x14ac:dyDescent="0.15">
      <c r="B69" s="164" t="s">
        <v>106</v>
      </c>
      <c r="C69" s="165">
        <v>101839</v>
      </c>
      <c r="D69" s="165">
        <v>53974.670000000006</v>
      </c>
      <c r="E69" s="165">
        <v>86586</v>
      </c>
      <c r="F69" s="165">
        <v>45890.58</v>
      </c>
      <c r="G69" s="165">
        <v>69277</v>
      </c>
      <c r="H69" s="165">
        <v>36716.810000000005</v>
      </c>
      <c r="I69" s="165">
        <v>65558</v>
      </c>
      <c r="J69" s="165">
        <v>34745.740000000005</v>
      </c>
      <c r="K69" s="165">
        <v>56202</v>
      </c>
      <c r="L69" s="165">
        <v>29787.06</v>
      </c>
      <c r="M69" s="239"/>
      <c r="O69" s="15" t="b">
        <v>1</v>
      </c>
      <c r="P69" s="15" t="b">
        <v>1</v>
      </c>
      <c r="Q69" s="15" t="b">
        <v>1</v>
      </c>
      <c r="R69" s="15" t="b">
        <v>1</v>
      </c>
      <c r="S69" s="15" t="b">
        <v>1</v>
      </c>
      <c r="T69" s="15" t="b">
        <v>1</v>
      </c>
      <c r="U69" s="15" t="b">
        <v>1</v>
      </c>
      <c r="V69" s="15" t="b">
        <v>1</v>
      </c>
      <c r="W69" s="15" t="b">
        <v>1</v>
      </c>
      <c r="X69" s="15" t="e">
        <v>#N/A</v>
      </c>
    </row>
    <row r="70" spans="2:24" x14ac:dyDescent="0.15">
      <c r="B70" s="164" t="s">
        <v>107</v>
      </c>
      <c r="C70" s="165">
        <v>104902</v>
      </c>
      <c r="D70" s="165">
        <v>55598.060000000005</v>
      </c>
      <c r="E70" s="165">
        <v>89189</v>
      </c>
      <c r="F70" s="165">
        <v>47270.170000000006</v>
      </c>
      <c r="G70" s="165">
        <v>71360</v>
      </c>
      <c r="H70" s="165">
        <v>37820.800000000003</v>
      </c>
      <c r="I70" s="165">
        <v>67529</v>
      </c>
      <c r="J70" s="165">
        <v>35790.370000000003</v>
      </c>
      <c r="K70" s="165">
        <v>57897</v>
      </c>
      <c r="L70" s="165">
        <v>30685.41</v>
      </c>
      <c r="M70" s="239"/>
      <c r="O70" s="15" t="b">
        <v>1</v>
      </c>
      <c r="P70" s="15" t="b">
        <v>1</v>
      </c>
      <c r="Q70" s="15" t="b">
        <v>1</v>
      </c>
      <c r="R70" s="15" t="b">
        <v>1</v>
      </c>
      <c r="S70" s="15" t="b">
        <v>1</v>
      </c>
      <c r="T70" s="15" t="b">
        <v>1</v>
      </c>
      <c r="U70" s="15" t="b">
        <v>1</v>
      </c>
      <c r="V70" s="15" t="b">
        <v>1</v>
      </c>
      <c r="W70" s="15" t="b">
        <v>1</v>
      </c>
      <c r="X70" s="15" t="e">
        <v>#N/A</v>
      </c>
    </row>
    <row r="71" spans="2:24" x14ac:dyDescent="0.15">
      <c r="B71" s="164" t="s">
        <v>108</v>
      </c>
      <c r="C71" s="165">
        <v>107969</v>
      </c>
      <c r="D71" s="165">
        <v>57223.57</v>
      </c>
      <c r="E71" s="165">
        <v>91794</v>
      </c>
      <c r="F71" s="165">
        <v>48650.82</v>
      </c>
      <c r="G71" s="165">
        <v>73449</v>
      </c>
      <c r="H71" s="165">
        <v>38927.97</v>
      </c>
      <c r="I71" s="165">
        <v>69503</v>
      </c>
      <c r="J71" s="165">
        <v>36836.590000000004</v>
      </c>
      <c r="K71" s="165">
        <v>59589</v>
      </c>
      <c r="L71" s="165">
        <v>31582.170000000002</v>
      </c>
      <c r="M71" s="239"/>
      <c r="O71" s="15" t="b">
        <v>1</v>
      </c>
      <c r="P71" s="15" t="b">
        <v>1</v>
      </c>
      <c r="Q71" s="15" t="b">
        <v>1</v>
      </c>
      <c r="R71" s="15" t="b">
        <v>1</v>
      </c>
      <c r="S71" s="15" t="b">
        <v>1</v>
      </c>
      <c r="T71" s="15" t="b">
        <v>1</v>
      </c>
      <c r="U71" s="15" t="b">
        <v>1</v>
      </c>
      <c r="V71" s="15" t="b">
        <v>1</v>
      </c>
      <c r="W71" s="15" t="b">
        <v>1</v>
      </c>
      <c r="X71" s="15" t="e">
        <v>#N/A</v>
      </c>
    </row>
    <row r="72" spans="2:24" x14ac:dyDescent="0.15">
      <c r="B72" s="164" t="s">
        <v>178</v>
      </c>
      <c r="C72" s="165">
        <v>111032</v>
      </c>
      <c r="D72" s="165">
        <v>58846.960000000006</v>
      </c>
      <c r="E72" s="165">
        <v>94394</v>
      </c>
      <c r="F72" s="165">
        <v>50028.82</v>
      </c>
      <c r="G72" s="165">
        <v>75534</v>
      </c>
      <c r="H72" s="165">
        <v>40033.020000000004</v>
      </c>
      <c r="I72" s="165">
        <v>71473</v>
      </c>
      <c r="J72" s="165">
        <v>37880.69</v>
      </c>
      <c r="K72" s="165">
        <v>61284</v>
      </c>
      <c r="L72" s="165">
        <v>32480.52</v>
      </c>
      <c r="M72" s="239"/>
      <c r="O72" s="15" t="b">
        <v>1</v>
      </c>
      <c r="P72" s="15" t="b">
        <v>1</v>
      </c>
      <c r="Q72" s="15" t="b">
        <v>1</v>
      </c>
      <c r="R72" s="15" t="b">
        <v>1</v>
      </c>
      <c r="S72" s="15" t="b">
        <v>1</v>
      </c>
      <c r="T72" s="15" t="b">
        <v>1</v>
      </c>
      <c r="U72" s="15" t="b">
        <v>1</v>
      </c>
      <c r="V72" s="15" t="b">
        <v>1</v>
      </c>
      <c r="W72" s="15" t="b">
        <v>1</v>
      </c>
      <c r="X72" s="15" t="e">
        <v>#N/A</v>
      </c>
    </row>
    <row r="73" spans="2:24" x14ac:dyDescent="0.15">
      <c r="G73" s="113"/>
      <c r="I73" s="113"/>
      <c r="K73" s="113"/>
      <c r="L73" s="91"/>
      <c r="M73" s="239"/>
    </row>
    <row r="74" spans="2:24" x14ac:dyDescent="0.15">
      <c r="B74" s="187" t="s">
        <v>176</v>
      </c>
      <c r="C74" s="22"/>
      <c r="D74" s="22"/>
      <c r="E74" s="22"/>
      <c r="F74" s="22"/>
      <c r="G74" s="184"/>
      <c r="H74" s="22"/>
      <c r="I74" s="184"/>
      <c r="J74" s="22"/>
      <c r="K74" s="184"/>
      <c r="L74" s="185"/>
      <c r="M74" s="239"/>
    </row>
    <row r="75" spans="2:24" ht="15" x14ac:dyDescent="0.15">
      <c r="B75" s="186" t="s">
        <v>251</v>
      </c>
      <c r="C75" s="168"/>
      <c r="D75" s="168"/>
      <c r="E75" s="168"/>
      <c r="F75" s="168"/>
      <c r="G75" s="165">
        <v>225</v>
      </c>
      <c r="H75" s="165">
        <v>119.25</v>
      </c>
      <c r="I75" s="165">
        <v>225</v>
      </c>
      <c r="J75" s="165">
        <v>119.25</v>
      </c>
      <c r="K75" s="165">
        <v>225</v>
      </c>
      <c r="L75" s="165">
        <v>119.25</v>
      </c>
      <c r="M75" s="239"/>
    </row>
  </sheetData>
  <sheetProtection algorithmName="SHA-512" hashValue="HAvFCI05NC6jPuepKyyBbDclGTuNLUr443SeTlkG6b2AN25qBKxEeH+MG5RSTCXr0PYX8zKBCciALHArYQ6BFQ==" saltValue="Ew6nurA0qjfE64EGtH4lxA==" spinCount="100000" sheet="1" objects="1" scenarios="1"/>
  <mergeCells count="16">
    <mergeCell ref="M2:M75"/>
    <mergeCell ref="C3:D3"/>
    <mergeCell ref="E3:F3"/>
    <mergeCell ref="G3:H3"/>
    <mergeCell ref="I3:J3"/>
    <mergeCell ref="C2:D2"/>
    <mergeCell ref="E2:F2"/>
    <mergeCell ref="G2:H2"/>
    <mergeCell ref="I2:J2"/>
    <mergeCell ref="K2:L2"/>
    <mergeCell ref="K3:L3"/>
    <mergeCell ref="C4:D4"/>
    <mergeCell ref="E4:F4"/>
    <mergeCell ref="G4:H4"/>
    <mergeCell ref="I4:J4"/>
    <mergeCell ref="K4:L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AX160"/>
  <sheetViews>
    <sheetView zoomScaleNormal="100" workbookViewId="0">
      <selection activeCell="M53" sqref="M53"/>
    </sheetView>
  </sheetViews>
  <sheetFormatPr baseColWidth="10" defaultColWidth="10.83203125" defaultRowHeight="14" x14ac:dyDescent="0.15"/>
  <cols>
    <col min="1" max="1" width="10.83203125" style="15"/>
    <col min="2" max="2" width="61" style="15" customWidth="1"/>
    <col min="3" max="3" width="12" style="15" customWidth="1"/>
    <col min="4" max="4" width="13.6640625" style="15" customWidth="1"/>
    <col min="5" max="6" width="9.6640625" style="15" customWidth="1"/>
    <col min="7" max="7" width="10.1640625" style="15" bestFit="1" customWidth="1"/>
    <col min="8" max="10" width="9.6640625" style="15" customWidth="1"/>
    <col min="11" max="11" width="10.1640625" style="15" bestFit="1" customWidth="1"/>
    <col min="12" max="23" width="9.6640625" style="15" customWidth="1"/>
    <col min="24" max="26" width="10.83203125" style="15" customWidth="1"/>
    <col min="27" max="50" width="0" style="15" hidden="1" customWidth="1"/>
    <col min="51" max="16384" width="10.83203125" style="15"/>
  </cols>
  <sheetData>
    <row r="2" spans="1:50" ht="18" x14ac:dyDescent="0.15">
      <c r="A2" s="53"/>
      <c r="B2" s="54" t="s">
        <v>253</v>
      </c>
      <c r="C2" s="53"/>
      <c r="D2" s="53"/>
      <c r="E2" s="53"/>
      <c r="F2" s="53"/>
      <c r="G2" s="53"/>
      <c r="H2" s="53"/>
      <c r="I2" s="53"/>
      <c r="J2" s="53"/>
      <c r="K2" s="53"/>
      <c r="L2" s="53"/>
      <c r="M2" s="53"/>
      <c r="N2" s="53"/>
      <c r="O2" s="53"/>
      <c r="P2" s="53"/>
      <c r="Q2" s="53"/>
      <c r="R2" s="53"/>
      <c r="S2" s="53"/>
      <c r="T2" s="53"/>
      <c r="U2" s="53"/>
      <c r="V2" s="53"/>
      <c r="W2" s="53"/>
      <c r="X2" s="53"/>
      <c r="Y2" s="53"/>
      <c r="Z2" s="53"/>
    </row>
    <row r="3" spans="1:50" ht="18" x14ac:dyDescent="0.15">
      <c r="A3" s="13"/>
      <c r="B3" s="97"/>
      <c r="C3" s="98"/>
      <c r="D3" s="13"/>
      <c r="E3" s="13"/>
      <c r="F3" s="13"/>
      <c r="G3" s="13"/>
      <c r="H3" s="13"/>
      <c r="I3" s="13"/>
      <c r="J3" s="13"/>
      <c r="K3" s="13"/>
      <c r="L3" s="13"/>
      <c r="M3" s="13"/>
      <c r="N3" s="13"/>
      <c r="O3" s="13"/>
      <c r="P3" s="13"/>
      <c r="Q3" s="13"/>
      <c r="R3" s="13"/>
      <c r="S3" s="13"/>
      <c r="T3" s="13"/>
      <c r="U3" s="13"/>
    </row>
    <row r="4" spans="1:50" x14ac:dyDescent="0.15">
      <c r="B4" s="16" t="s">
        <v>4</v>
      </c>
    </row>
    <row r="5" spans="1:50" x14ac:dyDescent="0.15">
      <c r="B5" s="44" t="s">
        <v>142</v>
      </c>
      <c r="C5" s="127">
        <v>2000</v>
      </c>
      <c r="D5" s="120"/>
      <c r="E5" s="120"/>
      <c r="F5" s="120"/>
      <c r="G5" s="127">
        <v>3500</v>
      </c>
      <c r="H5" s="120"/>
      <c r="I5" s="120"/>
      <c r="J5" s="120"/>
      <c r="K5" s="127">
        <v>5000</v>
      </c>
      <c r="L5" s="120"/>
      <c r="M5" s="120"/>
      <c r="N5" s="120"/>
      <c r="O5" s="127">
        <v>10000</v>
      </c>
      <c r="P5" s="120"/>
      <c r="Q5" s="120"/>
      <c r="R5" s="120"/>
      <c r="S5" s="127">
        <v>20000</v>
      </c>
      <c r="T5" s="120"/>
      <c r="U5" s="120"/>
      <c r="V5" s="120"/>
      <c r="W5" s="127">
        <v>50000</v>
      </c>
      <c r="X5" s="120"/>
      <c r="Y5" s="120"/>
      <c r="Z5" s="129"/>
    </row>
    <row r="6" spans="1:50" x14ac:dyDescent="0.15">
      <c r="A6" s="13"/>
      <c r="B6" s="45" t="s">
        <v>143</v>
      </c>
      <c r="C6" s="128">
        <v>2000</v>
      </c>
      <c r="D6" s="122"/>
      <c r="E6" s="122"/>
      <c r="F6" s="122"/>
      <c r="G6" s="128">
        <v>3500</v>
      </c>
      <c r="H6" s="121"/>
      <c r="I6" s="121"/>
      <c r="J6" s="121"/>
      <c r="K6" s="128">
        <v>5000</v>
      </c>
      <c r="L6" s="121"/>
      <c r="M6" s="121"/>
      <c r="N6" s="121"/>
      <c r="O6" s="128">
        <v>10000</v>
      </c>
      <c r="P6" s="121"/>
      <c r="Q6" s="121"/>
      <c r="R6" s="121"/>
      <c r="S6" s="128">
        <v>20000</v>
      </c>
      <c r="T6" s="121"/>
      <c r="U6" s="121"/>
      <c r="V6" s="121"/>
      <c r="W6" s="128">
        <v>50000</v>
      </c>
      <c r="X6" s="123"/>
      <c r="Y6" s="123"/>
      <c r="Z6" s="130"/>
      <c r="AA6" s="13"/>
      <c r="AB6" s="13"/>
      <c r="AC6" s="13"/>
      <c r="AD6" s="13"/>
      <c r="AE6" s="13"/>
      <c r="AF6" s="13"/>
      <c r="AG6" s="13"/>
    </row>
    <row r="7" spans="1:50" x14ac:dyDescent="0.15">
      <c r="A7" s="13"/>
      <c r="B7" s="109"/>
      <c r="C7" s="31" t="s">
        <v>19</v>
      </c>
      <c r="D7" s="32" t="s">
        <v>20</v>
      </c>
      <c r="E7" s="32" t="s">
        <v>144</v>
      </c>
      <c r="F7" s="32" t="s">
        <v>145</v>
      </c>
      <c r="G7" s="31" t="s">
        <v>19</v>
      </c>
      <c r="H7" s="32" t="s">
        <v>20</v>
      </c>
      <c r="I7" s="32" t="s">
        <v>144</v>
      </c>
      <c r="J7" s="32" t="s">
        <v>145</v>
      </c>
      <c r="K7" s="31" t="s">
        <v>19</v>
      </c>
      <c r="L7" s="32" t="s">
        <v>20</v>
      </c>
      <c r="M7" s="32" t="s">
        <v>144</v>
      </c>
      <c r="N7" s="32" t="s">
        <v>145</v>
      </c>
      <c r="O7" s="31" t="s">
        <v>19</v>
      </c>
      <c r="P7" s="32" t="s">
        <v>20</v>
      </c>
      <c r="Q7" s="32" t="s">
        <v>144</v>
      </c>
      <c r="R7" s="32" t="s">
        <v>145</v>
      </c>
      <c r="S7" s="31" t="s">
        <v>19</v>
      </c>
      <c r="T7" s="32" t="s">
        <v>20</v>
      </c>
      <c r="U7" s="32" t="s">
        <v>144</v>
      </c>
      <c r="V7" s="32" t="s">
        <v>145</v>
      </c>
      <c r="W7" s="31" t="s">
        <v>19</v>
      </c>
      <c r="X7" s="32" t="s">
        <v>20</v>
      </c>
      <c r="Y7" s="32" t="s">
        <v>144</v>
      </c>
      <c r="Z7" s="47" t="s">
        <v>145</v>
      </c>
      <c r="AA7" s="13"/>
      <c r="AB7" s="13"/>
      <c r="AC7" s="13"/>
      <c r="AD7" s="13"/>
      <c r="AE7" s="13"/>
      <c r="AF7" s="13"/>
      <c r="AG7" s="13"/>
    </row>
    <row r="8" spans="1:50" x14ac:dyDescent="0.15">
      <c r="A8" s="13"/>
      <c r="B8" s="109"/>
      <c r="C8" s="34" t="s">
        <v>146</v>
      </c>
      <c r="D8" s="35" t="s">
        <v>23</v>
      </c>
      <c r="E8" s="35" t="s">
        <v>147</v>
      </c>
      <c r="F8" s="35" t="s">
        <v>148</v>
      </c>
      <c r="G8" s="34" t="s">
        <v>146</v>
      </c>
      <c r="H8" s="35" t="s">
        <v>23</v>
      </c>
      <c r="I8" s="35" t="s">
        <v>147</v>
      </c>
      <c r="J8" s="35" t="s">
        <v>148</v>
      </c>
      <c r="K8" s="34" t="s">
        <v>146</v>
      </c>
      <c r="L8" s="35" t="s">
        <v>23</v>
      </c>
      <c r="M8" s="35" t="s">
        <v>147</v>
      </c>
      <c r="N8" s="35" t="s">
        <v>148</v>
      </c>
      <c r="O8" s="34" t="s">
        <v>146</v>
      </c>
      <c r="P8" s="35" t="s">
        <v>23</v>
      </c>
      <c r="Q8" s="35" t="s">
        <v>147</v>
      </c>
      <c r="R8" s="35" t="s">
        <v>148</v>
      </c>
      <c r="S8" s="34" t="s">
        <v>146</v>
      </c>
      <c r="T8" s="35" t="s">
        <v>23</v>
      </c>
      <c r="U8" s="35" t="s">
        <v>147</v>
      </c>
      <c r="V8" s="35" t="s">
        <v>148</v>
      </c>
      <c r="W8" s="34" t="s">
        <v>146</v>
      </c>
      <c r="X8" s="35" t="s">
        <v>23</v>
      </c>
      <c r="Y8" s="35" t="s">
        <v>147</v>
      </c>
      <c r="Z8" s="38" t="s">
        <v>148</v>
      </c>
      <c r="AA8" s="13"/>
      <c r="AB8" s="13"/>
      <c r="AC8" s="13"/>
      <c r="AD8" s="13"/>
      <c r="AE8" s="13"/>
      <c r="AF8" s="13"/>
      <c r="AG8" s="13"/>
    </row>
    <row r="9" spans="1:50" x14ac:dyDescent="0.15">
      <c r="A9" s="13"/>
      <c r="B9" s="115" t="s">
        <v>149</v>
      </c>
      <c r="C9" s="30"/>
      <c r="D9" s="19"/>
      <c r="E9" s="19"/>
      <c r="F9" s="19"/>
      <c r="G9" s="30"/>
      <c r="H9" s="19"/>
      <c r="I9" s="19"/>
      <c r="J9" s="19"/>
      <c r="K9" s="30"/>
      <c r="L9" s="19"/>
      <c r="M9" s="19"/>
      <c r="N9" s="19"/>
      <c r="O9" s="30"/>
      <c r="P9" s="19"/>
      <c r="Q9" s="19"/>
      <c r="R9" s="19"/>
      <c r="S9" s="30"/>
      <c r="T9" s="19"/>
      <c r="U9" s="19"/>
      <c r="V9" s="19"/>
      <c r="W9" s="30"/>
      <c r="X9" s="19"/>
      <c r="Y9" s="19"/>
      <c r="Z9" s="37"/>
      <c r="AA9" s="13"/>
    </row>
    <row r="10" spans="1:50" x14ac:dyDescent="0.15">
      <c r="A10" s="13"/>
      <c r="B10" s="18" t="s">
        <v>150</v>
      </c>
      <c r="C10" s="30">
        <v>4877</v>
      </c>
      <c r="D10" s="19">
        <v>2584.81</v>
      </c>
      <c r="E10" s="19">
        <v>1341.1750000000002</v>
      </c>
      <c r="F10" s="19">
        <v>455.18666666666672</v>
      </c>
      <c r="G10" s="30">
        <v>4190</v>
      </c>
      <c r="H10" s="19">
        <v>2220.7000000000003</v>
      </c>
      <c r="I10" s="19">
        <v>1152.25</v>
      </c>
      <c r="J10" s="19">
        <v>391.06666666666672</v>
      </c>
      <c r="K10" s="30">
        <v>3522</v>
      </c>
      <c r="L10" s="19">
        <v>1866.66</v>
      </c>
      <c r="M10" s="19">
        <v>968.55000000000007</v>
      </c>
      <c r="N10" s="19">
        <v>328.72</v>
      </c>
      <c r="O10" s="30">
        <v>2696</v>
      </c>
      <c r="P10" s="19">
        <v>1428.88</v>
      </c>
      <c r="Q10" s="19">
        <v>741.40000000000009</v>
      </c>
      <c r="R10" s="19">
        <v>251.62666666666669</v>
      </c>
      <c r="S10" s="30">
        <v>1901</v>
      </c>
      <c r="T10" s="19">
        <v>1007.5300000000001</v>
      </c>
      <c r="U10" s="19">
        <v>522.77500000000009</v>
      </c>
      <c r="V10" s="19">
        <v>177.42666666666668</v>
      </c>
      <c r="W10" s="30">
        <v>1054</v>
      </c>
      <c r="X10" s="19">
        <v>558.62</v>
      </c>
      <c r="Y10" s="19">
        <v>289.85000000000002</v>
      </c>
      <c r="Z10" s="37">
        <v>98.373333333333335</v>
      </c>
      <c r="AA10" s="13" t="b">
        <v>1</v>
      </c>
      <c r="AB10" s="15" t="b">
        <v>1</v>
      </c>
      <c r="AC10" s="15" t="b">
        <v>1</v>
      </c>
      <c r="AD10" s="15" t="b">
        <v>1</v>
      </c>
      <c r="AE10" s="15" t="b">
        <v>1</v>
      </c>
      <c r="AF10" s="15" t="b">
        <v>1</v>
      </c>
      <c r="AG10" s="15" t="b">
        <v>1</v>
      </c>
      <c r="AH10" s="15" t="b">
        <v>1</v>
      </c>
      <c r="AI10" s="15" t="b">
        <v>1</v>
      </c>
      <c r="AJ10" s="15" t="b">
        <v>1</v>
      </c>
      <c r="AK10" s="15" t="b">
        <v>1</v>
      </c>
      <c r="AL10" s="15" t="b">
        <v>1</v>
      </c>
      <c r="AM10" s="15" t="b">
        <v>1</v>
      </c>
      <c r="AN10" s="15" t="b">
        <v>1</v>
      </c>
      <c r="AO10" s="15" t="b">
        <v>1</v>
      </c>
      <c r="AP10" s="15" t="b">
        <v>1</v>
      </c>
      <c r="AQ10" s="15" t="b">
        <v>1</v>
      </c>
      <c r="AR10" s="15" t="b">
        <v>1</v>
      </c>
      <c r="AS10" s="15" t="b">
        <v>1</v>
      </c>
      <c r="AT10" s="15" t="b">
        <v>1</v>
      </c>
      <c r="AU10" s="15" t="b">
        <v>1</v>
      </c>
      <c r="AV10" s="15" t="b">
        <v>1</v>
      </c>
      <c r="AW10" s="15" t="b">
        <v>1</v>
      </c>
      <c r="AX10" s="15" t="b">
        <v>1</v>
      </c>
    </row>
    <row r="11" spans="1:50" x14ac:dyDescent="0.15">
      <c r="A11" s="13"/>
      <c r="B11" s="18" t="s">
        <v>151</v>
      </c>
      <c r="C11" s="30">
        <v>8886</v>
      </c>
      <c r="D11" s="19">
        <v>4709.58</v>
      </c>
      <c r="E11" s="19">
        <v>2443.65</v>
      </c>
      <c r="F11" s="19">
        <v>829.36000000000013</v>
      </c>
      <c r="G11" s="30">
        <v>7445</v>
      </c>
      <c r="H11" s="19">
        <v>3945.8500000000004</v>
      </c>
      <c r="I11" s="19">
        <v>2047.3750000000002</v>
      </c>
      <c r="J11" s="19">
        <v>694.86666666666667</v>
      </c>
      <c r="K11" s="30">
        <v>6348</v>
      </c>
      <c r="L11" s="19">
        <v>3364.44</v>
      </c>
      <c r="M11" s="19">
        <v>1745.7</v>
      </c>
      <c r="N11" s="19">
        <v>592.48</v>
      </c>
      <c r="O11" s="30">
        <v>4824</v>
      </c>
      <c r="P11" s="19">
        <v>2556.7200000000003</v>
      </c>
      <c r="Q11" s="19">
        <v>1326.6000000000001</v>
      </c>
      <c r="R11" s="19">
        <v>450.24000000000007</v>
      </c>
      <c r="S11" s="30">
        <v>3351</v>
      </c>
      <c r="T11" s="19">
        <v>1776.0300000000002</v>
      </c>
      <c r="U11" s="19">
        <v>921.52500000000009</v>
      </c>
      <c r="V11" s="19">
        <v>312.76000000000005</v>
      </c>
      <c r="W11" s="30">
        <v>1785</v>
      </c>
      <c r="X11" s="19">
        <v>946.05000000000007</v>
      </c>
      <c r="Y11" s="19">
        <v>490.87500000000006</v>
      </c>
      <c r="Z11" s="37">
        <v>166.60000000000002</v>
      </c>
      <c r="AA11" s="13" t="b">
        <v>1</v>
      </c>
      <c r="AB11" s="15" t="b">
        <v>1</v>
      </c>
      <c r="AC11" s="15" t="b">
        <v>1</v>
      </c>
      <c r="AD11" s="15" t="b">
        <v>1</v>
      </c>
      <c r="AE11" s="15" t="b">
        <v>1</v>
      </c>
      <c r="AF11" s="15" t="b">
        <v>1</v>
      </c>
      <c r="AG11" s="15" t="b">
        <v>1</v>
      </c>
      <c r="AH11" s="15" t="b">
        <v>1</v>
      </c>
      <c r="AI11" s="15" t="b">
        <v>1</v>
      </c>
      <c r="AJ11" s="15" t="b">
        <v>1</v>
      </c>
      <c r="AK11" s="15" t="b">
        <v>1</v>
      </c>
      <c r="AL11" s="15" t="b">
        <v>1</v>
      </c>
      <c r="AM11" s="15" t="b">
        <v>1</v>
      </c>
      <c r="AN11" s="15" t="b">
        <v>1</v>
      </c>
      <c r="AO11" s="15" t="b">
        <v>1</v>
      </c>
      <c r="AP11" s="15" t="b">
        <v>1</v>
      </c>
      <c r="AQ11" s="15" t="b">
        <v>1</v>
      </c>
      <c r="AR11" s="15" t="b">
        <v>1</v>
      </c>
      <c r="AS11" s="15" t="b">
        <v>1</v>
      </c>
      <c r="AT11" s="15" t="b">
        <v>1</v>
      </c>
      <c r="AU11" s="15" t="b">
        <v>1</v>
      </c>
      <c r="AV11" s="15" t="b">
        <v>1</v>
      </c>
      <c r="AW11" s="15" t="b">
        <v>1</v>
      </c>
      <c r="AX11" s="15" t="b">
        <v>1</v>
      </c>
    </row>
    <row r="12" spans="1:50" x14ac:dyDescent="0.15">
      <c r="A12" s="13"/>
      <c r="B12" s="18" t="s">
        <v>152</v>
      </c>
      <c r="C12" s="30">
        <v>12904</v>
      </c>
      <c r="D12" s="19">
        <v>6839.12</v>
      </c>
      <c r="E12" s="19">
        <v>3548.6000000000004</v>
      </c>
      <c r="F12" s="19">
        <v>1204.3733333333334</v>
      </c>
      <c r="G12" s="30">
        <v>10715</v>
      </c>
      <c r="H12" s="19">
        <v>5678.9500000000007</v>
      </c>
      <c r="I12" s="19">
        <v>2946.6250000000005</v>
      </c>
      <c r="J12" s="19">
        <v>1000.0666666666667</v>
      </c>
      <c r="K12" s="30">
        <v>9188</v>
      </c>
      <c r="L12" s="19">
        <v>4869.6400000000003</v>
      </c>
      <c r="M12" s="19">
        <v>2526.7000000000003</v>
      </c>
      <c r="N12" s="19">
        <v>857.54666666666674</v>
      </c>
      <c r="O12" s="30">
        <v>6950</v>
      </c>
      <c r="P12" s="19">
        <v>3683.5</v>
      </c>
      <c r="Q12" s="19">
        <v>1911.2500000000002</v>
      </c>
      <c r="R12" s="19">
        <v>648.66666666666674</v>
      </c>
      <c r="S12" s="30">
        <v>4796</v>
      </c>
      <c r="T12" s="19">
        <v>2541.88</v>
      </c>
      <c r="U12" s="19">
        <v>1318.9</v>
      </c>
      <c r="V12" s="19">
        <v>447.62666666666672</v>
      </c>
      <c r="W12" s="30">
        <v>2506</v>
      </c>
      <c r="X12" s="19">
        <v>1328.18</v>
      </c>
      <c r="Y12" s="19">
        <v>689.15000000000009</v>
      </c>
      <c r="Z12" s="37">
        <v>233.89333333333337</v>
      </c>
      <c r="AA12" s="13" t="b">
        <v>1</v>
      </c>
      <c r="AB12" s="15" t="b">
        <v>1</v>
      </c>
      <c r="AC12" s="15" t="b">
        <v>1</v>
      </c>
      <c r="AD12" s="15" t="b">
        <v>1</v>
      </c>
      <c r="AE12" s="15" t="b">
        <v>1</v>
      </c>
      <c r="AF12" s="15" t="b">
        <v>1</v>
      </c>
      <c r="AG12" s="15" t="b">
        <v>1</v>
      </c>
      <c r="AH12" s="15" t="b">
        <v>1</v>
      </c>
      <c r="AI12" s="15" t="b">
        <v>1</v>
      </c>
      <c r="AJ12" s="15" t="b">
        <v>1</v>
      </c>
      <c r="AK12" s="15" t="b">
        <v>1</v>
      </c>
      <c r="AL12" s="15" t="b">
        <v>1</v>
      </c>
      <c r="AM12" s="15" t="b">
        <v>1</v>
      </c>
      <c r="AN12" s="15" t="b">
        <v>1</v>
      </c>
      <c r="AO12" s="15" t="b">
        <v>1</v>
      </c>
      <c r="AP12" s="15" t="b">
        <v>1</v>
      </c>
      <c r="AQ12" s="15" t="b">
        <v>1</v>
      </c>
      <c r="AR12" s="15" t="b">
        <v>1</v>
      </c>
      <c r="AS12" s="15" t="b">
        <v>1</v>
      </c>
      <c r="AT12" s="15" t="b">
        <v>1</v>
      </c>
      <c r="AU12" s="15" t="b">
        <v>1</v>
      </c>
      <c r="AV12" s="15" t="b">
        <v>1</v>
      </c>
      <c r="AW12" s="15" t="b">
        <v>1</v>
      </c>
      <c r="AX12" s="15" t="b">
        <v>1</v>
      </c>
    </row>
    <row r="13" spans="1:50" x14ac:dyDescent="0.15">
      <c r="A13" s="13"/>
      <c r="B13" s="18" t="s">
        <v>153</v>
      </c>
      <c r="C13" s="113"/>
      <c r="D13" s="19"/>
      <c r="E13" s="19"/>
      <c r="F13" s="19"/>
      <c r="G13" s="113"/>
      <c r="H13" s="19"/>
      <c r="I13" s="19"/>
      <c r="J13" s="19"/>
      <c r="K13" s="113"/>
      <c r="L13" s="19"/>
      <c r="M13" s="19"/>
      <c r="N13" s="19"/>
      <c r="O13" s="113"/>
      <c r="P13" s="19"/>
      <c r="Q13" s="19"/>
      <c r="R13" s="19"/>
      <c r="S13" s="113"/>
      <c r="T13" s="19"/>
      <c r="U13" s="19"/>
      <c r="V13" s="19"/>
      <c r="W13" s="113"/>
      <c r="X13" s="19"/>
      <c r="Y13" s="19"/>
      <c r="Z13" s="37"/>
      <c r="AA13" s="15" t="b">
        <v>1</v>
      </c>
      <c r="AB13" s="15" t="b">
        <v>1</v>
      </c>
      <c r="AC13" s="15" t="b">
        <v>1</v>
      </c>
      <c r="AD13" s="15" t="b">
        <v>1</v>
      </c>
      <c r="AE13" s="15" t="b">
        <v>1</v>
      </c>
      <c r="AF13" s="15" t="b">
        <v>1</v>
      </c>
      <c r="AG13" s="15" t="b">
        <v>1</v>
      </c>
      <c r="AH13" s="15" t="b">
        <v>1</v>
      </c>
      <c r="AI13" s="15" t="b">
        <v>1</v>
      </c>
      <c r="AJ13" s="15" t="b">
        <v>1</v>
      </c>
      <c r="AK13" s="15" t="b">
        <v>1</v>
      </c>
      <c r="AL13" s="15" t="b">
        <v>1</v>
      </c>
      <c r="AM13" s="15" t="b">
        <v>1</v>
      </c>
      <c r="AN13" s="15" t="b">
        <v>1</v>
      </c>
      <c r="AO13" s="15" t="b">
        <v>1</v>
      </c>
      <c r="AP13" s="15" t="b">
        <v>1</v>
      </c>
      <c r="AQ13" s="15" t="b">
        <v>1</v>
      </c>
      <c r="AR13" s="15" t="b">
        <v>1</v>
      </c>
      <c r="AS13" s="15" t="b">
        <v>1</v>
      </c>
      <c r="AT13" s="15" t="b">
        <v>1</v>
      </c>
      <c r="AU13" s="15" t="b">
        <v>1</v>
      </c>
      <c r="AV13" s="15" t="b">
        <v>1</v>
      </c>
      <c r="AW13" s="15" t="b">
        <v>1</v>
      </c>
      <c r="AX13" s="15" t="b">
        <v>1</v>
      </c>
    </row>
    <row r="14" spans="1:50" x14ac:dyDescent="0.15">
      <c r="A14" s="13"/>
      <c r="B14" s="110" t="s">
        <v>154</v>
      </c>
      <c r="C14" s="114"/>
      <c r="D14" s="111"/>
      <c r="E14" s="111"/>
      <c r="F14" s="111"/>
      <c r="G14" s="114"/>
      <c r="H14" s="111"/>
      <c r="I14" s="111"/>
      <c r="J14" s="111"/>
      <c r="K14" s="114"/>
      <c r="L14" s="111"/>
      <c r="M14" s="111"/>
      <c r="N14" s="111"/>
      <c r="O14" s="114"/>
      <c r="P14" s="111"/>
      <c r="Q14" s="111"/>
      <c r="R14" s="111"/>
      <c r="S14" s="114"/>
      <c r="T14" s="111"/>
      <c r="U14" s="111"/>
      <c r="V14" s="111"/>
      <c r="W14" s="114"/>
      <c r="X14" s="111"/>
      <c r="Y14" s="111"/>
      <c r="Z14" s="112"/>
      <c r="AA14" s="15" t="b">
        <v>1</v>
      </c>
      <c r="AB14" s="15" t="b">
        <v>1</v>
      </c>
      <c r="AC14" s="15" t="b">
        <v>1</v>
      </c>
      <c r="AD14" s="15" t="b">
        <v>1</v>
      </c>
      <c r="AE14" s="15" t="b">
        <v>1</v>
      </c>
      <c r="AF14" s="15" t="b">
        <v>1</v>
      </c>
      <c r="AG14" s="15" t="b">
        <v>1</v>
      </c>
      <c r="AH14" s="15" t="b">
        <v>1</v>
      </c>
      <c r="AI14" s="15" t="b">
        <v>1</v>
      </c>
      <c r="AJ14" s="15" t="b">
        <v>1</v>
      </c>
      <c r="AK14" s="15" t="b">
        <v>1</v>
      </c>
      <c r="AL14" s="15" t="b">
        <v>1</v>
      </c>
      <c r="AM14" s="15" t="b">
        <v>1</v>
      </c>
      <c r="AN14" s="15" t="b">
        <v>1</v>
      </c>
      <c r="AO14" s="15" t="b">
        <v>1</v>
      </c>
      <c r="AP14" s="15" t="b">
        <v>1</v>
      </c>
      <c r="AQ14" s="15" t="b">
        <v>1</v>
      </c>
      <c r="AR14" s="15" t="b">
        <v>1</v>
      </c>
      <c r="AS14" s="15" t="b">
        <v>1</v>
      </c>
      <c r="AT14" s="15" t="b">
        <v>1</v>
      </c>
      <c r="AU14" s="15" t="b">
        <v>1</v>
      </c>
      <c r="AV14" s="15" t="b">
        <v>1</v>
      </c>
      <c r="AW14" s="15" t="b">
        <v>1</v>
      </c>
      <c r="AX14" s="15" t="b">
        <v>1</v>
      </c>
    </row>
    <row r="15" spans="1:50" x14ac:dyDescent="0.15">
      <c r="A15" s="13"/>
      <c r="B15" s="18" t="s">
        <v>150</v>
      </c>
      <c r="C15" s="30">
        <v>6280</v>
      </c>
      <c r="D15" s="19">
        <v>3328.4</v>
      </c>
      <c r="E15" s="19">
        <v>1727.0000000000002</v>
      </c>
      <c r="F15" s="19">
        <v>586.13333333333344</v>
      </c>
      <c r="G15" s="30">
        <v>5374</v>
      </c>
      <c r="H15" s="19">
        <v>2848.2200000000003</v>
      </c>
      <c r="I15" s="19">
        <v>1477.8500000000001</v>
      </c>
      <c r="J15" s="19">
        <v>501.57333333333338</v>
      </c>
      <c r="K15" s="30">
        <v>4501</v>
      </c>
      <c r="L15" s="19">
        <v>2385.5300000000002</v>
      </c>
      <c r="M15" s="19">
        <v>1237.7750000000001</v>
      </c>
      <c r="N15" s="19">
        <v>420.09333333333336</v>
      </c>
      <c r="O15" s="30">
        <v>3426</v>
      </c>
      <c r="P15" s="19">
        <v>1815.7800000000002</v>
      </c>
      <c r="Q15" s="19">
        <v>942.15000000000009</v>
      </c>
      <c r="R15" s="19">
        <v>319.76000000000005</v>
      </c>
      <c r="S15" s="30">
        <v>2403</v>
      </c>
      <c r="T15" s="19">
        <v>1273.5900000000001</v>
      </c>
      <c r="U15" s="19">
        <v>660.82500000000005</v>
      </c>
      <c r="V15" s="19">
        <v>224.28000000000003</v>
      </c>
      <c r="W15" s="30">
        <v>1315</v>
      </c>
      <c r="X15" s="19">
        <v>696.95</v>
      </c>
      <c r="Y15" s="19">
        <v>361.62500000000006</v>
      </c>
      <c r="Z15" s="37">
        <v>122.73333333333333</v>
      </c>
      <c r="AA15" s="13" t="b">
        <v>1</v>
      </c>
      <c r="AB15" s="15" t="b">
        <v>1</v>
      </c>
      <c r="AC15" s="15" t="b">
        <v>1</v>
      </c>
      <c r="AD15" s="15" t="b">
        <v>1</v>
      </c>
      <c r="AE15" s="15" t="b">
        <v>1</v>
      </c>
      <c r="AF15" s="15" t="b">
        <v>1</v>
      </c>
      <c r="AG15" s="15" t="b">
        <v>1</v>
      </c>
      <c r="AH15" s="15" t="b">
        <v>1</v>
      </c>
      <c r="AI15" s="15" t="b">
        <v>1</v>
      </c>
      <c r="AJ15" s="15" t="b">
        <v>1</v>
      </c>
      <c r="AK15" s="15" t="b">
        <v>1</v>
      </c>
      <c r="AL15" s="15" t="b">
        <v>1</v>
      </c>
      <c r="AM15" s="15" t="b">
        <v>1</v>
      </c>
      <c r="AN15" s="15" t="b">
        <v>1</v>
      </c>
      <c r="AO15" s="15" t="b">
        <v>1</v>
      </c>
      <c r="AP15" s="15" t="b">
        <v>1</v>
      </c>
      <c r="AQ15" s="15" t="b">
        <v>1</v>
      </c>
      <c r="AR15" s="15" t="b">
        <v>1</v>
      </c>
      <c r="AS15" s="15" t="b">
        <v>1</v>
      </c>
      <c r="AT15" s="15" t="b">
        <v>1</v>
      </c>
      <c r="AU15" s="15" t="b">
        <v>1</v>
      </c>
      <c r="AV15" s="15" t="b">
        <v>1</v>
      </c>
      <c r="AW15" s="15" t="b">
        <v>1</v>
      </c>
      <c r="AX15" s="15" t="b">
        <v>1</v>
      </c>
    </row>
    <row r="16" spans="1:50" x14ac:dyDescent="0.15">
      <c r="A16" s="13"/>
      <c r="B16" s="18" t="s">
        <v>151</v>
      </c>
      <c r="C16" s="30">
        <v>10291</v>
      </c>
      <c r="D16" s="19">
        <v>5454.2300000000005</v>
      </c>
      <c r="E16" s="19">
        <v>2830.0250000000001</v>
      </c>
      <c r="F16" s="19">
        <v>960.49333333333345</v>
      </c>
      <c r="G16" s="30">
        <v>8644</v>
      </c>
      <c r="H16" s="19">
        <v>4581.3200000000006</v>
      </c>
      <c r="I16" s="19">
        <v>2377.1000000000004</v>
      </c>
      <c r="J16" s="19">
        <v>806.77333333333343</v>
      </c>
      <c r="K16" s="30">
        <v>7336</v>
      </c>
      <c r="L16" s="19">
        <v>3888.0800000000004</v>
      </c>
      <c r="M16" s="19">
        <v>2017.4</v>
      </c>
      <c r="N16" s="19">
        <v>684.69333333333338</v>
      </c>
      <c r="O16" s="30">
        <v>5558</v>
      </c>
      <c r="P16" s="19">
        <v>2945.7400000000002</v>
      </c>
      <c r="Q16" s="19">
        <v>1528.45</v>
      </c>
      <c r="R16" s="19">
        <v>518.74666666666678</v>
      </c>
      <c r="S16" s="30">
        <v>3851</v>
      </c>
      <c r="T16" s="19">
        <v>2041.0300000000002</v>
      </c>
      <c r="U16" s="19">
        <v>1059.0250000000001</v>
      </c>
      <c r="V16" s="19">
        <v>359.42666666666673</v>
      </c>
      <c r="W16" s="30">
        <v>2035</v>
      </c>
      <c r="X16" s="19">
        <v>1078.55</v>
      </c>
      <c r="Y16" s="19">
        <v>559.625</v>
      </c>
      <c r="Z16" s="37">
        <v>189.93333333333337</v>
      </c>
      <c r="AA16" s="13" t="b">
        <v>1</v>
      </c>
      <c r="AB16" s="15" t="b">
        <v>1</v>
      </c>
      <c r="AC16" s="15" t="b">
        <v>1</v>
      </c>
      <c r="AD16" s="15" t="b">
        <v>1</v>
      </c>
      <c r="AE16" s="15" t="b">
        <v>1</v>
      </c>
      <c r="AF16" s="15" t="b">
        <v>1</v>
      </c>
      <c r="AG16" s="15" t="b">
        <v>1</v>
      </c>
      <c r="AH16" s="15" t="b">
        <v>1</v>
      </c>
      <c r="AI16" s="15" t="b">
        <v>1</v>
      </c>
      <c r="AJ16" s="15" t="b">
        <v>1</v>
      </c>
      <c r="AK16" s="15" t="b">
        <v>1</v>
      </c>
      <c r="AL16" s="15" t="b">
        <v>1</v>
      </c>
      <c r="AM16" s="15" t="b">
        <v>1</v>
      </c>
      <c r="AN16" s="15" t="b">
        <v>1</v>
      </c>
      <c r="AO16" s="15" t="b">
        <v>1</v>
      </c>
      <c r="AP16" s="15" t="b">
        <v>1</v>
      </c>
      <c r="AQ16" s="15" t="b">
        <v>1</v>
      </c>
      <c r="AR16" s="15" t="b">
        <v>1</v>
      </c>
      <c r="AS16" s="15" t="b">
        <v>1</v>
      </c>
      <c r="AT16" s="15" t="b">
        <v>1</v>
      </c>
      <c r="AU16" s="15" t="b">
        <v>1</v>
      </c>
      <c r="AV16" s="15" t="b">
        <v>1</v>
      </c>
      <c r="AW16" s="15" t="b">
        <v>1</v>
      </c>
      <c r="AX16" s="15" t="b">
        <v>1</v>
      </c>
    </row>
    <row r="17" spans="1:50" x14ac:dyDescent="0.15">
      <c r="A17" s="13"/>
      <c r="B17" s="18" t="s">
        <v>152</v>
      </c>
      <c r="C17" s="30">
        <v>14302</v>
      </c>
      <c r="D17" s="19">
        <v>7580.06</v>
      </c>
      <c r="E17" s="19">
        <v>3933.05</v>
      </c>
      <c r="F17" s="19">
        <v>1334.8533333333335</v>
      </c>
      <c r="G17" s="30">
        <v>11916</v>
      </c>
      <c r="H17" s="19">
        <v>6315.4800000000005</v>
      </c>
      <c r="I17" s="19">
        <v>3276.9</v>
      </c>
      <c r="J17" s="19">
        <v>1112.1600000000001</v>
      </c>
      <c r="K17" s="30">
        <v>10177</v>
      </c>
      <c r="L17" s="19">
        <v>5393.81</v>
      </c>
      <c r="M17" s="19">
        <v>2798.6750000000002</v>
      </c>
      <c r="N17" s="19">
        <v>949.85333333333347</v>
      </c>
      <c r="O17" s="30">
        <v>7694</v>
      </c>
      <c r="P17" s="19">
        <v>4077.82</v>
      </c>
      <c r="Q17" s="19">
        <v>2115.8500000000004</v>
      </c>
      <c r="R17" s="19">
        <v>718.10666666666668</v>
      </c>
      <c r="S17" s="30">
        <v>5297</v>
      </c>
      <c r="T17" s="19">
        <v>2807.4100000000003</v>
      </c>
      <c r="U17" s="19">
        <v>1456.6750000000002</v>
      </c>
      <c r="V17" s="19">
        <v>494.38666666666671</v>
      </c>
      <c r="W17" s="30">
        <v>2762</v>
      </c>
      <c r="X17" s="19">
        <v>1463.8600000000001</v>
      </c>
      <c r="Y17" s="19">
        <v>759.55000000000007</v>
      </c>
      <c r="Z17" s="37">
        <v>257.78666666666669</v>
      </c>
      <c r="AA17" s="13" t="b">
        <v>1</v>
      </c>
      <c r="AB17" s="15" t="b">
        <v>1</v>
      </c>
      <c r="AC17" s="15" t="b">
        <v>1</v>
      </c>
      <c r="AD17" s="15" t="b">
        <v>1</v>
      </c>
      <c r="AE17" s="15" t="b">
        <v>1</v>
      </c>
      <c r="AF17" s="15" t="b">
        <v>1</v>
      </c>
      <c r="AG17" s="15" t="b">
        <v>1</v>
      </c>
      <c r="AH17" s="15" t="b">
        <v>1</v>
      </c>
      <c r="AI17" s="15" t="b">
        <v>1</v>
      </c>
      <c r="AJ17" s="15" t="b">
        <v>1</v>
      </c>
      <c r="AK17" s="15" t="b">
        <v>1</v>
      </c>
      <c r="AL17" s="15" t="b">
        <v>1</v>
      </c>
      <c r="AM17" s="15" t="b">
        <v>1</v>
      </c>
      <c r="AN17" s="15" t="b">
        <v>1</v>
      </c>
      <c r="AO17" s="15" t="b">
        <v>1</v>
      </c>
      <c r="AP17" s="15" t="b">
        <v>1</v>
      </c>
      <c r="AQ17" s="15" t="b">
        <v>1</v>
      </c>
      <c r="AR17" s="15" t="b">
        <v>1</v>
      </c>
      <c r="AS17" s="15" t="b">
        <v>1</v>
      </c>
      <c r="AT17" s="15" t="b">
        <v>1</v>
      </c>
      <c r="AU17" s="15" t="b">
        <v>1</v>
      </c>
      <c r="AV17" s="15" t="b">
        <v>1</v>
      </c>
      <c r="AW17" s="15" t="b">
        <v>1</v>
      </c>
      <c r="AX17" s="15" t="b">
        <v>1</v>
      </c>
    </row>
    <row r="19" spans="1:50" x14ac:dyDescent="0.15">
      <c r="B19" s="260" t="s">
        <v>205</v>
      </c>
      <c r="C19" s="260"/>
      <c r="D19" s="260"/>
      <c r="E19" s="260"/>
      <c r="F19" s="260"/>
    </row>
    <row r="22" spans="1:50" ht="18" x14ac:dyDescent="0.15">
      <c r="A22" s="52"/>
      <c r="B22" s="131" t="s">
        <v>254</v>
      </c>
      <c r="C22" s="52"/>
      <c r="D22" s="52"/>
      <c r="E22" s="52"/>
      <c r="F22" s="52"/>
      <c r="G22" s="52"/>
      <c r="H22" s="52"/>
      <c r="I22" s="52"/>
      <c r="J22" s="52"/>
      <c r="K22" s="52"/>
      <c r="L22" s="52"/>
      <c r="M22" s="52"/>
      <c r="N22" s="52"/>
      <c r="O22" s="52"/>
      <c r="P22" s="52"/>
      <c r="Q22" s="52"/>
      <c r="R22" s="52"/>
      <c r="S22" s="52"/>
      <c r="T22" s="52"/>
      <c r="U22" s="52"/>
      <c r="V22" s="52"/>
      <c r="W22" s="52"/>
      <c r="X22" s="52"/>
      <c r="Y22" s="52"/>
      <c r="Z22" s="52"/>
    </row>
    <row r="23" spans="1:50" ht="18" x14ac:dyDescent="0.15">
      <c r="A23" s="51"/>
      <c r="B23" s="145" t="s">
        <v>255</v>
      </c>
      <c r="C23" s="51"/>
      <c r="D23" s="51"/>
      <c r="E23" s="51"/>
      <c r="F23" s="51"/>
      <c r="G23" s="51"/>
      <c r="H23" s="51"/>
      <c r="I23" s="51"/>
      <c r="J23" s="51"/>
      <c r="K23" s="51"/>
      <c r="L23" s="51"/>
      <c r="M23" s="51"/>
      <c r="N23" s="51"/>
      <c r="O23" s="51"/>
      <c r="P23" s="51"/>
      <c r="Q23" s="51"/>
      <c r="R23" s="51"/>
      <c r="S23" s="51"/>
      <c r="T23" s="51"/>
      <c r="U23" s="51"/>
      <c r="V23" s="51"/>
      <c r="W23" s="51"/>
      <c r="X23" s="51"/>
      <c r="Y23" s="51"/>
      <c r="Z23" s="51"/>
    </row>
    <row r="25" spans="1:50" x14ac:dyDescent="0.15">
      <c r="B25" s="16" t="s">
        <v>4</v>
      </c>
    </row>
    <row r="26" spans="1:50" x14ac:dyDescent="0.15">
      <c r="B26" s="44" t="s">
        <v>142</v>
      </c>
      <c r="C26" s="127">
        <v>2000</v>
      </c>
      <c r="D26" s="120"/>
      <c r="E26" s="120"/>
      <c r="F26" s="120"/>
      <c r="G26" s="127">
        <v>3500</v>
      </c>
      <c r="H26" s="120"/>
      <c r="I26" s="120"/>
      <c r="J26" s="120"/>
      <c r="K26" s="127">
        <v>5000</v>
      </c>
      <c r="L26" s="120"/>
      <c r="M26" s="120"/>
      <c r="N26" s="120"/>
      <c r="O26" s="127">
        <v>10000</v>
      </c>
      <c r="P26" s="120"/>
      <c r="Q26" s="120"/>
      <c r="R26" s="120"/>
      <c r="S26" s="127">
        <v>20000</v>
      </c>
      <c r="T26" s="120"/>
      <c r="U26" s="120"/>
      <c r="V26" s="120"/>
      <c r="W26" s="127">
        <v>50000</v>
      </c>
      <c r="X26" s="120"/>
      <c r="Y26" s="120"/>
      <c r="Z26" s="129"/>
    </row>
    <row r="27" spans="1:50" x14ac:dyDescent="0.15">
      <c r="A27" s="13"/>
      <c r="B27" s="45" t="s">
        <v>143</v>
      </c>
      <c r="C27" s="128">
        <v>2000</v>
      </c>
      <c r="D27" s="122"/>
      <c r="E27" s="122"/>
      <c r="F27" s="122"/>
      <c r="G27" s="128">
        <v>3500</v>
      </c>
      <c r="H27" s="121"/>
      <c r="I27" s="121"/>
      <c r="J27" s="121"/>
      <c r="K27" s="128">
        <v>5000</v>
      </c>
      <c r="L27" s="121"/>
      <c r="M27" s="121"/>
      <c r="N27" s="121"/>
      <c r="O27" s="128">
        <v>10000</v>
      </c>
      <c r="P27" s="121"/>
      <c r="Q27" s="121"/>
      <c r="R27" s="121"/>
      <c r="S27" s="128">
        <v>20000</v>
      </c>
      <c r="T27" s="121"/>
      <c r="U27" s="121"/>
      <c r="V27" s="121"/>
      <c r="W27" s="128">
        <v>50000</v>
      </c>
      <c r="X27" s="123"/>
      <c r="Y27" s="123"/>
      <c r="Z27" s="130"/>
      <c r="AA27" s="13"/>
      <c r="AB27" s="13"/>
      <c r="AC27" s="13"/>
      <c r="AD27" s="13"/>
      <c r="AE27" s="13"/>
      <c r="AF27" s="13"/>
      <c r="AG27" s="13"/>
    </row>
    <row r="28" spans="1:50" x14ac:dyDescent="0.15">
      <c r="A28" s="13"/>
      <c r="B28" s="109"/>
      <c r="C28" s="31" t="s">
        <v>19</v>
      </c>
      <c r="D28" s="32" t="s">
        <v>20</v>
      </c>
      <c r="E28" s="32" t="s">
        <v>144</v>
      </c>
      <c r="F28" s="32" t="s">
        <v>145</v>
      </c>
      <c r="G28" s="31" t="s">
        <v>19</v>
      </c>
      <c r="H28" s="32" t="s">
        <v>20</v>
      </c>
      <c r="I28" s="32" t="s">
        <v>144</v>
      </c>
      <c r="J28" s="32" t="s">
        <v>145</v>
      </c>
      <c r="K28" s="31" t="s">
        <v>19</v>
      </c>
      <c r="L28" s="32" t="s">
        <v>20</v>
      </c>
      <c r="M28" s="32" t="s">
        <v>144</v>
      </c>
      <c r="N28" s="32" t="s">
        <v>145</v>
      </c>
      <c r="O28" s="31" t="s">
        <v>19</v>
      </c>
      <c r="P28" s="32" t="s">
        <v>20</v>
      </c>
      <c r="Q28" s="32" t="s">
        <v>144</v>
      </c>
      <c r="R28" s="32" t="s">
        <v>145</v>
      </c>
      <c r="S28" s="31" t="s">
        <v>19</v>
      </c>
      <c r="T28" s="32" t="s">
        <v>20</v>
      </c>
      <c r="U28" s="32" t="s">
        <v>144</v>
      </c>
      <c r="V28" s="32" t="s">
        <v>145</v>
      </c>
      <c r="W28" s="31" t="s">
        <v>19</v>
      </c>
      <c r="X28" s="32" t="s">
        <v>20</v>
      </c>
      <c r="Y28" s="32" t="s">
        <v>144</v>
      </c>
      <c r="Z28" s="47" t="s">
        <v>145</v>
      </c>
      <c r="AA28" s="13"/>
      <c r="AB28" s="13"/>
      <c r="AC28" s="13"/>
      <c r="AD28" s="13"/>
      <c r="AE28" s="13"/>
      <c r="AF28" s="13"/>
      <c r="AG28" s="13"/>
    </row>
    <row r="29" spans="1:50" x14ac:dyDescent="0.15">
      <c r="A29" s="13"/>
      <c r="B29" s="109"/>
      <c r="C29" s="34" t="s">
        <v>146</v>
      </c>
      <c r="D29" s="35" t="s">
        <v>23</v>
      </c>
      <c r="E29" s="35" t="s">
        <v>147</v>
      </c>
      <c r="F29" s="35" t="s">
        <v>148</v>
      </c>
      <c r="G29" s="34" t="s">
        <v>146</v>
      </c>
      <c r="H29" s="35" t="s">
        <v>23</v>
      </c>
      <c r="I29" s="35" t="s">
        <v>147</v>
      </c>
      <c r="J29" s="35" t="s">
        <v>148</v>
      </c>
      <c r="K29" s="34" t="s">
        <v>146</v>
      </c>
      <c r="L29" s="35" t="s">
        <v>23</v>
      </c>
      <c r="M29" s="35" t="s">
        <v>147</v>
      </c>
      <c r="N29" s="35" t="s">
        <v>148</v>
      </c>
      <c r="O29" s="34" t="s">
        <v>146</v>
      </c>
      <c r="P29" s="35" t="s">
        <v>23</v>
      </c>
      <c r="Q29" s="35" t="s">
        <v>147</v>
      </c>
      <c r="R29" s="35" t="s">
        <v>148</v>
      </c>
      <c r="S29" s="34" t="s">
        <v>146</v>
      </c>
      <c r="T29" s="35" t="s">
        <v>23</v>
      </c>
      <c r="U29" s="35" t="s">
        <v>147</v>
      </c>
      <c r="V29" s="35" t="s">
        <v>148</v>
      </c>
      <c r="W29" s="34" t="s">
        <v>146</v>
      </c>
      <c r="X29" s="35" t="s">
        <v>23</v>
      </c>
      <c r="Y29" s="35" t="s">
        <v>147</v>
      </c>
      <c r="Z29" s="38" t="s">
        <v>148</v>
      </c>
      <c r="AA29" s="13"/>
      <c r="AB29" s="13"/>
      <c r="AC29" s="13"/>
      <c r="AD29" s="13"/>
      <c r="AE29" s="13"/>
      <c r="AF29" s="13"/>
      <c r="AG29" s="13"/>
    </row>
    <row r="30" spans="1:50" x14ac:dyDescent="0.15">
      <c r="A30" s="13"/>
      <c r="B30" s="115" t="s">
        <v>149</v>
      </c>
      <c r="C30" s="30"/>
      <c r="D30" s="19"/>
      <c r="E30" s="19"/>
      <c r="F30" s="19"/>
      <c r="G30" s="30"/>
      <c r="H30" s="19"/>
      <c r="I30" s="19"/>
      <c r="J30" s="19"/>
      <c r="K30" s="30"/>
      <c r="L30" s="19"/>
      <c r="M30" s="19"/>
      <c r="N30" s="19"/>
      <c r="O30" s="30"/>
      <c r="P30" s="19"/>
      <c r="Q30" s="19"/>
      <c r="R30" s="19"/>
      <c r="S30" s="30"/>
      <c r="T30" s="19"/>
      <c r="U30" s="19"/>
      <c r="V30" s="19"/>
      <c r="W30" s="30"/>
      <c r="X30" s="19"/>
      <c r="Y30" s="19"/>
      <c r="Z30" s="37"/>
    </row>
    <row r="31" spans="1:50" x14ac:dyDescent="0.15">
      <c r="A31" s="13"/>
      <c r="B31" s="18" t="s">
        <v>150</v>
      </c>
      <c r="C31" s="30">
        <v>4069</v>
      </c>
      <c r="D31" s="19">
        <v>2156.5700000000002</v>
      </c>
      <c r="E31" s="19">
        <v>1118.9750000000001</v>
      </c>
      <c r="F31" s="19">
        <v>379.77333333333337</v>
      </c>
      <c r="G31" s="30">
        <v>3523</v>
      </c>
      <c r="H31" s="19">
        <v>1867.19</v>
      </c>
      <c r="I31" s="19">
        <v>968.82500000000005</v>
      </c>
      <c r="J31" s="19">
        <v>328.81333333333333</v>
      </c>
      <c r="K31" s="30">
        <v>2961</v>
      </c>
      <c r="L31" s="19">
        <v>1569.3300000000002</v>
      </c>
      <c r="M31" s="19">
        <v>814.27500000000009</v>
      </c>
      <c r="N31" s="19">
        <v>276.36</v>
      </c>
      <c r="O31" s="30">
        <v>2271</v>
      </c>
      <c r="P31" s="19">
        <v>1203.6300000000001</v>
      </c>
      <c r="Q31" s="19">
        <v>624.52500000000009</v>
      </c>
      <c r="R31" s="19">
        <v>211.96</v>
      </c>
      <c r="S31" s="30">
        <v>1612</v>
      </c>
      <c r="T31" s="19">
        <v>854.36</v>
      </c>
      <c r="U31" s="19">
        <v>443.3</v>
      </c>
      <c r="V31" s="19">
        <v>150.45333333333335</v>
      </c>
      <c r="W31" s="30">
        <v>906</v>
      </c>
      <c r="X31" s="19">
        <v>480.18</v>
      </c>
      <c r="Y31" s="19">
        <v>249.15000000000003</v>
      </c>
      <c r="Z31" s="37">
        <v>84.56</v>
      </c>
      <c r="AA31" s="13" t="b">
        <v>1</v>
      </c>
      <c r="AB31" s="15" t="b">
        <v>1</v>
      </c>
      <c r="AC31" s="15" t="b">
        <v>1</v>
      </c>
      <c r="AD31" s="15" t="b">
        <v>1</v>
      </c>
      <c r="AE31" s="15" t="b">
        <v>1</v>
      </c>
      <c r="AF31" s="15" t="b">
        <v>1</v>
      </c>
      <c r="AG31" s="15" t="b">
        <v>1</v>
      </c>
      <c r="AH31" s="15" t="b">
        <v>1</v>
      </c>
      <c r="AI31" s="15" t="b">
        <v>1</v>
      </c>
      <c r="AJ31" s="15" t="b">
        <v>1</v>
      </c>
      <c r="AK31" s="15" t="b">
        <v>1</v>
      </c>
      <c r="AL31" s="15" t="b">
        <v>1</v>
      </c>
      <c r="AM31" s="15" t="b">
        <v>1</v>
      </c>
      <c r="AN31" s="15" t="b">
        <v>1</v>
      </c>
      <c r="AO31" s="15" t="b">
        <v>1</v>
      </c>
      <c r="AP31" s="15" t="b">
        <v>1</v>
      </c>
      <c r="AQ31" s="15" t="b">
        <v>1</v>
      </c>
      <c r="AR31" s="15" t="b">
        <v>1</v>
      </c>
      <c r="AS31" s="15" t="b">
        <v>1</v>
      </c>
      <c r="AT31" s="15" t="b">
        <v>1</v>
      </c>
      <c r="AU31" s="15" t="b">
        <v>1</v>
      </c>
      <c r="AV31" s="15" t="b">
        <v>1</v>
      </c>
      <c r="AW31" s="15" t="b">
        <v>1</v>
      </c>
      <c r="AX31" s="15" t="b">
        <v>1</v>
      </c>
    </row>
    <row r="32" spans="1:50" x14ac:dyDescent="0.15">
      <c r="A32" s="13"/>
      <c r="B32" s="18" t="s">
        <v>151</v>
      </c>
      <c r="C32" s="30">
        <v>7404</v>
      </c>
      <c r="D32" s="19">
        <v>3924.1200000000003</v>
      </c>
      <c r="E32" s="19">
        <v>2036.1000000000001</v>
      </c>
      <c r="F32" s="19">
        <v>691.04000000000008</v>
      </c>
      <c r="G32" s="30">
        <v>6244</v>
      </c>
      <c r="H32" s="19">
        <v>3309.32</v>
      </c>
      <c r="I32" s="19">
        <v>1717.1000000000001</v>
      </c>
      <c r="J32" s="19">
        <v>582.77333333333343</v>
      </c>
      <c r="K32" s="30">
        <v>5325</v>
      </c>
      <c r="L32" s="19">
        <v>2822.25</v>
      </c>
      <c r="M32" s="19">
        <v>1464.3750000000002</v>
      </c>
      <c r="N32" s="19">
        <v>497.00000000000006</v>
      </c>
      <c r="O32" s="30">
        <v>4045</v>
      </c>
      <c r="P32" s="19">
        <v>2143.85</v>
      </c>
      <c r="Q32" s="19">
        <v>1112.375</v>
      </c>
      <c r="R32" s="19">
        <v>377.53333333333336</v>
      </c>
      <c r="S32" s="30">
        <v>2817</v>
      </c>
      <c r="T32" s="19">
        <v>1493.01</v>
      </c>
      <c r="U32" s="19">
        <v>774.67500000000007</v>
      </c>
      <c r="V32" s="19">
        <v>262.92</v>
      </c>
      <c r="W32" s="30">
        <v>1519</v>
      </c>
      <c r="X32" s="19">
        <v>805.07</v>
      </c>
      <c r="Y32" s="19">
        <v>417.72500000000002</v>
      </c>
      <c r="Z32" s="37">
        <v>141.77333333333334</v>
      </c>
      <c r="AA32" s="13" t="b">
        <v>1</v>
      </c>
      <c r="AB32" s="15" t="b">
        <v>1</v>
      </c>
      <c r="AC32" s="15" t="b">
        <v>1</v>
      </c>
      <c r="AD32" s="15" t="b">
        <v>1</v>
      </c>
      <c r="AE32" s="15" t="b">
        <v>1</v>
      </c>
      <c r="AF32" s="15" t="b">
        <v>1</v>
      </c>
      <c r="AG32" s="15" t="b">
        <v>1</v>
      </c>
      <c r="AH32" s="15" t="b">
        <v>1</v>
      </c>
      <c r="AI32" s="15" t="b">
        <v>1</v>
      </c>
      <c r="AJ32" s="15" t="b">
        <v>1</v>
      </c>
      <c r="AK32" s="15" t="b">
        <v>1</v>
      </c>
      <c r="AL32" s="15" t="b">
        <v>1</v>
      </c>
      <c r="AM32" s="15" t="b">
        <v>1</v>
      </c>
      <c r="AN32" s="15" t="b">
        <v>1</v>
      </c>
      <c r="AO32" s="15" t="b">
        <v>1</v>
      </c>
      <c r="AP32" s="15" t="b">
        <v>1</v>
      </c>
      <c r="AQ32" s="15" t="b">
        <v>1</v>
      </c>
      <c r="AR32" s="15" t="b">
        <v>1</v>
      </c>
      <c r="AS32" s="15" t="b">
        <v>1</v>
      </c>
      <c r="AT32" s="15" t="b">
        <v>1</v>
      </c>
      <c r="AU32" s="15" t="b">
        <v>1</v>
      </c>
      <c r="AV32" s="15" t="b">
        <v>1</v>
      </c>
      <c r="AW32" s="15" t="b">
        <v>1</v>
      </c>
      <c r="AX32" s="15" t="b">
        <v>1</v>
      </c>
    </row>
    <row r="33" spans="1:50" x14ac:dyDescent="0.15">
      <c r="A33" s="13"/>
      <c r="B33" s="18" t="s">
        <v>152</v>
      </c>
      <c r="C33" s="30">
        <v>10734</v>
      </c>
      <c r="D33" s="19">
        <v>5689.02</v>
      </c>
      <c r="E33" s="19">
        <v>2951.8500000000004</v>
      </c>
      <c r="F33" s="19">
        <v>1001.8400000000001</v>
      </c>
      <c r="G33" s="30">
        <v>8975</v>
      </c>
      <c r="H33" s="19">
        <v>4756.75</v>
      </c>
      <c r="I33" s="19">
        <v>2468.125</v>
      </c>
      <c r="J33" s="19">
        <v>837.66666666666674</v>
      </c>
      <c r="K33" s="30">
        <v>7695</v>
      </c>
      <c r="L33" s="19">
        <v>4078.3500000000004</v>
      </c>
      <c r="M33" s="19">
        <v>2116.125</v>
      </c>
      <c r="N33" s="19">
        <v>718.2</v>
      </c>
      <c r="O33" s="30">
        <v>5825</v>
      </c>
      <c r="P33" s="19">
        <v>3087.25</v>
      </c>
      <c r="Q33" s="19">
        <v>1601.8750000000002</v>
      </c>
      <c r="R33" s="19">
        <v>543.66666666666674</v>
      </c>
      <c r="S33" s="30">
        <v>4027</v>
      </c>
      <c r="T33" s="19">
        <v>2134.31</v>
      </c>
      <c r="U33" s="19">
        <v>1107.4250000000002</v>
      </c>
      <c r="V33" s="19">
        <v>375.85333333333335</v>
      </c>
      <c r="W33" s="30">
        <v>2116</v>
      </c>
      <c r="X33" s="19">
        <v>1121.48</v>
      </c>
      <c r="Y33" s="19">
        <v>581.90000000000009</v>
      </c>
      <c r="Z33" s="37">
        <v>197.49333333333337</v>
      </c>
      <c r="AA33" s="13" t="b">
        <v>1</v>
      </c>
      <c r="AB33" s="15" t="b">
        <v>1</v>
      </c>
      <c r="AC33" s="15" t="b">
        <v>1</v>
      </c>
      <c r="AD33" s="15" t="b">
        <v>1</v>
      </c>
      <c r="AE33" s="15" t="b">
        <v>1</v>
      </c>
      <c r="AF33" s="15" t="b">
        <v>1</v>
      </c>
      <c r="AG33" s="15" t="b">
        <v>1</v>
      </c>
      <c r="AH33" s="15" t="b">
        <v>1</v>
      </c>
      <c r="AI33" s="15" t="b">
        <v>1</v>
      </c>
      <c r="AJ33" s="15" t="b">
        <v>1</v>
      </c>
      <c r="AK33" s="15" t="b">
        <v>1</v>
      </c>
      <c r="AL33" s="15" t="b">
        <v>1</v>
      </c>
      <c r="AM33" s="15" t="b">
        <v>1</v>
      </c>
      <c r="AN33" s="15" t="b">
        <v>1</v>
      </c>
      <c r="AO33" s="15" t="b">
        <v>1</v>
      </c>
      <c r="AP33" s="15" t="b">
        <v>1</v>
      </c>
      <c r="AQ33" s="15" t="b">
        <v>1</v>
      </c>
      <c r="AR33" s="15" t="b">
        <v>1</v>
      </c>
      <c r="AS33" s="15" t="b">
        <v>1</v>
      </c>
      <c r="AT33" s="15" t="b">
        <v>1</v>
      </c>
      <c r="AU33" s="15" t="b">
        <v>1</v>
      </c>
      <c r="AV33" s="15" t="b">
        <v>1</v>
      </c>
      <c r="AW33" s="15" t="b">
        <v>1</v>
      </c>
      <c r="AX33" s="15" t="b">
        <v>1</v>
      </c>
    </row>
    <row r="34" spans="1:50" x14ac:dyDescent="0.15">
      <c r="A34" s="13"/>
      <c r="B34" s="141" t="s">
        <v>153</v>
      </c>
      <c r="C34" s="143"/>
      <c r="D34" s="142"/>
      <c r="E34" s="142"/>
      <c r="F34" s="142"/>
      <c r="G34" s="143"/>
      <c r="H34" s="142"/>
      <c r="I34" s="142"/>
      <c r="J34" s="142"/>
      <c r="K34" s="143"/>
      <c r="L34" s="142"/>
      <c r="M34" s="142"/>
      <c r="N34" s="142"/>
      <c r="O34" s="143"/>
      <c r="P34" s="142"/>
      <c r="Q34" s="142"/>
      <c r="R34" s="142"/>
      <c r="S34" s="143"/>
      <c r="T34" s="142"/>
      <c r="U34" s="142"/>
      <c r="V34" s="142"/>
      <c r="W34" s="143"/>
      <c r="X34" s="142"/>
      <c r="Y34" s="142"/>
      <c r="Z34" s="144"/>
      <c r="AA34" s="15" t="b">
        <v>1</v>
      </c>
      <c r="AB34" s="15" t="b">
        <v>1</v>
      </c>
      <c r="AC34" s="15" t="b">
        <v>1</v>
      </c>
      <c r="AD34" s="15" t="b">
        <v>1</v>
      </c>
      <c r="AE34" s="15" t="b">
        <v>1</v>
      </c>
      <c r="AF34" s="15" t="b">
        <v>1</v>
      </c>
      <c r="AG34" s="15" t="b">
        <v>1</v>
      </c>
      <c r="AH34" s="15" t="b">
        <v>1</v>
      </c>
      <c r="AI34" s="15" t="b">
        <v>1</v>
      </c>
      <c r="AJ34" s="15" t="b">
        <v>1</v>
      </c>
      <c r="AK34" s="15" t="b">
        <v>1</v>
      </c>
      <c r="AL34" s="15" t="b">
        <v>1</v>
      </c>
      <c r="AM34" s="15" t="b">
        <v>1</v>
      </c>
      <c r="AN34" s="15" t="b">
        <v>1</v>
      </c>
      <c r="AO34" s="15" t="b">
        <v>1</v>
      </c>
      <c r="AP34" s="15" t="b">
        <v>1</v>
      </c>
      <c r="AQ34" s="15" t="b">
        <v>1</v>
      </c>
      <c r="AR34" s="15" t="b">
        <v>1</v>
      </c>
      <c r="AS34" s="15" t="b">
        <v>1</v>
      </c>
      <c r="AT34" s="15" t="b">
        <v>1</v>
      </c>
      <c r="AU34" s="15" t="b">
        <v>1</v>
      </c>
      <c r="AV34" s="15" t="b">
        <v>1</v>
      </c>
      <c r="AW34" s="15" t="b">
        <v>1</v>
      </c>
      <c r="AX34" s="15" t="b">
        <v>1</v>
      </c>
    </row>
    <row r="35" spans="1:50" x14ac:dyDescent="0.15">
      <c r="A35" s="13"/>
      <c r="B35" s="115" t="s">
        <v>154</v>
      </c>
      <c r="C35" s="113"/>
      <c r="D35" s="19"/>
      <c r="E35" s="19"/>
      <c r="F35" s="19"/>
      <c r="G35" s="113"/>
      <c r="H35" s="19"/>
      <c r="I35" s="19"/>
      <c r="J35" s="19"/>
      <c r="K35" s="113"/>
      <c r="L35" s="19"/>
      <c r="M35" s="19"/>
      <c r="N35" s="19"/>
      <c r="O35" s="113"/>
      <c r="P35" s="19"/>
      <c r="Q35" s="19"/>
      <c r="R35" s="19"/>
      <c r="S35" s="113"/>
      <c r="T35" s="19"/>
      <c r="U35" s="19"/>
      <c r="V35" s="19"/>
      <c r="W35" s="113"/>
      <c r="X35" s="19"/>
      <c r="Y35" s="19"/>
      <c r="Z35" s="37"/>
      <c r="AA35" s="15" t="b">
        <v>1</v>
      </c>
      <c r="AB35" s="15" t="b">
        <v>1</v>
      </c>
      <c r="AC35" s="15" t="b">
        <v>1</v>
      </c>
      <c r="AD35" s="15" t="b">
        <v>1</v>
      </c>
      <c r="AE35" s="15" t="b">
        <v>1</v>
      </c>
      <c r="AF35" s="15" t="b">
        <v>1</v>
      </c>
      <c r="AG35" s="15" t="b">
        <v>1</v>
      </c>
      <c r="AH35" s="15" t="b">
        <v>1</v>
      </c>
      <c r="AI35" s="15" t="b">
        <v>1</v>
      </c>
      <c r="AJ35" s="15" t="b">
        <v>1</v>
      </c>
      <c r="AK35" s="15" t="b">
        <v>1</v>
      </c>
      <c r="AL35" s="15" t="b">
        <v>1</v>
      </c>
      <c r="AM35" s="15" t="b">
        <v>1</v>
      </c>
      <c r="AN35" s="15" t="b">
        <v>1</v>
      </c>
      <c r="AO35" s="15" t="b">
        <v>1</v>
      </c>
      <c r="AP35" s="15" t="b">
        <v>1</v>
      </c>
      <c r="AQ35" s="15" t="b">
        <v>1</v>
      </c>
      <c r="AR35" s="15" t="b">
        <v>1</v>
      </c>
      <c r="AS35" s="15" t="b">
        <v>1</v>
      </c>
      <c r="AT35" s="15" t="b">
        <v>1</v>
      </c>
      <c r="AU35" s="15" t="b">
        <v>1</v>
      </c>
      <c r="AV35" s="15" t="b">
        <v>1</v>
      </c>
      <c r="AW35" s="15" t="b">
        <v>1</v>
      </c>
      <c r="AX35" s="15" t="b">
        <v>1</v>
      </c>
    </row>
    <row r="36" spans="1:50" x14ac:dyDescent="0.15">
      <c r="A36" s="13"/>
      <c r="B36" s="18" t="s">
        <v>150</v>
      </c>
      <c r="C36" s="30">
        <v>5240</v>
      </c>
      <c r="D36" s="19">
        <v>2777.2000000000003</v>
      </c>
      <c r="E36" s="19">
        <v>1441.0000000000002</v>
      </c>
      <c r="F36" s="19">
        <v>489.06666666666672</v>
      </c>
      <c r="G36" s="30">
        <v>4507</v>
      </c>
      <c r="H36" s="19">
        <v>2388.71</v>
      </c>
      <c r="I36" s="19">
        <v>1239.4250000000002</v>
      </c>
      <c r="J36" s="19">
        <v>420.65333333333336</v>
      </c>
      <c r="K36" s="30">
        <v>3783</v>
      </c>
      <c r="L36" s="19">
        <v>2004.99</v>
      </c>
      <c r="M36" s="19">
        <v>1040.325</v>
      </c>
      <c r="N36" s="19">
        <v>353.08000000000004</v>
      </c>
      <c r="O36" s="30">
        <v>2891</v>
      </c>
      <c r="P36" s="19">
        <v>1532.23</v>
      </c>
      <c r="Q36" s="19">
        <v>795.02500000000009</v>
      </c>
      <c r="R36" s="19">
        <v>269.82666666666665</v>
      </c>
      <c r="S36" s="30">
        <v>2033</v>
      </c>
      <c r="T36" s="19">
        <v>1077.49</v>
      </c>
      <c r="U36" s="19">
        <v>559.07500000000005</v>
      </c>
      <c r="V36" s="19">
        <v>189.74666666666667</v>
      </c>
      <c r="W36" s="30">
        <v>1120</v>
      </c>
      <c r="X36" s="19">
        <v>593.6</v>
      </c>
      <c r="Y36" s="19">
        <v>308</v>
      </c>
      <c r="Z36" s="37">
        <v>104.53333333333333</v>
      </c>
      <c r="AA36" s="13" t="b">
        <v>1</v>
      </c>
      <c r="AB36" s="15" t="b">
        <v>1</v>
      </c>
      <c r="AC36" s="15" t="b">
        <v>1</v>
      </c>
      <c r="AD36" s="15" t="b">
        <v>1</v>
      </c>
      <c r="AE36" s="15" t="b">
        <v>1</v>
      </c>
      <c r="AF36" s="15" t="b">
        <v>1</v>
      </c>
      <c r="AG36" s="15" t="b">
        <v>1</v>
      </c>
      <c r="AH36" s="15" t="b">
        <v>1</v>
      </c>
      <c r="AI36" s="15" t="b">
        <v>1</v>
      </c>
      <c r="AJ36" s="15" t="b">
        <v>1</v>
      </c>
      <c r="AK36" s="15" t="b">
        <v>1</v>
      </c>
      <c r="AL36" s="15" t="b">
        <v>1</v>
      </c>
      <c r="AM36" s="15" t="b">
        <v>1</v>
      </c>
      <c r="AN36" s="15" t="b">
        <v>1</v>
      </c>
      <c r="AO36" s="15" t="b">
        <v>1</v>
      </c>
      <c r="AP36" s="15" t="b">
        <v>1</v>
      </c>
      <c r="AQ36" s="15" t="b">
        <v>1</v>
      </c>
      <c r="AR36" s="15" t="b">
        <v>1</v>
      </c>
      <c r="AS36" s="15" t="b">
        <v>1</v>
      </c>
      <c r="AT36" s="15" t="b">
        <v>1</v>
      </c>
      <c r="AU36" s="15" t="b">
        <v>1</v>
      </c>
      <c r="AV36" s="15" t="b">
        <v>1</v>
      </c>
      <c r="AW36" s="15" t="b">
        <v>1</v>
      </c>
      <c r="AX36" s="15" t="b">
        <v>1</v>
      </c>
    </row>
    <row r="37" spans="1:50" x14ac:dyDescent="0.15">
      <c r="A37" s="13"/>
      <c r="B37" s="18" t="s">
        <v>151</v>
      </c>
      <c r="C37" s="30">
        <v>8562</v>
      </c>
      <c r="D37" s="19">
        <v>4537.8600000000006</v>
      </c>
      <c r="E37" s="19">
        <v>2354.5500000000002</v>
      </c>
      <c r="F37" s="19">
        <v>799.12000000000012</v>
      </c>
      <c r="G37" s="30">
        <v>7239</v>
      </c>
      <c r="H37" s="19">
        <v>3836.67</v>
      </c>
      <c r="I37" s="19">
        <v>1990.7250000000001</v>
      </c>
      <c r="J37" s="19">
        <v>675.6400000000001</v>
      </c>
      <c r="K37" s="30">
        <v>6147</v>
      </c>
      <c r="L37" s="19">
        <v>3257.9100000000003</v>
      </c>
      <c r="M37" s="19">
        <v>1690.4250000000002</v>
      </c>
      <c r="N37" s="19">
        <v>573.72</v>
      </c>
      <c r="O37" s="30">
        <v>4666</v>
      </c>
      <c r="P37" s="19">
        <v>2472.98</v>
      </c>
      <c r="Q37" s="19">
        <v>1283.1500000000001</v>
      </c>
      <c r="R37" s="19">
        <v>435.49333333333334</v>
      </c>
      <c r="S37" s="30">
        <v>3243</v>
      </c>
      <c r="T37" s="19">
        <v>1718.7900000000002</v>
      </c>
      <c r="U37" s="19">
        <v>891.82500000000005</v>
      </c>
      <c r="V37" s="19">
        <v>302.68</v>
      </c>
      <c r="W37" s="30">
        <v>1720</v>
      </c>
      <c r="X37" s="19">
        <v>911.6</v>
      </c>
      <c r="Y37" s="19">
        <v>473.00000000000006</v>
      </c>
      <c r="Z37" s="37">
        <v>160.53333333333336</v>
      </c>
      <c r="AA37" s="13" t="b">
        <v>1</v>
      </c>
      <c r="AB37" s="15" t="b">
        <v>1</v>
      </c>
      <c r="AC37" s="15" t="b">
        <v>1</v>
      </c>
      <c r="AD37" s="15" t="b">
        <v>1</v>
      </c>
      <c r="AE37" s="15" t="b">
        <v>1</v>
      </c>
      <c r="AF37" s="15" t="b">
        <v>1</v>
      </c>
      <c r="AG37" s="15" t="b">
        <v>1</v>
      </c>
      <c r="AH37" s="15" t="b">
        <v>1</v>
      </c>
      <c r="AI37" s="15" t="b">
        <v>1</v>
      </c>
      <c r="AJ37" s="15" t="b">
        <v>1</v>
      </c>
      <c r="AK37" s="15" t="b">
        <v>1</v>
      </c>
      <c r="AL37" s="15" t="b">
        <v>1</v>
      </c>
      <c r="AM37" s="15" t="b">
        <v>1</v>
      </c>
      <c r="AN37" s="15" t="b">
        <v>1</v>
      </c>
      <c r="AO37" s="15" t="b">
        <v>1</v>
      </c>
      <c r="AP37" s="15" t="b">
        <v>1</v>
      </c>
      <c r="AQ37" s="15" t="b">
        <v>1</v>
      </c>
      <c r="AR37" s="15" t="b">
        <v>1</v>
      </c>
      <c r="AS37" s="15" t="b">
        <v>1</v>
      </c>
      <c r="AT37" s="15" t="b">
        <v>1</v>
      </c>
      <c r="AU37" s="15" t="b">
        <v>1</v>
      </c>
      <c r="AV37" s="15" t="b">
        <v>1</v>
      </c>
      <c r="AW37" s="15" t="b">
        <v>1</v>
      </c>
      <c r="AX37" s="15" t="b">
        <v>1</v>
      </c>
    </row>
    <row r="38" spans="1:50" x14ac:dyDescent="0.15">
      <c r="A38" s="13"/>
      <c r="B38" s="18" t="s">
        <v>152</v>
      </c>
      <c r="C38" s="30">
        <v>11885</v>
      </c>
      <c r="D38" s="19">
        <v>6299.05</v>
      </c>
      <c r="E38" s="19">
        <v>3268.3750000000005</v>
      </c>
      <c r="F38" s="19">
        <v>1109.2666666666667</v>
      </c>
      <c r="G38" s="30">
        <v>9967</v>
      </c>
      <c r="H38" s="19">
        <v>5282.51</v>
      </c>
      <c r="I38" s="19">
        <v>2740.9250000000002</v>
      </c>
      <c r="J38" s="19">
        <v>930.25333333333344</v>
      </c>
      <c r="K38" s="30">
        <v>8515</v>
      </c>
      <c r="L38" s="19">
        <v>4512.95</v>
      </c>
      <c r="M38" s="19">
        <v>2341.625</v>
      </c>
      <c r="N38" s="19">
        <v>794.73333333333346</v>
      </c>
      <c r="O38" s="30">
        <v>6443</v>
      </c>
      <c r="P38" s="19">
        <v>3414.79</v>
      </c>
      <c r="Q38" s="19">
        <v>1771.825</v>
      </c>
      <c r="R38" s="19">
        <v>601.34666666666669</v>
      </c>
      <c r="S38" s="30">
        <v>4448</v>
      </c>
      <c r="T38" s="19">
        <v>2357.44</v>
      </c>
      <c r="U38" s="19">
        <v>1223.2</v>
      </c>
      <c r="V38" s="19">
        <v>415.1466666666667</v>
      </c>
      <c r="W38" s="30">
        <v>2327</v>
      </c>
      <c r="X38" s="19">
        <v>1233.3100000000002</v>
      </c>
      <c r="Y38" s="19">
        <v>639.92500000000007</v>
      </c>
      <c r="Z38" s="37">
        <v>217.18666666666667</v>
      </c>
      <c r="AA38" s="13" t="b">
        <v>1</v>
      </c>
      <c r="AB38" s="15" t="b">
        <v>1</v>
      </c>
      <c r="AC38" s="15" t="b">
        <v>1</v>
      </c>
      <c r="AD38" s="15" t="b">
        <v>1</v>
      </c>
      <c r="AE38" s="15" t="b">
        <v>1</v>
      </c>
      <c r="AF38" s="15" t="b">
        <v>1</v>
      </c>
      <c r="AG38" s="15" t="b">
        <v>1</v>
      </c>
      <c r="AH38" s="15" t="b">
        <v>1</v>
      </c>
      <c r="AI38" s="15" t="b">
        <v>1</v>
      </c>
      <c r="AJ38" s="15" t="b">
        <v>1</v>
      </c>
      <c r="AK38" s="15" t="b">
        <v>1</v>
      </c>
      <c r="AL38" s="15" t="b">
        <v>1</v>
      </c>
      <c r="AM38" s="15" t="b">
        <v>1</v>
      </c>
      <c r="AN38" s="15" t="b">
        <v>1</v>
      </c>
      <c r="AO38" s="15" t="b">
        <v>1</v>
      </c>
      <c r="AP38" s="15" t="b">
        <v>1</v>
      </c>
      <c r="AQ38" s="15" t="b">
        <v>1</v>
      </c>
      <c r="AR38" s="15" t="b">
        <v>1</v>
      </c>
      <c r="AS38" s="15" t="b">
        <v>1</v>
      </c>
      <c r="AT38" s="15" t="b">
        <v>1</v>
      </c>
      <c r="AU38" s="15" t="b">
        <v>1</v>
      </c>
      <c r="AV38" s="15" t="b">
        <v>1</v>
      </c>
      <c r="AW38" s="15" t="b">
        <v>1</v>
      </c>
      <c r="AX38" s="15" t="b">
        <v>1</v>
      </c>
    </row>
    <row r="40" spans="1:50" x14ac:dyDescent="0.15">
      <c r="B40" s="260" t="str">
        <f>$B$19</f>
        <v>BUPA PRESTIGE  CARE PREMIUM BOOKLET, EFFECTIVE JANUARY 1, 2023</v>
      </c>
      <c r="C40" s="260"/>
      <c r="D40" s="260"/>
      <c r="E40" s="260"/>
      <c r="F40" s="260"/>
    </row>
    <row r="43" spans="1:50" ht="23" customHeight="1" x14ac:dyDescent="0.15">
      <c r="A43" s="53"/>
      <c r="B43" s="228" t="s">
        <v>256</v>
      </c>
      <c r="C43" s="228"/>
      <c r="D43" s="228"/>
      <c r="E43" s="228"/>
      <c r="F43" s="228"/>
      <c r="G43" s="228"/>
      <c r="H43" s="228"/>
      <c r="I43" s="228"/>
      <c r="J43" s="228"/>
      <c r="K43" s="228"/>
      <c r="L43" s="228"/>
      <c r="M43" s="228"/>
      <c r="N43" s="228"/>
      <c r="O43" s="53"/>
      <c r="P43" s="53"/>
      <c r="Q43" s="53"/>
      <c r="R43" s="53"/>
      <c r="S43" s="53"/>
      <c r="T43" s="53"/>
      <c r="U43" s="53"/>
      <c r="V43" s="53"/>
      <c r="W43" s="53"/>
      <c r="X43" s="53"/>
      <c r="Y43" s="53"/>
      <c r="Z43" s="53"/>
    </row>
    <row r="45" spans="1:50" x14ac:dyDescent="0.15">
      <c r="B45" s="16" t="s">
        <v>4</v>
      </c>
    </row>
    <row r="46" spans="1:50" x14ac:dyDescent="0.15">
      <c r="B46" s="44" t="s">
        <v>142</v>
      </c>
      <c r="C46" s="127">
        <v>2000</v>
      </c>
      <c r="D46" s="120"/>
      <c r="E46" s="120"/>
      <c r="F46" s="120"/>
      <c r="G46" s="127">
        <v>3500</v>
      </c>
      <c r="H46" s="120"/>
      <c r="I46" s="120"/>
      <c r="J46" s="120"/>
      <c r="K46" s="127">
        <v>5000</v>
      </c>
      <c r="L46" s="120"/>
      <c r="M46" s="120"/>
      <c r="N46" s="120"/>
      <c r="O46" s="127">
        <v>10000</v>
      </c>
      <c r="P46" s="120"/>
      <c r="Q46" s="120"/>
      <c r="R46" s="120"/>
      <c r="S46" s="127">
        <v>20000</v>
      </c>
      <c r="T46" s="120"/>
      <c r="U46" s="120"/>
      <c r="V46" s="120"/>
      <c r="W46" s="127">
        <v>50000</v>
      </c>
      <c r="X46" s="120"/>
      <c r="Y46" s="120"/>
      <c r="Z46" s="129"/>
    </row>
    <row r="47" spans="1:50" x14ac:dyDescent="0.15">
      <c r="A47" s="13"/>
      <c r="B47" s="44" t="s">
        <v>143</v>
      </c>
      <c r="C47" s="127">
        <v>2000</v>
      </c>
      <c r="D47" s="132"/>
      <c r="E47" s="132"/>
      <c r="F47" s="132"/>
      <c r="G47" s="127">
        <v>3500</v>
      </c>
      <c r="H47" s="119"/>
      <c r="I47" s="119"/>
      <c r="J47" s="119"/>
      <c r="K47" s="127">
        <v>5000</v>
      </c>
      <c r="L47" s="119"/>
      <c r="M47" s="119"/>
      <c r="N47" s="119"/>
      <c r="O47" s="127">
        <v>10000</v>
      </c>
      <c r="P47" s="119"/>
      <c r="Q47" s="119"/>
      <c r="R47" s="119"/>
      <c r="S47" s="127">
        <v>20000</v>
      </c>
      <c r="T47" s="119"/>
      <c r="U47" s="119"/>
      <c r="V47" s="119"/>
      <c r="W47" s="127">
        <v>50000</v>
      </c>
      <c r="X47" s="133"/>
      <c r="Y47" s="133"/>
      <c r="Z47" s="138"/>
      <c r="AA47" s="13"/>
      <c r="AB47" s="13"/>
      <c r="AC47" s="13"/>
      <c r="AD47" s="13"/>
      <c r="AE47" s="13"/>
      <c r="AF47" s="13"/>
      <c r="AG47" s="13"/>
    </row>
    <row r="48" spans="1:50" x14ac:dyDescent="0.15">
      <c r="A48" s="13"/>
      <c r="B48" s="109"/>
      <c r="C48" s="31" t="s">
        <v>19</v>
      </c>
      <c r="D48" s="32" t="s">
        <v>20</v>
      </c>
      <c r="E48" s="32" t="s">
        <v>144</v>
      </c>
      <c r="F48" s="32" t="s">
        <v>145</v>
      </c>
      <c r="G48" s="31" t="s">
        <v>19</v>
      </c>
      <c r="H48" s="32" t="s">
        <v>20</v>
      </c>
      <c r="I48" s="32" t="s">
        <v>144</v>
      </c>
      <c r="J48" s="32" t="s">
        <v>145</v>
      </c>
      <c r="K48" s="31" t="s">
        <v>19</v>
      </c>
      <c r="L48" s="32" t="s">
        <v>20</v>
      </c>
      <c r="M48" s="32" t="s">
        <v>144</v>
      </c>
      <c r="N48" s="32" t="s">
        <v>145</v>
      </c>
      <c r="O48" s="31" t="s">
        <v>19</v>
      </c>
      <c r="P48" s="32" t="s">
        <v>20</v>
      </c>
      <c r="Q48" s="32" t="s">
        <v>144</v>
      </c>
      <c r="R48" s="32" t="s">
        <v>145</v>
      </c>
      <c r="S48" s="31" t="s">
        <v>19</v>
      </c>
      <c r="T48" s="32" t="s">
        <v>20</v>
      </c>
      <c r="U48" s="32" t="s">
        <v>144</v>
      </c>
      <c r="V48" s="32" t="s">
        <v>145</v>
      </c>
      <c r="W48" s="31" t="s">
        <v>19</v>
      </c>
      <c r="X48" s="32" t="s">
        <v>20</v>
      </c>
      <c r="Y48" s="32" t="s">
        <v>144</v>
      </c>
      <c r="Z48" s="47" t="s">
        <v>145</v>
      </c>
      <c r="AA48" s="13"/>
      <c r="AB48" s="13"/>
      <c r="AC48" s="13"/>
      <c r="AD48" s="13"/>
      <c r="AE48" s="13"/>
      <c r="AF48" s="13"/>
      <c r="AG48" s="13"/>
    </row>
    <row r="49" spans="1:50" x14ac:dyDescent="0.15">
      <c r="A49" s="13"/>
      <c r="B49" s="109"/>
      <c r="C49" s="34" t="s">
        <v>146</v>
      </c>
      <c r="D49" s="35" t="s">
        <v>23</v>
      </c>
      <c r="E49" s="35" t="s">
        <v>147</v>
      </c>
      <c r="F49" s="35" t="s">
        <v>148</v>
      </c>
      <c r="G49" s="34" t="s">
        <v>146</v>
      </c>
      <c r="H49" s="35" t="s">
        <v>23</v>
      </c>
      <c r="I49" s="35" t="s">
        <v>147</v>
      </c>
      <c r="J49" s="35" t="s">
        <v>148</v>
      </c>
      <c r="K49" s="34" t="s">
        <v>146</v>
      </c>
      <c r="L49" s="35" t="s">
        <v>23</v>
      </c>
      <c r="M49" s="35" t="s">
        <v>147</v>
      </c>
      <c r="N49" s="35" t="s">
        <v>148</v>
      </c>
      <c r="O49" s="34" t="s">
        <v>146</v>
      </c>
      <c r="P49" s="35" t="s">
        <v>23</v>
      </c>
      <c r="Q49" s="35" t="s">
        <v>147</v>
      </c>
      <c r="R49" s="35" t="s">
        <v>148</v>
      </c>
      <c r="S49" s="34" t="s">
        <v>146</v>
      </c>
      <c r="T49" s="35" t="s">
        <v>23</v>
      </c>
      <c r="U49" s="35" t="s">
        <v>147</v>
      </c>
      <c r="V49" s="35" t="s">
        <v>148</v>
      </c>
      <c r="W49" s="34" t="s">
        <v>146</v>
      </c>
      <c r="X49" s="35" t="s">
        <v>23</v>
      </c>
      <c r="Y49" s="35" t="s">
        <v>147</v>
      </c>
      <c r="Z49" s="38" t="s">
        <v>148</v>
      </c>
      <c r="AA49" s="13"/>
      <c r="AB49" s="13"/>
      <c r="AC49" s="13"/>
      <c r="AD49" s="13"/>
      <c r="AE49" s="13"/>
      <c r="AF49" s="13"/>
      <c r="AG49" s="13"/>
    </row>
    <row r="50" spans="1:50" x14ac:dyDescent="0.15">
      <c r="A50" s="13"/>
      <c r="B50" s="115" t="s">
        <v>149</v>
      </c>
      <c r="C50" s="30"/>
      <c r="D50" s="19"/>
      <c r="E50" s="19"/>
      <c r="F50" s="19"/>
      <c r="G50" s="30"/>
      <c r="H50" s="19"/>
      <c r="I50" s="19"/>
      <c r="J50" s="19"/>
      <c r="K50" s="30"/>
      <c r="L50" s="19"/>
      <c r="M50" s="19"/>
      <c r="N50" s="19"/>
      <c r="O50" s="30"/>
      <c r="P50" s="19"/>
      <c r="Q50" s="19"/>
      <c r="R50" s="19"/>
      <c r="S50" s="30"/>
      <c r="T50" s="19"/>
      <c r="U50" s="19"/>
      <c r="V50" s="19"/>
      <c r="W50" s="30"/>
      <c r="X50" s="19"/>
      <c r="Y50" s="19"/>
      <c r="Z50" s="37"/>
    </row>
    <row r="51" spans="1:50" x14ac:dyDescent="0.15">
      <c r="A51" s="13"/>
      <c r="B51" s="18" t="s">
        <v>150</v>
      </c>
      <c r="C51" s="30">
        <v>3229</v>
      </c>
      <c r="D51" s="19">
        <v>1711.3700000000001</v>
      </c>
      <c r="E51" s="19">
        <v>887.97500000000002</v>
      </c>
      <c r="F51" s="19">
        <v>301.37333333333333</v>
      </c>
      <c r="G51" s="30">
        <v>2796</v>
      </c>
      <c r="H51" s="19">
        <v>1481.88</v>
      </c>
      <c r="I51" s="19">
        <v>768.90000000000009</v>
      </c>
      <c r="J51" s="19">
        <v>260.96000000000004</v>
      </c>
      <c r="K51" s="30">
        <v>2355</v>
      </c>
      <c r="L51" s="19">
        <v>1248.1500000000001</v>
      </c>
      <c r="M51" s="19">
        <v>647.625</v>
      </c>
      <c r="N51" s="19">
        <v>219.8</v>
      </c>
      <c r="O51" s="30">
        <v>1809</v>
      </c>
      <c r="P51" s="19">
        <v>958.7700000000001</v>
      </c>
      <c r="Q51" s="19">
        <v>497.47500000000002</v>
      </c>
      <c r="R51" s="19">
        <v>168.84</v>
      </c>
      <c r="S51" s="30">
        <v>1290</v>
      </c>
      <c r="T51" s="19">
        <v>683.7</v>
      </c>
      <c r="U51" s="19">
        <v>354.75000000000006</v>
      </c>
      <c r="V51" s="19">
        <v>120.4</v>
      </c>
      <c r="W51" s="30">
        <v>730</v>
      </c>
      <c r="X51" s="19">
        <v>386.90000000000003</v>
      </c>
      <c r="Y51" s="19">
        <v>200.75000000000003</v>
      </c>
      <c r="Z51" s="37">
        <v>68.13333333333334</v>
      </c>
      <c r="AA51" s="13" t="b">
        <v>1</v>
      </c>
      <c r="AB51" s="15" t="b">
        <v>1</v>
      </c>
      <c r="AC51" s="15" t="b">
        <v>1</v>
      </c>
      <c r="AD51" s="15" t="b">
        <v>1</v>
      </c>
      <c r="AE51" s="15" t="b">
        <v>1</v>
      </c>
      <c r="AF51" s="15" t="b">
        <v>1</v>
      </c>
      <c r="AG51" s="15" t="b">
        <v>1</v>
      </c>
      <c r="AH51" s="15" t="b">
        <v>1</v>
      </c>
      <c r="AI51" s="15" t="b">
        <v>1</v>
      </c>
      <c r="AJ51" s="15" t="b">
        <v>1</v>
      </c>
      <c r="AK51" s="15" t="b">
        <v>1</v>
      </c>
      <c r="AL51" s="15" t="b">
        <v>1</v>
      </c>
      <c r="AM51" s="15" t="b">
        <v>1</v>
      </c>
      <c r="AN51" s="15" t="b">
        <v>1</v>
      </c>
      <c r="AO51" s="15" t="b">
        <v>1</v>
      </c>
      <c r="AP51" s="15" t="b">
        <v>1</v>
      </c>
      <c r="AQ51" s="15" t="b">
        <v>1</v>
      </c>
      <c r="AR51" s="15" t="b">
        <v>1</v>
      </c>
      <c r="AS51" s="15" t="b">
        <v>1</v>
      </c>
      <c r="AT51" s="15" t="b">
        <v>1</v>
      </c>
      <c r="AU51" s="15" t="b">
        <v>1</v>
      </c>
      <c r="AV51" s="15" t="b">
        <v>1</v>
      </c>
      <c r="AW51" s="15" t="b">
        <v>1</v>
      </c>
      <c r="AX51" s="15" t="b">
        <v>1</v>
      </c>
    </row>
    <row r="52" spans="1:50" x14ac:dyDescent="0.15">
      <c r="A52" s="13"/>
      <c r="B52" s="18" t="s">
        <v>151</v>
      </c>
      <c r="C52" s="30">
        <v>5871</v>
      </c>
      <c r="D52" s="19">
        <v>3111.63</v>
      </c>
      <c r="E52" s="19">
        <v>1614.5250000000001</v>
      </c>
      <c r="F52" s="19">
        <v>547.96</v>
      </c>
      <c r="G52" s="30">
        <v>4944</v>
      </c>
      <c r="H52" s="19">
        <v>2620.3200000000002</v>
      </c>
      <c r="I52" s="19">
        <v>1359.6000000000001</v>
      </c>
      <c r="J52" s="19">
        <v>461.44000000000005</v>
      </c>
      <c r="K52" s="30">
        <v>4221</v>
      </c>
      <c r="L52" s="19">
        <v>2237.13</v>
      </c>
      <c r="M52" s="19">
        <v>1160.7750000000001</v>
      </c>
      <c r="N52" s="19">
        <v>393.96000000000004</v>
      </c>
      <c r="O52" s="30">
        <v>3211</v>
      </c>
      <c r="P52" s="19">
        <v>1701.8300000000002</v>
      </c>
      <c r="Q52" s="19">
        <v>883.02500000000009</v>
      </c>
      <c r="R52" s="19">
        <v>299.69333333333333</v>
      </c>
      <c r="S52" s="30">
        <v>2243</v>
      </c>
      <c r="T52" s="19">
        <v>1188.79</v>
      </c>
      <c r="U52" s="19">
        <v>616.82500000000005</v>
      </c>
      <c r="V52" s="19">
        <v>209.34666666666666</v>
      </c>
      <c r="W52" s="30">
        <v>1212</v>
      </c>
      <c r="X52" s="19">
        <v>642.36</v>
      </c>
      <c r="Y52" s="19">
        <v>333.3</v>
      </c>
      <c r="Z52" s="37">
        <v>113.12</v>
      </c>
      <c r="AA52" s="13" t="b">
        <v>1</v>
      </c>
      <c r="AB52" s="15" t="b">
        <v>1</v>
      </c>
      <c r="AC52" s="15" t="b">
        <v>1</v>
      </c>
      <c r="AD52" s="15" t="b">
        <v>1</v>
      </c>
      <c r="AE52" s="15" t="b">
        <v>1</v>
      </c>
      <c r="AF52" s="15" t="b">
        <v>1</v>
      </c>
      <c r="AG52" s="15" t="b">
        <v>1</v>
      </c>
      <c r="AH52" s="15" t="b">
        <v>1</v>
      </c>
      <c r="AI52" s="15" t="b">
        <v>1</v>
      </c>
      <c r="AJ52" s="15" t="b">
        <v>1</v>
      </c>
      <c r="AK52" s="15" t="b">
        <v>1</v>
      </c>
      <c r="AL52" s="15" t="b">
        <v>1</v>
      </c>
      <c r="AM52" s="15" t="b">
        <v>1</v>
      </c>
      <c r="AN52" s="15" t="b">
        <v>1</v>
      </c>
      <c r="AO52" s="15" t="b">
        <v>1</v>
      </c>
      <c r="AP52" s="15" t="b">
        <v>1</v>
      </c>
      <c r="AQ52" s="15" t="b">
        <v>1</v>
      </c>
      <c r="AR52" s="15" t="b">
        <v>1</v>
      </c>
      <c r="AS52" s="15" t="b">
        <v>1</v>
      </c>
      <c r="AT52" s="15" t="b">
        <v>1</v>
      </c>
      <c r="AU52" s="15" t="b">
        <v>1</v>
      </c>
      <c r="AV52" s="15" t="b">
        <v>1</v>
      </c>
      <c r="AW52" s="15" t="b">
        <v>1</v>
      </c>
      <c r="AX52" s="15" t="b">
        <v>1</v>
      </c>
    </row>
    <row r="53" spans="1:50" x14ac:dyDescent="0.15">
      <c r="A53" s="13"/>
      <c r="B53" s="18" t="s">
        <v>152</v>
      </c>
      <c r="C53" s="30">
        <v>8497</v>
      </c>
      <c r="D53" s="19">
        <v>4503.41</v>
      </c>
      <c r="E53" s="19">
        <v>2336.6750000000002</v>
      </c>
      <c r="F53" s="19">
        <v>793.0533333333334</v>
      </c>
      <c r="G53" s="30">
        <v>7105</v>
      </c>
      <c r="H53" s="19">
        <v>3765.65</v>
      </c>
      <c r="I53" s="19">
        <v>1953.8750000000002</v>
      </c>
      <c r="J53" s="19">
        <v>663.13333333333344</v>
      </c>
      <c r="K53" s="30">
        <v>6097</v>
      </c>
      <c r="L53" s="19">
        <v>3231.4100000000003</v>
      </c>
      <c r="M53" s="19">
        <v>1676.6750000000002</v>
      </c>
      <c r="N53" s="19">
        <v>569.0533333333334</v>
      </c>
      <c r="O53" s="30">
        <v>4616</v>
      </c>
      <c r="P53" s="19">
        <v>2446.48</v>
      </c>
      <c r="Q53" s="19">
        <v>1269.4000000000001</v>
      </c>
      <c r="R53" s="19">
        <v>430.82666666666671</v>
      </c>
      <c r="S53" s="30">
        <v>3201</v>
      </c>
      <c r="T53" s="19">
        <v>1696.53</v>
      </c>
      <c r="U53" s="19">
        <v>880.27500000000009</v>
      </c>
      <c r="V53" s="19">
        <v>298.76000000000005</v>
      </c>
      <c r="W53" s="30">
        <v>1685</v>
      </c>
      <c r="X53" s="19">
        <v>893.05000000000007</v>
      </c>
      <c r="Y53" s="19">
        <v>463.37500000000006</v>
      </c>
      <c r="Z53" s="37">
        <v>157.26666666666668</v>
      </c>
      <c r="AA53" s="13" t="b">
        <v>1</v>
      </c>
      <c r="AB53" s="15" t="b">
        <v>1</v>
      </c>
      <c r="AC53" s="15" t="b">
        <v>1</v>
      </c>
      <c r="AD53" s="15" t="b">
        <v>1</v>
      </c>
      <c r="AE53" s="15" t="b">
        <v>1</v>
      </c>
      <c r="AF53" s="15" t="b">
        <v>1</v>
      </c>
      <c r="AG53" s="15" t="b">
        <v>1</v>
      </c>
      <c r="AH53" s="15" t="b">
        <v>1</v>
      </c>
      <c r="AI53" s="15" t="b">
        <v>1</v>
      </c>
      <c r="AJ53" s="15" t="b">
        <v>1</v>
      </c>
      <c r="AK53" s="15" t="b">
        <v>1</v>
      </c>
      <c r="AL53" s="15" t="b">
        <v>1</v>
      </c>
      <c r="AM53" s="15" t="b">
        <v>1</v>
      </c>
      <c r="AN53" s="15" t="b">
        <v>1</v>
      </c>
      <c r="AO53" s="15" t="b">
        <v>1</v>
      </c>
      <c r="AP53" s="15" t="b">
        <v>1</v>
      </c>
      <c r="AQ53" s="15" t="b">
        <v>1</v>
      </c>
      <c r="AR53" s="15" t="b">
        <v>1</v>
      </c>
      <c r="AS53" s="15" t="b">
        <v>1</v>
      </c>
      <c r="AT53" s="15" t="b">
        <v>1</v>
      </c>
      <c r="AU53" s="15" t="b">
        <v>1</v>
      </c>
      <c r="AV53" s="15" t="b">
        <v>1</v>
      </c>
      <c r="AW53" s="15" t="b">
        <v>1</v>
      </c>
      <c r="AX53" s="15" t="b">
        <v>1</v>
      </c>
    </row>
    <row r="54" spans="1:50" x14ac:dyDescent="0.15">
      <c r="A54" s="13"/>
      <c r="B54" s="141" t="s">
        <v>153</v>
      </c>
      <c r="C54" s="143"/>
      <c r="D54" s="142"/>
      <c r="E54" s="142"/>
      <c r="F54" s="142"/>
      <c r="G54" s="143"/>
      <c r="H54" s="142"/>
      <c r="I54" s="142"/>
      <c r="J54" s="142"/>
      <c r="K54" s="143"/>
      <c r="L54" s="142"/>
      <c r="M54" s="142"/>
      <c r="N54" s="142"/>
      <c r="O54" s="143"/>
      <c r="P54" s="142"/>
      <c r="Q54" s="142"/>
      <c r="R54" s="142"/>
      <c r="S54" s="143"/>
      <c r="T54" s="142"/>
      <c r="U54" s="142"/>
      <c r="V54" s="142"/>
      <c r="W54" s="143"/>
      <c r="X54" s="142"/>
      <c r="Y54" s="142"/>
      <c r="Z54" s="144"/>
      <c r="AA54" s="15" t="b">
        <v>1</v>
      </c>
      <c r="AB54" s="15" t="b">
        <v>1</v>
      </c>
      <c r="AC54" s="15" t="b">
        <v>1</v>
      </c>
      <c r="AD54" s="15" t="b">
        <v>1</v>
      </c>
      <c r="AE54" s="15" t="b">
        <v>1</v>
      </c>
      <c r="AF54" s="15" t="b">
        <v>1</v>
      </c>
      <c r="AG54" s="15" t="b">
        <v>1</v>
      </c>
      <c r="AH54" s="15" t="b">
        <v>1</v>
      </c>
      <c r="AI54" s="15" t="b">
        <v>1</v>
      </c>
      <c r="AJ54" s="15" t="b">
        <v>1</v>
      </c>
      <c r="AK54" s="15" t="b">
        <v>1</v>
      </c>
      <c r="AL54" s="15" t="b">
        <v>1</v>
      </c>
      <c r="AM54" s="15" t="b">
        <v>1</v>
      </c>
      <c r="AN54" s="15" t="b">
        <v>1</v>
      </c>
      <c r="AO54" s="15" t="b">
        <v>1</v>
      </c>
      <c r="AP54" s="15" t="b">
        <v>1</v>
      </c>
      <c r="AQ54" s="15" t="b">
        <v>1</v>
      </c>
      <c r="AR54" s="15" t="b">
        <v>1</v>
      </c>
      <c r="AS54" s="15" t="b">
        <v>1</v>
      </c>
      <c r="AT54" s="15" t="b">
        <v>1</v>
      </c>
      <c r="AU54" s="15" t="b">
        <v>1</v>
      </c>
      <c r="AV54" s="15" t="b">
        <v>1</v>
      </c>
      <c r="AW54" s="15" t="b">
        <v>1</v>
      </c>
      <c r="AX54" s="15" t="b">
        <v>1</v>
      </c>
    </row>
    <row r="55" spans="1:50" x14ac:dyDescent="0.15">
      <c r="A55" s="13"/>
      <c r="B55" s="115" t="s">
        <v>154</v>
      </c>
      <c r="C55" s="113"/>
      <c r="D55" s="19"/>
      <c r="E55" s="19"/>
      <c r="F55" s="19"/>
      <c r="G55" s="113"/>
      <c r="H55" s="19"/>
      <c r="I55" s="19"/>
      <c r="J55" s="19"/>
      <c r="K55" s="113"/>
      <c r="L55" s="19"/>
      <c r="M55" s="19"/>
      <c r="N55" s="19"/>
      <c r="O55" s="113"/>
      <c r="P55" s="19"/>
      <c r="Q55" s="19"/>
      <c r="R55" s="19"/>
      <c r="S55" s="113"/>
      <c r="T55" s="19"/>
      <c r="U55" s="19"/>
      <c r="V55" s="19"/>
      <c r="W55" s="113"/>
      <c r="X55" s="19"/>
      <c r="Y55" s="19"/>
      <c r="Z55" s="37"/>
      <c r="AA55" s="15" t="b">
        <v>1</v>
      </c>
      <c r="AB55" s="15" t="b">
        <v>1</v>
      </c>
      <c r="AC55" s="15" t="b">
        <v>1</v>
      </c>
      <c r="AD55" s="15" t="b">
        <v>1</v>
      </c>
      <c r="AE55" s="15" t="b">
        <v>1</v>
      </c>
      <c r="AF55" s="15" t="b">
        <v>1</v>
      </c>
      <c r="AG55" s="15" t="b">
        <v>1</v>
      </c>
      <c r="AH55" s="15" t="b">
        <v>1</v>
      </c>
      <c r="AI55" s="15" t="b">
        <v>1</v>
      </c>
      <c r="AJ55" s="15" t="b">
        <v>1</v>
      </c>
      <c r="AK55" s="15" t="b">
        <v>1</v>
      </c>
      <c r="AL55" s="15" t="b">
        <v>1</v>
      </c>
      <c r="AM55" s="15" t="b">
        <v>1</v>
      </c>
      <c r="AN55" s="15" t="b">
        <v>1</v>
      </c>
      <c r="AO55" s="15" t="b">
        <v>1</v>
      </c>
      <c r="AP55" s="15" t="b">
        <v>1</v>
      </c>
      <c r="AQ55" s="15" t="b">
        <v>1</v>
      </c>
      <c r="AR55" s="15" t="b">
        <v>1</v>
      </c>
      <c r="AS55" s="15" t="b">
        <v>1</v>
      </c>
      <c r="AT55" s="15" t="b">
        <v>1</v>
      </c>
      <c r="AU55" s="15" t="b">
        <v>1</v>
      </c>
      <c r="AV55" s="15" t="b">
        <v>1</v>
      </c>
      <c r="AW55" s="15" t="b">
        <v>1</v>
      </c>
      <c r="AX55" s="15" t="b">
        <v>1</v>
      </c>
    </row>
    <row r="56" spans="1:50" x14ac:dyDescent="0.15">
      <c r="A56" s="13"/>
      <c r="B56" s="18" t="s">
        <v>150</v>
      </c>
      <c r="C56" s="30">
        <v>4152</v>
      </c>
      <c r="D56" s="19">
        <v>2200.56</v>
      </c>
      <c r="E56" s="19">
        <v>1141.8000000000002</v>
      </c>
      <c r="F56" s="19">
        <v>387.52000000000004</v>
      </c>
      <c r="G56" s="30">
        <v>3579</v>
      </c>
      <c r="H56" s="19">
        <v>1896.8700000000001</v>
      </c>
      <c r="I56" s="19">
        <v>984.22500000000002</v>
      </c>
      <c r="J56" s="19">
        <v>334.04</v>
      </c>
      <c r="K56" s="30">
        <v>3003</v>
      </c>
      <c r="L56" s="19">
        <v>1591.5900000000001</v>
      </c>
      <c r="M56" s="19">
        <v>825.82500000000005</v>
      </c>
      <c r="N56" s="19">
        <v>280.28000000000003</v>
      </c>
      <c r="O56" s="30">
        <v>2296</v>
      </c>
      <c r="P56" s="19">
        <v>1216.8800000000001</v>
      </c>
      <c r="Q56" s="19">
        <v>631.40000000000009</v>
      </c>
      <c r="R56" s="19">
        <v>214.29333333333335</v>
      </c>
      <c r="S56" s="30">
        <v>1620</v>
      </c>
      <c r="T56" s="19">
        <v>858.6</v>
      </c>
      <c r="U56" s="19">
        <v>445.50000000000006</v>
      </c>
      <c r="V56" s="19">
        <v>151.20000000000002</v>
      </c>
      <c r="W56" s="30">
        <v>902</v>
      </c>
      <c r="X56" s="19">
        <v>478.06</v>
      </c>
      <c r="Y56" s="19">
        <v>248.05</v>
      </c>
      <c r="Z56" s="37">
        <v>84.186666666666682</v>
      </c>
      <c r="AA56" s="13" t="b">
        <v>1</v>
      </c>
      <c r="AB56" s="15" t="b">
        <v>1</v>
      </c>
      <c r="AC56" s="15" t="b">
        <v>1</v>
      </c>
      <c r="AD56" s="15" t="b">
        <v>1</v>
      </c>
      <c r="AE56" s="15" t="b">
        <v>1</v>
      </c>
      <c r="AF56" s="15" t="b">
        <v>1</v>
      </c>
      <c r="AG56" s="15" t="b">
        <v>1</v>
      </c>
      <c r="AH56" s="15" t="b">
        <v>1</v>
      </c>
      <c r="AI56" s="15" t="b">
        <v>1</v>
      </c>
      <c r="AJ56" s="15" t="b">
        <v>1</v>
      </c>
      <c r="AK56" s="15" t="b">
        <v>1</v>
      </c>
      <c r="AL56" s="15" t="b">
        <v>1</v>
      </c>
      <c r="AM56" s="15" t="b">
        <v>1</v>
      </c>
      <c r="AN56" s="15" t="b">
        <v>1</v>
      </c>
      <c r="AO56" s="15" t="b">
        <v>1</v>
      </c>
      <c r="AP56" s="15" t="b">
        <v>1</v>
      </c>
      <c r="AQ56" s="15" t="b">
        <v>1</v>
      </c>
      <c r="AR56" s="15" t="b">
        <v>1</v>
      </c>
      <c r="AS56" s="15" t="b">
        <v>1</v>
      </c>
      <c r="AT56" s="15" t="b">
        <v>1</v>
      </c>
      <c r="AU56" s="15" t="b">
        <v>1</v>
      </c>
      <c r="AV56" s="15" t="b">
        <v>1</v>
      </c>
      <c r="AW56" s="15" t="b">
        <v>1</v>
      </c>
      <c r="AX56" s="15" t="b">
        <v>1</v>
      </c>
    </row>
    <row r="57" spans="1:50" x14ac:dyDescent="0.15">
      <c r="A57" s="13"/>
      <c r="B57" s="18" t="s">
        <v>151</v>
      </c>
      <c r="C57" s="30">
        <v>6782</v>
      </c>
      <c r="D57" s="19">
        <v>3594.46</v>
      </c>
      <c r="E57" s="19">
        <v>1865.0500000000002</v>
      </c>
      <c r="F57" s="19">
        <v>632.98666666666668</v>
      </c>
      <c r="G57" s="30">
        <v>5732</v>
      </c>
      <c r="H57" s="19">
        <v>3037.96</v>
      </c>
      <c r="I57" s="19">
        <v>1576.3000000000002</v>
      </c>
      <c r="J57" s="19">
        <v>534.98666666666679</v>
      </c>
      <c r="K57" s="30">
        <v>4875</v>
      </c>
      <c r="L57" s="19">
        <v>2583.75</v>
      </c>
      <c r="M57" s="19">
        <v>1340.625</v>
      </c>
      <c r="N57" s="19">
        <v>455.00000000000006</v>
      </c>
      <c r="O57" s="30">
        <v>3699</v>
      </c>
      <c r="P57" s="19">
        <v>1960.47</v>
      </c>
      <c r="Q57" s="19">
        <v>1017.2250000000001</v>
      </c>
      <c r="R57" s="19">
        <v>345.24</v>
      </c>
      <c r="S57" s="30">
        <v>2576</v>
      </c>
      <c r="T57" s="19">
        <v>1365.28</v>
      </c>
      <c r="U57" s="19">
        <v>708.40000000000009</v>
      </c>
      <c r="V57" s="19">
        <v>240.42666666666668</v>
      </c>
      <c r="W57" s="30">
        <v>1381</v>
      </c>
      <c r="X57" s="19">
        <v>731.93000000000006</v>
      </c>
      <c r="Y57" s="19">
        <v>379.77500000000003</v>
      </c>
      <c r="Z57" s="37">
        <v>128.89333333333335</v>
      </c>
      <c r="AA57" s="13" t="b">
        <v>1</v>
      </c>
      <c r="AB57" s="15" t="b">
        <v>1</v>
      </c>
      <c r="AC57" s="15" t="b">
        <v>1</v>
      </c>
      <c r="AD57" s="15" t="b">
        <v>1</v>
      </c>
      <c r="AE57" s="15" t="b">
        <v>1</v>
      </c>
      <c r="AF57" s="15" t="b">
        <v>1</v>
      </c>
      <c r="AG57" s="15" t="b">
        <v>1</v>
      </c>
      <c r="AH57" s="15" t="b">
        <v>1</v>
      </c>
      <c r="AI57" s="15" t="b">
        <v>1</v>
      </c>
      <c r="AJ57" s="15" t="b">
        <v>1</v>
      </c>
      <c r="AK57" s="15" t="b">
        <v>1</v>
      </c>
      <c r="AL57" s="15" t="b">
        <v>1</v>
      </c>
      <c r="AM57" s="15" t="b">
        <v>1</v>
      </c>
      <c r="AN57" s="15" t="b">
        <v>1</v>
      </c>
      <c r="AO57" s="15" t="b">
        <v>1</v>
      </c>
      <c r="AP57" s="15" t="b">
        <v>1</v>
      </c>
      <c r="AQ57" s="15" t="b">
        <v>1</v>
      </c>
      <c r="AR57" s="15" t="b">
        <v>1</v>
      </c>
      <c r="AS57" s="15" t="b">
        <v>1</v>
      </c>
      <c r="AT57" s="15" t="b">
        <v>1</v>
      </c>
      <c r="AU57" s="15" t="b">
        <v>1</v>
      </c>
      <c r="AV57" s="15" t="b">
        <v>1</v>
      </c>
      <c r="AW57" s="15" t="b">
        <v>1</v>
      </c>
      <c r="AX57" s="15" t="b">
        <v>1</v>
      </c>
    </row>
    <row r="58" spans="1:50" x14ac:dyDescent="0.15">
      <c r="A58" s="13"/>
      <c r="B58" s="18" t="s">
        <v>152</v>
      </c>
      <c r="C58" s="30">
        <v>9412</v>
      </c>
      <c r="D58" s="19">
        <v>4988.3600000000006</v>
      </c>
      <c r="E58" s="19">
        <v>2588.3000000000002</v>
      </c>
      <c r="F58" s="19">
        <v>878.45333333333349</v>
      </c>
      <c r="G58" s="30">
        <v>7892</v>
      </c>
      <c r="H58" s="19">
        <v>4182.76</v>
      </c>
      <c r="I58" s="19">
        <v>2170.3000000000002</v>
      </c>
      <c r="J58" s="19">
        <v>736.5866666666667</v>
      </c>
      <c r="K58" s="30">
        <v>6749</v>
      </c>
      <c r="L58" s="19">
        <v>3576.9700000000003</v>
      </c>
      <c r="M58" s="19">
        <v>1855.9750000000001</v>
      </c>
      <c r="N58" s="19">
        <v>629.90666666666664</v>
      </c>
      <c r="O58" s="30">
        <v>5102</v>
      </c>
      <c r="P58" s="19">
        <v>2704.06</v>
      </c>
      <c r="Q58" s="19">
        <v>1403.0500000000002</v>
      </c>
      <c r="R58" s="19">
        <v>476.18666666666672</v>
      </c>
      <c r="S58" s="30">
        <v>3529</v>
      </c>
      <c r="T58" s="19">
        <v>1870.3700000000001</v>
      </c>
      <c r="U58" s="19">
        <v>970.47500000000002</v>
      </c>
      <c r="V58" s="19">
        <v>329.37333333333333</v>
      </c>
      <c r="W58" s="30">
        <v>1855</v>
      </c>
      <c r="X58" s="19">
        <v>983.15000000000009</v>
      </c>
      <c r="Y58" s="19">
        <v>510.12500000000006</v>
      </c>
      <c r="Z58" s="37">
        <v>173.13333333333335</v>
      </c>
      <c r="AA58" s="13" t="b">
        <v>1</v>
      </c>
      <c r="AB58" s="15" t="b">
        <v>1</v>
      </c>
      <c r="AC58" s="15" t="b">
        <v>1</v>
      </c>
      <c r="AD58" s="15" t="b">
        <v>1</v>
      </c>
      <c r="AE58" s="15" t="b">
        <v>1</v>
      </c>
      <c r="AF58" s="15" t="b">
        <v>1</v>
      </c>
      <c r="AG58" s="15" t="b">
        <v>1</v>
      </c>
      <c r="AH58" s="15" t="b">
        <v>1</v>
      </c>
      <c r="AI58" s="15" t="b">
        <v>1</v>
      </c>
      <c r="AJ58" s="15" t="b">
        <v>1</v>
      </c>
      <c r="AK58" s="15" t="b">
        <v>1</v>
      </c>
      <c r="AL58" s="15" t="b">
        <v>1</v>
      </c>
      <c r="AM58" s="15" t="b">
        <v>1</v>
      </c>
      <c r="AN58" s="15" t="b">
        <v>1</v>
      </c>
      <c r="AO58" s="15" t="b">
        <v>1</v>
      </c>
      <c r="AP58" s="15" t="b">
        <v>1</v>
      </c>
      <c r="AQ58" s="15" t="b">
        <v>1</v>
      </c>
      <c r="AR58" s="15" t="b">
        <v>1</v>
      </c>
      <c r="AS58" s="15" t="b">
        <v>1</v>
      </c>
      <c r="AT58" s="15" t="b">
        <v>1</v>
      </c>
      <c r="AU58" s="15" t="b">
        <v>1</v>
      </c>
      <c r="AV58" s="15" t="b">
        <v>1</v>
      </c>
      <c r="AW58" s="15" t="b">
        <v>1</v>
      </c>
      <c r="AX58" s="15" t="b">
        <v>1</v>
      </c>
    </row>
    <row r="60" spans="1:50" x14ac:dyDescent="0.15">
      <c r="B60" s="260" t="str">
        <f>$B$19</f>
        <v>BUPA PRESTIGE  CARE PREMIUM BOOKLET, EFFECTIVE JANUARY 1, 2023</v>
      </c>
      <c r="C60" s="260"/>
      <c r="D60" s="260"/>
      <c r="E60" s="260"/>
      <c r="F60" s="260"/>
    </row>
    <row r="61" spans="1:50" x14ac:dyDescent="0.15">
      <c r="B61" s="116"/>
      <c r="C61" s="116"/>
      <c r="D61" s="116"/>
      <c r="E61" s="116"/>
      <c r="F61" s="116"/>
    </row>
    <row r="63" spans="1:50" ht="23" customHeight="1" x14ac:dyDescent="0.15">
      <c r="A63" s="53"/>
      <c r="B63" s="228" t="s">
        <v>257</v>
      </c>
      <c r="C63" s="228"/>
      <c r="D63" s="228"/>
      <c r="E63" s="228"/>
      <c r="F63" s="228"/>
      <c r="G63" s="228"/>
      <c r="H63" s="228"/>
      <c r="I63" s="228"/>
      <c r="J63" s="228"/>
      <c r="K63" s="228"/>
      <c r="L63" s="228"/>
      <c r="M63" s="228"/>
      <c r="N63" s="228"/>
      <c r="O63" s="53"/>
      <c r="P63" s="53"/>
      <c r="Q63" s="53"/>
      <c r="R63" s="53"/>
      <c r="S63" s="53"/>
      <c r="T63" s="53"/>
      <c r="U63" s="53"/>
      <c r="V63" s="53"/>
      <c r="W63" s="53"/>
      <c r="X63" s="53"/>
      <c r="Y63" s="53"/>
      <c r="Z63" s="53"/>
    </row>
    <row r="65" spans="1:50" x14ac:dyDescent="0.15">
      <c r="B65" s="16" t="s">
        <v>4</v>
      </c>
    </row>
    <row r="66" spans="1:50" x14ac:dyDescent="0.15">
      <c r="B66" s="44" t="s">
        <v>142</v>
      </c>
      <c r="C66" s="127">
        <v>2000</v>
      </c>
      <c r="D66" s="120"/>
      <c r="E66" s="120"/>
      <c r="F66" s="120"/>
      <c r="G66" s="127">
        <v>3500</v>
      </c>
      <c r="H66" s="120"/>
      <c r="I66" s="120"/>
      <c r="J66" s="120"/>
      <c r="K66" s="127">
        <v>5000</v>
      </c>
      <c r="L66" s="120"/>
      <c r="M66" s="120"/>
      <c r="N66" s="120"/>
      <c r="O66" s="127">
        <v>10000</v>
      </c>
      <c r="P66" s="120"/>
      <c r="Q66" s="120"/>
      <c r="R66" s="120"/>
      <c r="S66" s="127">
        <v>20000</v>
      </c>
      <c r="T66" s="120"/>
      <c r="U66" s="120"/>
      <c r="V66" s="120"/>
      <c r="W66" s="127">
        <v>50000</v>
      </c>
      <c r="X66" s="120"/>
      <c r="Y66" s="120"/>
      <c r="Z66" s="129"/>
    </row>
    <row r="67" spans="1:50" x14ac:dyDescent="0.15">
      <c r="A67" s="13"/>
      <c r="B67" s="44" t="s">
        <v>143</v>
      </c>
      <c r="C67" s="127">
        <v>2000</v>
      </c>
      <c r="D67" s="132"/>
      <c r="E67" s="132"/>
      <c r="F67" s="132"/>
      <c r="G67" s="127">
        <v>3500</v>
      </c>
      <c r="H67" s="119"/>
      <c r="I67" s="119"/>
      <c r="J67" s="119"/>
      <c r="K67" s="127">
        <v>5000</v>
      </c>
      <c r="L67" s="119"/>
      <c r="M67" s="119"/>
      <c r="N67" s="119"/>
      <c r="O67" s="127">
        <v>10000</v>
      </c>
      <c r="P67" s="119"/>
      <c r="Q67" s="119"/>
      <c r="R67" s="119"/>
      <c r="S67" s="127">
        <v>20000</v>
      </c>
      <c r="T67" s="119"/>
      <c r="U67" s="119"/>
      <c r="V67" s="119"/>
      <c r="W67" s="127">
        <v>50000</v>
      </c>
      <c r="X67" s="133"/>
      <c r="Y67" s="133"/>
      <c r="Z67" s="138"/>
      <c r="AA67" s="13"/>
      <c r="AB67" s="13"/>
      <c r="AC67" s="13"/>
      <c r="AD67" s="13"/>
      <c r="AE67" s="13"/>
      <c r="AF67" s="13"/>
      <c r="AG67" s="13"/>
    </row>
    <row r="68" spans="1:50" x14ac:dyDescent="0.15">
      <c r="A68" s="13"/>
      <c r="B68" s="109"/>
      <c r="C68" s="31" t="s">
        <v>19</v>
      </c>
      <c r="D68" s="32" t="s">
        <v>20</v>
      </c>
      <c r="E68" s="32" t="s">
        <v>144</v>
      </c>
      <c r="F68" s="32" t="s">
        <v>145</v>
      </c>
      <c r="G68" s="31" t="s">
        <v>19</v>
      </c>
      <c r="H68" s="32" t="s">
        <v>20</v>
      </c>
      <c r="I68" s="32" t="s">
        <v>144</v>
      </c>
      <c r="J68" s="32" t="s">
        <v>145</v>
      </c>
      <c r="K68" s="31" t="s">
        <v>19</v>
      </c>
      <c r="L68" s="32" t="s">
        <v>20</v>
      </c>
      <c r="M68" s="32" t="s">
        <v>144</v>
      </c>
      <c r="N68" s="32" t="s">
        <v>145</v>
      </c>
      <c r="O68" s="31" t="s">
        <v>19</v>
      </c>
      <c r="P68" s="32" t="s">
        <v>20</v>
      </c>
      <c r="Q68" s="32" t="s">
        <v>144</v>
      </c>
      <c r="R68" s="32" t="s">
        <v>145</v>
      </c>
      <c r="S68" s="31" t="s">
        <v>19</v>
      </c>
      <c r="T68" s="32" t="s">
        <v>20</v>
      </c>
      <c r="U68" s="32" t="s">
        <v>144</v>
      </c>
      <c r="V68" s="32" t="s">
        <v>145</v>
      </c>
      <c r="W68" s="31" t="s">
        <v>19</v>
      </c>
      <c r="X68" s="32" t="s">
        <v>20</v>
      </c>
      <c r="Y68" s="32" t="s">
        <v>144</v>
      </c>
      <c r="Z68" s="47" t="s">
        <v>145</v>
      </c>
      <c r="AA68" s="13"/>
      <c r="AB68" s="13"/>
      <c r="AC68" s="13"/>
      <c r="AD68" s="13"/>
      <c r="AE68" s="13"/>
      <c r="AF68" s="13"/>
      <c r="AG68" s="13"/>
    </row>
    <row r="69" spans="1:50" x14ac:dyDescent="0.15">
      <c r="A69" s="13"/>
      <c r="B69" s="109"/>
      <c r="C69" s="34" t="s">
        <v>146</v>
      </c>
      <c r="D69" s="35" t="s">
        <v>23</v>
      </c>
      <c r="E69" s="35" t="s">
        <v>147</v>
      </c>
      <c r="F69" s="35" t="s">
        <v>148</v>
      </c>
      <c r="G69" s="34" t="s">
        <v>146</v>
      </c>
      <c r="H69" s="35" t="s">
        <v>23</v>
      </c>
      <c r="I69" s="35" t="s">
        <v>147</v>
      </c>
      <c r="J69" s="35" t="s">
        <v>148</v>
      </c>
      <c r="K69" s="34" t="s">
        <v>146</v>
      </c>
      <c r="L69" s="35" t="s">
        <v>23</v>
      </c>
      <c r="M69" s="35" t="s">
        <v>147</v>
      </c>
      <c r="N69" s="35" t="s">
        <v>148</v>
      </c>
      <c r="O69" s="34" t="s">
        <v>146</v>
      </c>
      <c r="P69" s="35" t="s">
        <v>23</v>
      </c>
      <c r="Q69" s="35" t="s">
        <v>147</v>
      </c>
      <c r="R69" s="35" t="s">
        <v>148</v>
      </c>
      <c r="S69" s="34" t="s">
        <v>146</v>
      </c>
      <c r="T69" s="35" t="s">
        <v>23</v>
      </c>
      <c r="U69" s="35" t="s">
        <v>147</v>
      </c>
      <c r="V69" s="35" t="s">
        <v>148</v>
      </c>
      <c r="W69" s="34" t="s">
        <v>146</v>
      </c>
      <c r="X69" s="35" t="s">
        <v>23</v>
      </c>
      <c r="Y69" s="35" t="s">
        <v>147</v>
      </c>
      <c r="Z69" s="38" t="s">
        <v>148</v>
      </c>
      <c r="AA69" s="13"/>
      <c r="AB69" s="13"/>
      <c r="AC69" s="13"/>
      <c r="AD69" s="13"/>
      <c r="AE69" s="13"/>
      <c r="AF69" s="13"/>
      <c r="AG69" s="13"/>
    </row>
    <row r="70" spans="1:50" x14ac:dyDescent="0.15">
      <c r="A70" s="13"/>
      <c r="B70" s="115" t="s">
        <v>149</v>
      </c>
      <c r="C70" s="30"/>
      <c r="D70" s="19"/>
      <c r="E70" s="19"/>
      <c r="F70" s="19"/>
      <c r="G70" s="30"/>
      <c r="H70" s="19"/>
      <c r="I70" s="19"/>
      <c r="J70" s="19"/>
      <c r="K70" s="30"/>
      <c r="L70" s="19"/>
      <c r="M70" s="19"/>
      <c r="N70" s="19"/>
      <c r="O70" s="30"/>
      <c r="P70" s="19"/>
      <c r="Q70" s="19"/>
      <c r="R70" s="19"/>
      <c r="S70" s="30"/>
      <c r="T70" s="19"/>
      <c r="U70" s="19"/>
      <c r="V70" s="19"/>
      <c r="W70" s="30"/>
      <c r="X70" s="19"/>
      <c r="Y70" s="19"/>
      <c r="Z70" s="37"/>
    </row>
    <row r="71" spans="1:50" x14ac:dyDescent="0.15">
      <c r="A71" s="13"/>
      <c r="B71" s="18" t="s">
        <v>150</v>
      </c>
      <c r="C71" s="30">
        <v>2970</v>
      </c>
      <c r="D71" s="19">
        <v>1574.1000000000001</v>
      </c>
      <c r="E71" s="19">
        <v>816.75000000000011</v>
      </c>
      <c r="F71" s="19">
        <v>277.20000000000005</v>
      </c>
      <c r="G71" s="30">
        <v>2561</v>
      </c>
      <c r="H71" s="19">
        <v>1357.3300000000002</v>
      </c>
      <c r="I71" s="19">
        <v>704.27500000000009</v>
      </c>
      <c r="J71" s="19">
        <v>239.02666666666667</v>
      </c>
      <c r="K71" s="30">
        <v>2159</v>
      </c>
      <c r="L71" s="19">
        <v>1144.27</v>
      </c>
      <c r="M71" s="19">
        <v>593.72500000000002</v>
      </c>
      <c r="N71" s="19">
        <v>201.50666666666669</v>
      </c>
      <c r="O71" s="30">
        <v>1666</v>
      </c>
      <c r="P71" s="19">
        <v>882.98</v>
      </c>
      <c r="Q71" s="19">
        <v>458.15000000000003</v>
      </c>
      <c r="R71" s="19">
        <v>155.49333333333337</v>
      </c>
      <c r="S71" s="30">
        <v>1189</v>
      </c>
      <c r="T71" s="19">
        <v>630.17000000000007</v>
      </c>
      <c r="U71" s="19">
        <v>326.97500000000002</v>
      </c>
      <c r="V71" s="19">
        <v>110.97333333333334</v>
      </c>
      <c r="W71" s="30">
        <v>679</v>
      </c>
      <c r="X71" s="19">
        <v>359.87</v>
      </c>
      <c r="Y71" s="19">
        <v>186.72500000000002</v>
      </c>
      <c r="Z71" s="37">
        <v>63.373333333333342</v>
      </c>
      <c r="AA71" s="13" t="b">
        <v>1</v>
      </c>
      <c r="AB71" s="15" t="b">
        <v>1</v>
      </c>
      <c r="AC71" s="15" t="b">
        <v>1</v>
      </c>
      <c r="AD71" s="15" t="b">
        <v>1</v>
      </c>
      <c r="AE71" s="15" t="b">
        <v>1</v>
      </c>
      <c r="AF71" s="15" t="b">
        <v>1</v>
      </c>
      <c r="AG71" s="15" t="b">
        <v>1</v>
      </c>
      <c r="AH71" s="15" t="b">
        <v>1</v>
      </c>
      <c r="AI71" s="15" t="b">
        <v>1</v>
      </c>
      <c r="AJ71" s="15" t="b">
        <v>1</v>
      </c>
      <c r="AK71" s="15" t="b">
        <v>1</v>
      </c>
      <c r="AL71" s="15" t="b">
        <v>1</v>
      </c>
      <c r="AM71" s="15" t="b">
        <v>1</v>
      </c>
      <c r="AN71" s="15" t="b">
        <v>1</v>
      </c>
      <c r="AO71" s="15" t="b">
        <v>1</v>
      </c>
      <c r="AP71" s="15" t="b">
        <v>1</v>
      </c>
      <c r="AQ71" s="15" t="b">
        <v>1</v>
      </c>
      <c r="AR71" s="15" t="b">
        <v>1</v>
      </c>
      <c r="AS71" s="15" t="b">
        <v>1</v>
      </c>
      <c r="AT71" s="15" t="b">
        <v>1</v>
      </c>
      <c r="AU71" s="15" t="b">
        <v>1</v>
      </c>
      <c r="AV71" s="15" t="b">
        <v>1</v>
      </c>
      <c r="AW71" s="15" t="b">
        <v>1</v>
      </c>
      <c r="AX71" s="15" t="b">
        <v>1</v>
      </c>
    </row>
    <row r="72" spans="1:50" x14ac:dyDescent="0.15">
      <c r="A72" s="13"/>
      <c r="B72" s="18" t="s">
        <v>151</v>
      </c>
      <c r="C72" s="30">
        <v>5360</v>
      </c>
      <c r="D72" s="19">
        <v>2840.8</v>
      </c>
      <c r="E72" s="19">
        <v>1474.0000000000002</v>
      </c>
      <c r="F72" s="19">
        <v>500.26666666666671</v>
      </c>
      <c r="G72" s="30">
        <v>4530</v>
      </c>
      <c r="H72" s="19">
        <v>2400.9</v>
      </c>
      <c r="I72" s="19">
        <v>1245.75</v>
      </c>
      <c r="J72" s="19">
        <v>422.80000000000007</v>
      </c>
      <c r="K72" s="30">
        <v>3863</v>
      </c>
      <c r="L72" s="19">
        <v>2047.39</v>
      </c>
      <c r="M72" s="19">
        <v>1062.325</v>
      </c>
      <c r="N72" s="19">
        <v>360.54666666666674</v>
      </c>
      <c r="O72" s="30">
        <v>2946</v>
      </c>
      <c r="P72" s="19">
        <v>1561.38</v>
      </c>
      <c r="Q72" s="19">
        <v>810.15000000000009</v>
      </c>
      <c r="R72" s="19">
        <v>274.96000000000004</v>
      </c>
      <c r="S72" s="30">
        <v>2053</v>
      </c>
      <c r="T72" s="19">
        <v>1088.0900000000001</v>
      </c>
      <c r="U72" s="19">
        <v>564.57500000000005</v>
      </c>
      <c r="V72" s="19">
        <v>191.61333333333337</v>
      </c>
      <c r="W72" s="30">
        <v>1121</v>
      </c>
      <c r="X72" s="19">
        <v>594.13</v>
      </c>
      <c r="Y72" s="19">
        <v>308.27500000000003</v>
      </c>
      <c r="Z72" s="37">
        <v>104.62666666666668</v>
      </c>
      <c r="AA72" s="13" t="b">
        <v>1</v>
      </c>
      <c r="AB72" s="15" t="b">
        <v>1</v>
      </c>
      <c r="AC72" s="15" t="b">
        <v>1</v>
      </c>
      <c r="AD72" s="15" t="b">
        <v>1</v>
      </c>
      <c r="AE72" s="15" t="b">
        <v>1</v>
      </c>
      <c r="AF72" s="15" t="b">
        <v>1</v>
      </c>
      <c r="AG72" s="15" t="b">
        <v>1</v>
      </c>
      <c r="AH72" s="15" t="b">
        <v>1</v>
      </c>
      <c r="AI72" s="15" t="b">
        <v>1</v>
      </c>
      <c r="AJ72" s="15" t="b">
        <v>1</v>
      </c>
      <c r="AK72" s="15" t="b">
        <v>1</v>
      </c>
      <c r="AL72" s="15" t="b">
        <v>1</v>
      </c>
      <c r="AM72" s="15" t="b">
        <v>1</v>
      </c>
      <c r="AN72" s="15" t="b">
        <v>1</v>
      </c>
      <c r="AO72" s="15" t="b">
        <v>1</v>
      </c>
      <c r="AP72" s="15" t="b">
        <v>1</v>
      </c>
      <c r="AQ72" s="15" t="b">
        <v>1</v>
      </c>
      <c r="AR72" s="15" t="b">
        <v>1</v>
      </c>
      <c r="AS72" s="15" t="b">
        <v>1</v>
      </c>
      <c r="AT72" s="15" t="b">
        <v>1</v>
      </c>
      <c r="AU72" s="15" t="b">
        <v>1</v>
      </c>
      <c r="AV72" s="15" t="b">
        <v>1</v>
      </c>
      <c r="AW72" s="15" t="b">
        <v>1</v>
      </c>
      <c r="AX72" s="15" t="b">
        <v>1</v>
      </c>
    </row>
    <row r="73" spans="1:50" x14ac:dyDescent="0.15">
      <c r="A73" s="13"/>
      <c r="B73" s="18" t="s">
        <v>152</v>
      </c>
      <c r="C73" s="30">
        <v>7757</v>
      </c>
      <c r="D73" s="19">
        <v>4111.21</v>
      </c>
      <c r="E73" s="19">
        <v>2133.1750000000002</v>
      </c>
      <c r="F73" s="19">
        <v>723.98666666666668</v>
      </c>
      <c r="G73" s="30">
        <v>6494</v>
      </c>
      <c r="H73" s="19">
        <v>3441.82</v>
      </c>
      <c r="I73" s="19">
        <v>1785.8500000000001</v>
      </c>
      <c r="J73" s="19">
        <v>606.10666666666668</v>
      </c>
      <c r="K73" s="30">
        <v>5575</v>
      </c>
      <c r="L73" s="19">
        <v>2954.75</v>
      </c>
      <c r="M73" s="19">
        <v>1533.1250000000002</v>
      </c>
      <c r="N73" s="19">
        <v>520.33333333333337</v>
      </c>
      <c r="O73" s="30">
        <v>4225</v>
      </c>
      <c r="P73" s="19">
        <v>2239.25</v>
      </c>
      <c r="Q73" s="19">
        <v>1161.875</v>
      </c>
      <c r="R73" s="19">
        <v>394.33333333333337</v>
      </c>
      <c r="S73" s="30">
        <v>2933</v>
      </c>
      <c r="T73" s="19">
        <v>1554.49</v>
      </c>
      <c r="U73" s="19">
        <v>806.57500000000005</v>
      </c>
      <c r="V73" s="19">
        <v>273.74666666666667</v>
      </c>
      <c r="W73" s="30">
        <v>1555</v>
      </c>
      <c r="X73" s="19">
        <v>824.15000000000009</v>
      </c>
      <c r="Y73" s="19">
        <v>427.62500000000006</v>
      </c>
      <c r="Z73" s="37">
        <v>145.13333333333335</v>
      </c>
      <c r="AA73" s="13" t="b">
        <v>1</v>
      </c>
      <c r="AB73" s="15" t="b">
        <v>1</v>
      </c>
      <c r="AC73" s="15" t="b">
        <v>1</v>
      </c>
      <c r="AD73" s="15" t="b">
        <v>1</v>
      </c>
      <c r="AE73" s="15" t="b">
        <v>1</v>
      </c>
      <c r="AF73" s="15" t="b">
        <v>1</v>
      </c>
      <c r="AG73" s="15" t="b">
        <v>1</v>
      </c>
      <c r="AH73" s="15" t="b">
        <v>1</v>
      </c>
      <c r="AI73" s="15" t="b">
        <v>1</v>
      </c>
      <c r="AJ73" s="15" t="b">
        <v>1</v>
      </c>
      <c r="AK73" s="15" t="b">
        <v>1</v>
      </c>
      <c r="AL73" s="15" t="b">
        <v>1</v>
      </c>
      <c r="AM73" s="15" t="b">
        <v>1</v>
      </c>
      <c r="AN73" s="15" t="b">
        <v>1</v>
      </c>
      <c r="AO73" s="15" t="b">
        <v>1</v>
      </c>
      <c r="AP73" s="15" t="b">
        <v>1</v>
      </c>
      <c r="AQ73" s="15" t="b">
        <v>1</v>
      </c>
      <c r="AR73" s="15" t="b">
        <v>1</v>
      </c>
      <c r="AS73" s="15" t="b">
        <v>1</v>
      </c>
      <c r="AT73" s="15" t="b">
        <v>1</v>
      </c>
      <c r="AU73" s="15" t="b">
        <v>1</v>
      </c>
      <c r="AV73" s="15" t="b">
        <v>1</v>
      </c>
      <c r="AW73" s="15" t="b">
        <v>1</v>
      </c>
      <c r="AX73" s="15" t="b">
        <v>1</v>
      </c>
    </row>
    <row r="74" spans="1:50" x14ac:dyDescent="0.15">
      <c r="A74" s="13"/>
      <c r="B74" s="141" t="s">
        <v>153</v>
      </c>
      <c r="C74" s="143"/>
      <c r="D74" s="142"/>
      <c r="E74" s="142"/>
      <c r="F74" s="142"/>
      <c r="G74" s="143"/>
      <c r="H74" s="142"/>
      <c r="I74" s="142"/>
      <c r="J74" s="142"/>
      <c r="K74" s="143"/>
      <c r="L74" s="142"/>
      <c r="M74" s="142"/>
      <c r="N74" s="142"/>
      <c r="O74" s="143"/>
      <c r="P74" s="142"/>
      <c r="Q74" s="142"/>
      <c r="R74" s="142"/>
      <c r="S74" s="143"/>
      <c r="T74" s="142"/>
      <c r="U74" s="142"/>
      <c r="V74" s="142"/>
      <c r="W74" s="143"/>
      <c r="X74" s="142"/>
      <c r="Y74" s="142"/>
      <c r="Z74" s="144"/>
      <c r="AA74" s="15" t="b">
        <v>1</v>
      </c>
      <c r="AB74" s="15" t="b">
        <v>1</v>
      </c>
      <c r="AC74" s="15" t="b">
        <v>1</v>
      </c>
      <c r="AD74" s="15" t="b">
        <v>1</v>
      </c>
      <c r="AE74" s="15" t="b">
        <v>1</v>
      </c>
      <c r="AF74" s="15" t="b">
        <v>1</v>
      </c>
      <c r="AG74" s="15" t="b">
        <v>1</v>
      </c>
      <c r="AH74" s="15" t="b">
        <v>1</v>
      </c>
      <c r="AI74" s="15" t="b">
        <v>1</v>
      </c>
      <c r="AJ74" s="15" t="b">
        <v>1</v>
      </c>
      <c r="AK74" s="15" t="b">
        <v>1</v>
      </c>
      <c r="AL74" s="15" t="b">
        <v>1</v>
      </c>
      <c r="AM74" s="15" t="b">
        <v>1</v>
      </c>
      <c r="AN74" s="15" t="b">
        <v>1</v>
      </c>
      <c r="AO74" s="15" t="b">
        <v>1</v>
      </c>
      <c r="AP74" s="15" t="b">
        <v>1</v>
      </c>
      <c r="AQ74" s="15" t="b">
        <v>1</v>
      </c>
      <c r="AR74" s="15" t="b">
        <v>1</v>
      </c>
      <c r="AS74" s="15" t="b">
        <v>1</v>
      </c>
      <c r="AT74" s="15" t="b">
        <v>1</v>
      </c>
      <c r="AU74" s="15" t="b">
        <v>1</v>
      </c>
      <c r="AV74" s="15" t="b">
        <v>1</v>
      </c>
      <c r="AW74" s="15" t="b">
        <v>1</v>
      </c>
      <c r="AX74" s="15" t="b">
        <v>1</v>
      </c>
    </row>
    <row r="75" spans="1:50" x14ac:dyDescent="0.15">
      <c r="A75" s="13"/>
      <c r="B75" s="115" t="s">
        <v>154</v>
      </c>
      <c r="C75" s="113"/>
      <c r="D75" s="19"/>
      <c r="E75" s="19"/>
      <c r="F75" s="19"/>
      <c r="G75" s="113"/>
      <c r="H75" s="19"/>
      <c r="I75" s="19"/>
      <c r="J75" s="19"/>
      <c r="K75" s="113"/>
      <c r="L75" s="19"/>
      <c r="M75" s="19"/>
      <c r="N75" s="19"/>
      <c r="O75" s="113"/>
      <c r="P75" s="19"/>
      <c r="Q75" s="19"/>
      <c r="R75" s="19"/>
      <c r="S75" s="113"/>
      <c r="T75" s="19"/>
      <c r="U75" s="19"/>
      <c r="V75" s="19"/>
      <c r="W75" s="113"/>
      <c r="X75" s="19"/>
      <c r="Y75" s="19"/>
      <c r="Z75" s="37"/>
      <c r="AA75" s="15" t="b">
        <v>1</v>
      </c>
      <c r="AB75" s="15" t="b">
        <v>1</v>
      </c>
      <c r="AC75" s="15" t="b">
        <v>1</v>
      </c>
      <c r="AD75" s="15" t="b">
        <v>1</v>
      </c>
      <c r="AE75" s="15" t="b">
        <v>1</v>
      </c>
      <c r="AF75" s="15" t="b">
        <v>1</v>
      </c>
      <c r="AG75" s="15" t="b">
        <v>1</v>
      </c>
      <c r="AH75" s="15" t="b">
        <v>1</v>
      </c>
      <c r="AI75" s="15" t="b">
        <v>1</v>
      </c>
      <c r="AJ75" s="15" t="b">
        <v>1</v>
      </c>
      <c r="AK75" s="15" t="b">
        <v>1</v>
      </c>
      <c r="AL75" s="15" t="b">
        <v>1</v>
      </c>
      <c r="AM75" s="15" t="b">
        <v>1</v>
      </c>
      <c r="AN75" s="15" t="b">
        <v>1</v>
      </c>
      <c r="AO75" s="15" t="b">
        <v>1</v>
      </c>
      <c r="AP75" s="15" t="b">
        <v>1</v>
      </c>
      <c r="AQ75" s="15" t="b">
        <v>1</v>
      </c>
      <c r="AR75" s="15" t="b">
        <v>1</v>
      </c>
      <c r="AS75" s="15" t="b">
        <v>1</v>
      </c>
      <c r="AT75" s="15" t="b">
        <v>1</v>
      </c>
      <c r="AU75" s="15" t="b">
        <v>1</v>
      </c>
      <c r="AV75" s="15" t="b">
        <v>1</v>
      </c>
      <c r="AW75" s="15" t="b">
        <v>1</v>
      </c>
      <c r="AX75" s="15" t="b">
        <v>1</v>
      </c>
    </row>
    <row r="76" spans="1:50" x14ac:dyDescent="0.15">
      <c r="A76" s="13"/>
      <c r="B76" s="18" t="s">
        <v>150</v>
      </c>
      <c r="C76" s="30">
        <v>3797</v>
      </c>
      <c r="D76" s="19">
        <v>2012.41</v>
      </c>
      <c r="E76" s="19">
        <v>1044.1750000000002</v>
      </c>
      <c r="F76" s="19">
        <v>354.38666666666671</v>
      </c>
      <c r="G76" s="30">
        <v>3275</v>
      </c>
      <c r="H76" s="19">
        <v>1735.75</v>
      </c>
      <c r="I76" s="19">
        <v>900.62500000000011</v>
      </c>
      <c r="J76" s="19">
        <v>305.66666666666674</v>
      </c>
      <c r="K76" s="30">
        <v>2750</v>
      </c>
      <c r="L76" s="19">
        <v>1457.5</v>
      </c>
      <c r="M76" s="19">
        <v>756.25000000000011</v>
      </c>
      <c r="N76" s="19">
        <v>256.66666666666669</v>
      </c>
      <c r="O76" s="30">
        <v>2114</v>
      </c>
      <c r="P76" s="19">
        <v>1120.42</v>
      </c>
      <c r="Q76" s="19">
        <v>581.35</v>
      </c>
      <c r="R76" s="19">
        <v>197.30666666666667</v>
      </c>
      <c r="S76" s="30">
        <v>1492</v>
      </c>
      <c r="T76" s="19">
        <v>790.76</v>
      </c>
      <c r="U76" s="19">
        <v>410.3</v>
      </c>
      <c r="V76" s="19">
        <v>139.25333333333333</v>
      </c>
      <c r="W76" s="30">
        <v>838</v>
      </c>
      <c r="X76" s="19">
        <v>444.14000000000004</v>
      </c>
      <c r="Y76" s="19">
        <v>230.45000000000002</v>
      </c>
      <c r="Z76" s="37">
        <v>78.213333333333338</v>
      </c>
      <c r="AA76" s="13" t="b">
        <v>1</v>
      </c>
      <c r="AB76" s="15" t="b">
        <v>1</v>
      </c>
      <c r="AC76" s="15" t="b">
        <v>1</v>
      </c>
      <c r="AD76" s="15" t="b">
        <v>1</v>
      </c>
      <c r="AE76" s="15" t="b">
        <v>1</v>
      </c>
      <c r="AF76" s="15" t="b">
        <v>1</v>
      </c>
      <c r="AG76" s="15" t="b">
        <v>1</v>
      </c>
      <c r="AH76" s="15" t="b">
        <v>1</v>
      </c>
      <c r="AI76" s="15" t="b">
        <v>1</v>
      </c>
      <c r="AJ76" s="15" t="b">
        <v>1</v>
      </c>
      <c r="AK76" s="15" t="b">
        <v>1</v>
      </c>
      <c r="AL76" s="15" t="b">
        <v>1</v>
      </c>
      <c r="AM76" s="15" t="b">
        <v>1</v>
      </c>
      <c r="AN76" s="15" t="b">
        <v>1</v>
      </c>
      <c r="AO76" s="15" t="b">
        <v>1</v>
      </c>
      <c r="AP76" s="15" t="b">
        <v>1</v>
      </c>
      <c r="AQ76" s="15" t="b">
        <v>1</v>
      </c>
      <c r="AR76" s="15" t="b">
        <v>1</v>
      </c>
      <c r="AS76" s="15" t="b">
        <v>1</v>
      </c>
      <c r="AT76" s="15" t="b">
        <v>1</v>
      </c>
      <c r="AU76" s="15" t="b">
        <v>1</v>
      </c>
      <c r="AV76" s="15" t="b">
        <v>1</v>
      </c>
      <c r="AW76" s="15" t="b">
        <v>1</v>
      </c>
      <c r="AX76" s="15" t="b">
        <v>1</v>
      </c>
    </row>
    <row r="77" spans="1:50" x14ac:dyDescent="0.15">
      <c r="A77" s="13"/>
      <c r="B77" s="18" t="s">
        <v>151</v>
      </c>
      <c r="C77" s="30">
        <v>6201</v>
      </c>
      <c r="D77" s="19">
        <v>3286.53</v>
      </c>
      <c r="E77" s="19">
        <v>1705.2750000000001</v>
      </c>
      <c r="F77" s="19">
        <v>578.7600000000001</v>
      </c>
      <c r="G77" s="30">
        <v>5241</v>
      </c>
      <c r="H77" s="19">
        <v>2777.73</v>
      </c>
      <c r="I77" s="19">
        <v>1441.2750000000001</v>
      </c>
      <c r="J77" s="19">
        <v>489.16</v>
      </c>
      <c r="K77" s="30">
        <v>4466</v>
      </c>
      <c r="L77" s="19">
        <v>2366.98</v>
      </c>
      <c r="M77" s="19">
        <v>1228.1500000000001</v>
      </c>
      <c r="N77" s="19">
        <v>416.82666666666671</v>
      </c>
      <c r="O77" s="30">
        <v>3393</v>
      </c>
      <c r="P77" s="19">
        <v>1798.2900000000002</v>
      </c>
      <c r="Q77" s="19">
        <v>933.07500000000005</v>
      </c>
      <c r="R77" s="19">
        <v>316.68</v>
      </c>
      <c r="S77" s="30">
        <v>2359</v>
      </c>
      <c r="T77" s="19">
        <v>1250.27</v>
      </c>
      <c r="U77" s="19">
        <v>648.72500000000002</v>
      </c>
      <c r="V77" s="19">
        <v>220.17333333333337</v>
      </c>
      <c r="W77" s="30">
        <v>1271</v>
      </c>
      <c r="X77" s="19">
        <v>673.63</v>
      </c>
      <c r="Y77" s="19">
        <v>349.52500000000003</v>
      </c>
      <c r="Z77" s="37">
        <v>118.62666666666668</v>
      </c>
      <c r="AA77" s="13" t="b">
        <v>1</v>
      </c>
      <c r="AB77" s="15" t="b">
        <v>1</v>
      </c>
      <c r="AC77" s="15" t="b">
        <v>1</v>
      </c>
      <c r="AD77" s="15" t="b">
        <v>1</v>
      </c>
      <c r="AE77" s="15" t="b">
        <v>1</v>
      </c>
      <c r="AF77" s="15" t="b">
        <v>1</v>
      </c>
      <c r="AG77" s="15" t="b">
        <v>1</v>
      </c>
      <c r="AH77" s="15" t="b">
        <v>1</v>
      </c>
      <c r="AI77" s="15" t="b">
        <v>1</v>
      </c>
      <c r="AJ77" s="15" t="b">
        <v>1</v>
      </c>
      <c r="AK77" s="15" t="b">
        <v>1</v>
      </c>
      <c r="AL77" s="15" t="b">
        <v>1</v>
      </c>
      <c r="AM77" s="15" t="b">
        <v>1</v>
      </c>
      <c r="AN77" s="15" t="b">
        <v>1</v>
      </c>
      <c r="AO77" s="15" t="b">
        <v>1</v>
      </c>
      <c r="AP77" s="15" t="b">
        <v>1</v>
      </c>
      <c r="AQ77" s="15" t="b">
        <v>1</v>
      </c>
      <c r="AR77" s="15" t="b">
        <v>1</v>
      </c>
      <c r="AS77" s="15" t="b">
        <v>1</v>
      </c>
      <c r="AT77" s="15" t="b">
        <v>1</v>
      </c>
      <c r="AU77" s="15" t="b">
        <v>1</v>
      </c>
      <c r="AV77" s="15" t="b">
        <v>1</v>
      </c>
      <c r="AW77" s="15" t="b">
        <v>1</v>
      </c>
      <c r="AX77" s="15" t="b">
        <v>1</v>
      </c>
    </row>
    <row r="78" spans="1:50" x14ac:dyDescent="0.15">
      <c r="A78" s="13"/>
      <c r="B78" s="18" t="s">
        <v>152</v>
      </c>
      <c r="C78" s="30">
        <v>8596</v>
      </c>
      <c r="D78" s="19">
        <v>4555.88</v>
      </c>
      <c r="E78" s="19">
        <v>2363.9</v>
      </c>
      <c r="F78" s="19">
        <v>802.29333333333341</v>
      </c>
      <c r="G78" s="30">
        <v>7213</v>
      </c>
      <c r="H78" s="19">
        <v>3822.8900000000003</v>
      </c>
      <c r="I78" s="19">
        <v>1983.5750000000003</v>
      </c>
      <c r="J78" s="19">
        <v>673.21333333333348</v>
      </c>
      <c r="K78" s="30">
        <v>6164</v>
      </c>
      <c r="L78" s="19">
        <v>3266.92</v>
      </c>
      <c r="M78" s="19">
        <v>1695.1000000000001</v>
      </c>
      <c r="N78" s="19">
        <v>575.30666666666673</v>
      </c>
      <c r="O78" s="30">
        <v>4675</v>
      </c>
      <c r="P78" s="19">
        <v>2477.75</v>
      </c>
      <c r="Q78" s="19">
        <v>1285.625</v>
      </c>
      <c r="R78" s="19">
        <v>436.33333333333337</v>
      </c>
      <c r="S78" s="19">
        <v>3237</v>
      </c>
      <c r="T78" s="19">
        <v>1715.6100000000001</v>
      </c>
      <c r="U78" s="19">
        <v>890.17500000000007</v>
      </c>
      <c r="V78" s="19">
        <v>302.12</v>
      </c>
      <c r="W78" s="30">
        <v>1703</v>
      </c>
      <c r="X78" s="19">
        <v>902.59</v>
      </c>
      <c r="Y78" s="19">
        <v>468.32500000000005</v>
      </c>
      <c r="Z78" s="37">
        <v>158.94666666666666</v>
      </c>
      <c r="AA78" s="13" t="b">
        <v>1</v>
      </c>
      <c r="AB78" s="15" t="b">
        <v>1</v>
      </c>
      <c r="AC78" s="15" t="b">
        <v>1</v>
      </c>
      <c r="AD78" s="15" t="b">
        <v>1</v>
      </c>
      <c r="AE78" s="15" t="b">
        <v>1</v>
      </c>
      <c r="AF78" s="15" t="b">
        <v>1</v>
      </c>
      <c r="AG78" s="15" t="b">
        <v>1</v>
      </c>
      <c r="AH78" s="15" t="b">
        <v>1</v>
      </c>
      <c r="AI78" s="15" t="b">
        <v>1</v>
      </c>
      <c r="AJ78" s="15" t="b">
        <v>1</v>
      </c>
      <c r="AK78" s="15" t="b">
        <v>1</v>
      </c>
      <c r="AL78" s="15" t="b">
        <v>1</v>
      </c>
      <c r="AM78" s="15" t="b">
        <v>1</v>
      </c>
      <c r="AN78" s="15" t="b">
        <v>1</v>
      </c>
      <c r="AO78" s="15" t="b">
        <v>1</v>
      </c>
      <c r="AP78" s="15" t="b">
        <v>1</v>
      </c>
      <c r="AQ78" s="15" t="b">
        <v>1</v>
      </c>
      <c r="AR78" s="15" t="b">
        <v>1</v>
      </c>
      <c r="AS78" s="15" t="b">
        <v>1</v>
      </c>
      <c r="AT78" s="15" t="b">
        <v>1</v>
      </c>
      <c r="AU78" s="15" t="b">
        <v>1</v>
      </c>
      <c r="AV78" s="15" t="b">
        <v>1</v>
      </c>
      <c r="AW78" s="15" t="b">
        <v>1</v>
      </c>
      <c r="AX78" s="15" t="b">
        <v>1</v>
      </c>
    </row>
    <row r="80" spans="1:50" x14ac:dyDescent="0.15">
      <c r="B80" s="260" t="str">
        <f>$B$19</f>
        <v>BUPA PRESTIGE  CARE PREMIUM BOOKLET, EFFECTIVE JANUARY 1, 2023</v>
      </c>
      <c r="C80" s="260"/>
      <c r="D80" s="260"/>
      <c r="E80" s="260"/>
      <c r="F80" s="260"/>
    </row>
    <row r="83" spans="1:50" ht="18" x14ac:dyDescent="0.15">
      <c r="A83" s="53"/>
      <c r="B83" s="54" t="s">
        <v>258</v>
      </c>
      <c r="C83" s="53"/>
      <c r="D83" s="53"/>
      <c r="E83" s="53"/>
      <c r="F83" s="53"/>
      <c r="G83" s="53"/>
      <c r="H83" s="53"/>
      <c r="I83" s="53"/>
      <c r="J83" s="53"/>
      <c r="K83" s="53"/>
      <c r="L83" s="53"/>
      <c r="M83" s="53"/>
      <c r="N83" s="53"/>
      <c r="O83" s="53"/>
      <c r="P83" s="53"/>
      <c r="Q83" s="53"/>
      <c r="R83" s="53"/>
      <c r="S83" s="53"/>
      <c r="T83" s="53"/>
      <c r="U83" s="53"/>
      <c r="V83" s="53"/>
      <c r="W83" s="53"/>
      <c r="X83" s="53"/>
      <c r="Y83" s="53"/>
      <c r="Z83" s="53"/>
    </row>
    <row r="85" spans="1:50" x14ac:dyDescent="0.15">
      <c r="B85" s="16" t="s">
        <v>4</v>
      </c>
    </row>
    <row r="86" spans="1:50" x14ac:dyDescent="0.15">
      <c r="B86" s="44" t="s">
        <v>142</v>
      </c>
      <c r="C86" s="127">
        <v>2000</v>
      </c>
      <c r="D86" s="120"/>
      <c r="E86" s="120"/>
      <c r="F86" s="120"/>
      <c r="G86" s="127">
        <v>3500</v>
      </c>
      <c r="H86" s="120"/>
      <c r="I86" s="120"/>
      <c r="J86" s="120"/>
      <c r="K86" s="127">
        <v>5000</v>
      </c>
      <c r="L86" s="120"/>
      <c r="M86" s="120"/>
      <c r="N86" s="120"/>
      <c r="O86" s="127">
        <v>10000</v>
      </c>
      <c r="P86" s="120"/>
      <c r="Q86" s="120"/>
      <c r="R86" s="120"/>
      <c r="S86" s="127">
        <v>20000</v>
      </c>
      <c r="T86" s="120"/>
      <c r="U86" s="120"/>
      <c r="V86" s="120"/>
      <c r="W86" s="127">
        <v>50000</v>
      </c>
      <c r="X86" s="120"/>
      <c r="Y86" s="120"/>
      <c r="Z86" s="120"/>
    </row>
    <row r="87" spans="1:50" x14ac:dyDescent="0.15">
      <c r="A87" s="13"/>
      <c r="B87" s="45" t="s">
        <v>143</v>
      </c>
      <c r="C87" s="128">
        <v>2000</v>
      </c>
      <c r="D87" s="122"/>
      <c r="E87" s="122"/>
      <c r="F87" s="122"/>
      <c r="G87" s="128">
        <v>3500</v>
      </c>
      <c r="H87" s="121"/>
      <c r="I87" s="121"/>
      <c r="J87" s="121"/>
      <c r="K87" s="128">
        <v>5000</v>
      </c>
      <c r="L87" s="121"/>
      <c r="M87" s="121"/>
      <c r="N87" s="121"/>
      <c r="O87" s="128">
        <v>10000</v>
      </c>
      <c r="P87" s="121"/>
      <c r="Q87" s="121"/>
      <c r="R87" s="121"/>
      <c r="S87" s="128">
        <v>20000</v>
      </c>
      <c r="T87" s="121"/>
      <c r="U87" s="121"/>
      <c r="V87" s="121"/>
      <c r="W87" s="128">
        <v>50000</v>
      </c>
      <c r="X87" s="123"/>
      <c r="Y87" s="123"/>
      <c r="Z87" s="123"/>
      <c r="AA87" s="13"/>
      <c r="AB87" s="13"/>
      <c r="AC87" s="13"/>
      <c r="AD87" s="13"/>
      <c r="AE87" s="13"/>
      <c r="AF87" s="13"/>
      <c r="AG87" s="13"/>
    </row>
    <row r="88" spans="1:50" x14ac:dyDescent="0.15">
      <c r="A88" s="13"/>
      <c r="B88" s="109"/>
      <c r="C88" s="31" t="s">
        <v>19</v>
      </c>
      <c r="D88" s="32" t="s">
        <v>20</v>
      </c>
      <c r="E88" s="32" t="s">
        <v>144</v>
      </c>
      <c r="F88" s="32" t="s">
        <v>145</v>
      </c>
      <c r="G88" s="31" t="s">
        <v>19</v>
      </c>
      <c r="H88" s="32" t="s">
        <v>20</v>
      </c>
      <c r="I88" s="32" t="s">
        <v>144</v>
      </c>
      <c r="J88" s="32" t="s">
        <v>145</v>
      </c>
      <c r="K88" s="31" t="s">
        <v>19</v>
      </c>
      <c r="L88" s="32" t="s">
        <v>20</v>
      </c>
      <c r="M88" s="32" t="s">
        <v>144</v>
      </c>
      <c r="N88" s="32" t="s">
        <v>145</v>
      </c>
      <c r="O88" s="31" t="s">
        <v>19</v>
      </c>
      <c r="P88" s="32" t="s">
        <v>20</v>
      </c>
      <c r="Q88" s="32" t="s">
        <v>144</v>
      </c>
      <c r="R88" s="32" t="s">
        <v>145</v>
      </c>
      <c r="S88" s="31" t="s">
        <v>19</v>
      </c>
      <c r="T88" s="32" t="s">
        <v>20</v>
      </c>
      <c r="U88" s="32" t="s">
        <v>144</v>
      </c>
      <c r="V88" s="32" t="s">
        <v>145</v>
      </c>
      <c r="W88" s="31" t="s">
        <v>19</v>
      </c>
      <c r="X88" s="32" t="s">
        <v>20</v>
      </c>
      <c r="Y88" s="32" t="s">
        <v>144</v>
      </c>
      <c r="Z88" s="32" t="s">
        <v>145</v>
      </c>
      <c r="AA88" s="13"/>
      <c r="AB88" s="13"/>
      <c r="AC88" s="13"/>
      <c r="AD88" s="13"/>
      <c r="AE88" s="13"/>
      <c r="AF88" s="13"/>
      <c r="AG88" s="13"/>
    </row>
    <row r="89" spans="1:50" x14ac:dyDescent="0.15">
      <c r="A89" s="13"/>
      <c r="B89" s="109"/>
      <c r="C89" s="34" t="s">
        <v>146</v>
      </c>
      <c r="D89" s="35" t="s">
        <v>23</v>
      </c>
      <c r="E89" s="35" t="s">
        <v>147</v>
      </c>
      <c r="F89" s="35" t="s">
        <v>148</v>
      </c>
      <c r="G89" s="34" t="s">
        <v>146</v>
      </c>
      <c r="H89" s="35" t="s">
        <v>23</v>
      </c>
      <c r="I89" s="35" t="s">
        <v>147</v>
      </c>
      <c r="J89" s="35" t="s">
        <v>148</v>
      </c>
      <c r="K89" s="34" t="s">
        <v>146</v>
      </c>
      <c r="L89" s="35" t="s">
        <v>23</v>
      </c>
      <c r="M89" s="35" t="s">
        <v>147</v>
      </c>
      <c r="N89" s="35" t="s">
        <v>148</v>
      </c>
      <c r="O89" s="34" t="s">
        <v>146</v>
      </c>
      <c r="P89" s="35" t="s">
        <v>23</v>
      </c>
      <c r="Q89" s="35" t="s">
        <v>147</v>
      </c>
      <c r="R89" s="35" t="s">
        <v>148</v>
      </c>
      <c r="S89" s="34" t="s">
        <v>146</v>
      </c>
      <c r="T89" s="35" t="s">
        <v>23</v>
      </c>
      <c r="U89" s="35" t="s">
        <v>147</v>
      </c>
      <c r="V89" s="35" t="s">
        <v>148</v>
      </c>
      <c r="W89" s="34" t="s">
        <v>146</v>
      </c>
      <c r="X89" s="35" t="s">
        <v>23</v>
      </c>
      <c r="Y89" s="35" t="s">
        <v>147</v>
      </c>
      <c r="Z89" s="35" t="s">
        <v>148</v>
      </c>
      <c r="AA89" s="13"/>
      <c r="AB89" s="13"/>
      <c r="AC89" s="13"/>
      <c r="AD89" s="13"/>
      <c r="AE89" s="13"/>
      <c r="AF89" s="13"/>
      <c r="AG89" s="13"/>
    </row>
    <row r="90" spans="1:50" x14ac:dyDescent="0.15">
      <c r="A90" s="13"/>
      <c r="B90" s="115" t="s">
        <v>149</v>
      </c>
      <c r="C90" s="30"/>
      <c r="D90" s="19"/>
      <c r="E90" s="19"/>
      <c r="F90" s="19"/>
      <c r="G90" s="30"/>
      <c r="H90" s="19"/>
      <c r="I90" s="19"/>
      <c r="J90" s="19"/>
      <c r="K90" s="30"/>
      <c r="L90" s="19"/>
      <c r="M90" s="19"/>
      <c r="N90" s="19"/>
      <c r="O90" s="30"/>
      <c r="P90" s="19"/>
      <c r="Q90" s="19"/>
      <c r="R90" s="19"/>
      <c r="S90" s="30"/>
      <c r="T90" s="19"/>
      <c r="U90" s="19"/>
      <c r="V90" s="19"/>
      <c r="W90" s="30"/>
      <c r="X90" s="19"/>
      <c r="Y90" s="19"/>
      <c r="Z90" s="19"/>
    </row>
    <row r="91" spans="1:50" x14ac:dyDescent="0.15">
      <c r="A91" s="13"/>
      <c r="B91" s="18" t="s">
        <v>150</v>
      </c>
      <c r="C91" s="30">
        <v>3252</v>
      </c>
      <c r="D91" s="19">
        <v>1723.5600000000002</v>
      </c>
      <c r="E91" s="19">
        <v>894.30000000000007</v>
      </c>
      <c r="F91" s="19">
        <v>303.52000000000004</v>
      </c>
      <c r="G91" s="30">
        <v>2619</v>
      </c>
      <c r="H91" s="19">
        <v>1388.0700000000002</v>
      </c>
      <c r="I91" s="19">
        <v>720.22500000000002</v>
      </c>
      <c r="J91" s="19">
        <v>244.44000000000003</v>
      </c>
      <c r="K91" s="30">
        <v>2236</v>
      </c>
      <c r="L91" s="19">
        <v>1185.0800000000002</v>
      </c>
      <c r="M91" s="19">
        <v>614.90000000000009</v>
      </c>
      <c r="N91" s="19">
        <v>208.69333333333336</v>
      </c>
      <c r="O91" s="30">
        <v>1781</v>
      </c>
      <c r="P91" s="19">
        <v>943.93000000000006</v>
      </c>
      <c r="Q91" s="19">
        <v>489.77500000000003</v>
      </c>
      <c r="R91" s="19">
        <v>166.22666666666666</v>
      </c>
      <c r="S91" s="30">
        <v>1343</v>
      </c>
      <c r="T91" s="19">
        <v>711.79000000000008</v>
      </c>
      <c r="U91" s="19">
        <v>369.32500000000005</v>
      </c>
      <c r="V91" s="19">
        <v>125.34666666666668</v>
      </c>
      <c r="W91" s="30">
        <v>869</v>
      </c>
      <c r="X91" s="19">
        <v>460.57000000000005</v>
      </c>
      <c r="Y91" s="19">
        <v>238.97500000000002</v>
      </c>
      <c r="Z91" s="19">
        <v>81.106666666666683</v>
      </c>
      <c r="AA91" s="13" t="b">
        <v>1</v>
      </c>
      <c r="AB91" s="15" t="b">
        <v>1</v>
      </c>
      <c r="AC91" s="15" t="b">
        <v>1</v>
      </c>
      <c r="AD91" s="15" t="b">
        <v>1</v>
      </c>
      <c r="AE91" s="15" t="b">
        <v>1</v>
      </c>
      <c r="AF91" s="15" t="b">
        <v>1</v>
      </c>
      <c r="AG91" s="15" t="b">
        <v>1</v>
      </c>
      <c r="AH91" s="15" t="b">
        <v>1</v>
      </c>
      <c r="AI91" s="15" t="b">
        <v>1</v>
      </c>
      <c r="AJ91" s="15" t="b">
        <v>1</v>
      </c>
      <c r="AK91" s="15" t="b">
        <v>1</v>
      </c>
      <c r="AL91" s="15" t="b">
        <v>1</v>
      </c>
      <c r="AM91" s="15" t="b">
        <v>1</v>
      </c>
      <c r="AN91" s="15" t="b">
        <v>1</v>
      </c>
      <c r="AO91" s="15" t="b">
        <v>1</v>
      </c>
      <c r="AP91" s="15" t="b">
        <v>1</v>
      </c>
      <c r="AQ91" s="15" t="b">
        <v>1</v>
      </c>
      <c r="AR91" s="15" t="b">
        <v>1</v>
      </c>
      <c r="AS91" s="15" t="b">
        <v>1</v>
      </c>
      <c r="AT91" s="15" t="b">
        <v>1</v>
      </c>
      <c r="AU91" s="15" t="b">
        <v>1</v>
      </c>
      <c r="AV91" s="15" t="b">
        <v>1</v>
      </c>
      <c r="AW91" s="15" t="b">
        <v>1</v>
      </c>
      <c r="AX91" s="15" t="b">
        <v>1</v>
      </c>
    </row>
    <row r="92" spans="1:50" x14ac:dyDescent="0.15">
      <c r="A92" s="13"/>
      <c r="B92" s="18" t="s">
        <v>151</v>
      </c>
      <c r="C92" s="30">
        <v>5704</v>
      </c>
      <c r="D92" s="19">
        <v>3023.1200000000003</v>
      </c>
      <c r="E92" s="19">
        <v>1568.6000000000001</v>
      </c>
      <c r="F92" s="19">
        <v>532.37333333333333</v>
      </c>
      <c r="G92" s="30">
        <v>4435</v>
      </c>
      <c r="H92" s="19">
        <v>2350.5500000000002</v>
      </c>
      <c r="I92" s="19">
        <v>1219.625</v>
      </c>
      <c r="J92" s="19">
        <v>413.93333333333334</v>
      </c>
      <c r="K92" s="30">
        <v>3817</v>
      </c>
      <c r="L92" s="19">
        <v>2023.01</v>
      </c>
      <c r="M92" s="19">
        <v>1049.6750000000002</v>
      </c>
      <c r="N92" s="19">
        <v>356.25333333333333</v>
      </c>
      <c r="O92" s="30">
        <v>2967</v>
      </c>
      <c r="P92" s="19">
        <v>1572.51</v>
      </c>
      <c r="Q92" s="19">
        <v>815.92500000000007</v>
      </c>
      <c r="R92" s="19">
        <v>276.92</v>
      </c>
      <c r="S92" s="30">
        <v>2150</v>
      </c>
      <c r="T92" s="19">
        <v>1139.5</v>
      </c>
      <c r="U92" s="19">
        <v>591.25</v>
      </c>
      <c r="V92" s="19">
        <v>200.66666666666669</v>
      </c>
      <c r="W92" s="30">
        <v>1272</v>
      </c>
      <c r="X92" s="19">
        <v>674.16000000000008</v>
      </c>
      <c r="Y92" s="19">
        <v>349.8</v>
      </c>
      <c r="Z92" s="19">
        <v>118.72000000000001</v>
      </c>
      <c r="AA92" s="13" t="b">
        <v>1</v>
      </c>
      <c r="AB92" s="15" t="b">
        <v>1</v>
      </c>
      <c r="AC92" s="15" t="b">
        <v>1</v>
      </c>
      <c r="AD92" s="15" t="b">
        <v>1</v>
      </c>
      <c r="AE92" s="15" t="b">
        <v>1</v>
      </c>
      <c r="AF92" s="15" t="b">
        <v>1</v>
      </c>
      <c r="AG92" s="15" t="b">
        <v>1</v>
      </c>
      <c r="AH92" s="15" t="b">
        <v>1</v>
      </c>
      <c r="AI92" s="15" t="b">
        <v>1</v>
      </c>
      <c r="AJ92" s="15" t="b">
        <v>1</v>
      </c>
      <c r="AK92" s="15" t="b">
        <v>1</v>
      </c>
      <c r="AL92" s="15" t="b">
        <v>1</v>
      </c>
      <c r="AM92" s="15" t="b">
        <v>1</v>
      </c>
      <c r="AN92" s="15" t="b">
        <v>1</v>
      </c>
      <c r="AO92" s="15" t="b">
        <v>1</v>
      </c>
      <c r="AP92" s="15" t="b">
        <v>1</v>
      </c>
      <c r="AQ92" s="15" t="b">
        <v>1</v>
      </c>
      <c r="AR92" s="15" t="b">
        <v>1</v>
      </c>
      <c r="AS92" s="15" t="b">
        <v>1</v>
      </c>
      <c r="AT92" s="15" t="b">
        <v>1</v>
      </c>
      <c r="AU92" s="15" t="b">
        <v>1</v>
      </c>
      <c r="AV92" s="15" t="b">
        <v>1</v>
      </c>
      <c r="AW92" s="15" t="b">
        <v>1</v>
      </c>
      <c r="AX92" s="15" t="b">
        <v>1</v>
      </c>
    </row>
    <row r="93" spans="1:50" x14ac:dyDescent="0.15">
      <c r="A93" s="13"/>
      <c r="B93" s="18" t="s">
        <v>152</v>
      </c>
      <c r="C93" s="30">
        <v>8153</v>
      </c>
      <c r="D93" s="19">
        <v>4321.09</v>
      </c>
      <c r="E93" s="19">
        <v>2242.0750000000003</v>
      </c>
      <c r="F93" s="19">
        <v>760.94666666666672</v>
      </c>
      <c r="G93" s="30">
        <v>6276</v>
      </c>
      <c r="H93" s="19">
        <v>3326.28</v>
      </c>
      <c r="I93" s="19">
        <v>1725.9</v>
      </c>
      <c r="J93" s="19">
        <v>585.7600000000001</v>
      </c>
      <c r="K93" s="30">
        <v>5408</v>
      </c>
      <c r="L93" s="19">
        <v>2866.2400000000002</v>
      </c>
      <c r="M93" s="19">
        <v>1487.2</v>
      </c>
      <c r="N93" s="19">
        <v>504.74666666666673</v>
      </c>
      <c r="O93" s="30">
        <v>4160</v>
      </c>
      <c r="P93" s="19">
        <v>2204.8000000000002</v>
      </c>
      <c r="Q93" s="19">
        <v>1144</v>
      </c>
      <c r="R93" s="19">
        <v>388.26666666666671</v>
      </c>
      <c r="S93" s="30">
        <v>2958</v>
      </c>
      <c r="T93" s="19">
        <v>1567.74</v>
      </c>
      <c r="U93" s="19">
        <v>813.45</v>
      </c>
      <c r="V93" s="19">
        <v>276.08000000000004</v>
      </c>
      <c r="W93" s="30">
        <v>1680</v>
      </c>
      <c r="X93" s="19">
        <v>890.40000000000009</v>
      </c>
      <c r="Y93" s="19">
        <v>462.00000000000006</v>
      </c>
      <c r="Z93" s="19">
        <v>156.80000000000001</v>
      </c>
      <c r="AA93" s="13" t="b">
        <v>1</v>
      </c>
      <c r="AB93" s="15" t="b">
        <v>1</v>
      </c>
      <c r="AC93" s="15" t="b">
        <v>1</v>
      </c>
      <c r="AD93" s="15" t="b">
        <v>1</v>
      </c>
      <c r="AE93" s="15" t="b">
        <v>1</v>
      </c>
      <c r="AF93" s="15" t="b">
        <v>1</v>
      </c>
      <c r="AG93" s="15" t="b">
        <v>1</v>
      </c>
      <c r="AH93" s="15" t="b">
        <v>1</v>
      </c>
      <c r="AI93" s="15" t="b">
        <v>1</v>
      </c>
      <c r="AJ93" s="15" t="b">
        <v>1</v>
      </c>
      <c r="AK93" s="15" t="b">
        <v>1</v>
      </c>
      <c r="AL93" s="15" t="b">
        <v>1</v>
      </c>
      <c r="AM93" s="15" t="b">
        <v>1</v>
      </c>
      <c r="AN93" s="15" t="b">
        <v>1</v>
      </c>
      <c r="AO93" s="15" t="b">
        <v>1</v>
      </c>
      <c r="AP93" s="15" t="b">
        <v>1</v>
      </c>
      <c r="AQ93" s="15" t="b">
        <v>1</v>
      </c>
      <c r="AR93" s="15" t="b">
        <v>1</v>
      </c>
      <c r="AS93" s="15" t="b">
        <v>1</v>
      </c>
      <c r="AT93" s="15" t="b">
        <v>1</v>
      </c>
      <c r="AU93" s="15" t="b">
        <v>1</v>
      </c>
      <c r="AV93" s="15" t="b">
        <v>1</v>
      </c>
      <c r="AW93" s="15" t="b">
        <v>1</v>
      </c>
      <c r="AX93" s="15" t="b">
        <v>1</v>
      </c>
    </row>
    <row r="94" spans="1:50" x14ac:dyDescent="0.15">
      <c r="A94" s="13"/>
      <c r="B94" s="141" t="s">
        <v>153</v>
      </c>
      <c r="C94" s="143"/>
      <c r="D94" s="142"/>
      <c r="E94" s="142"/>
      <c r="F94" s="142"/>
      <c r="G94" s="143"/>
      <c r="H94" s="142"/>
      <c r="I94" s="142"/>
      <c r="J94" s="142"/>
      <c r="K94" s="143"/>
      <c r="L94" s="142"/>
      <c r="M94" s="142"/>
      <c r="N94" s="142"/>
      <c r="O94" s="143"/>
      <c r="P94" s="142"/>
      <c r="Q94" s="142"/>
      <c r="R94" s="142"/>
      <c r="S94" s="143"/>
      <c r="T94" s="142"/>
      <c r="U94" s="142"/>
      <c r="V94" s="142"/>
      <c r="W94" s="143"/>
      <c r="X94" s="142"/>
      <c r="Y94" s="142"/>
      <c r="Z94" s="142"/>
      <c r="AA94" s="15" t="b">
        <v>1</v>
      </c>
      <c r="AB94" s="15" t="b">
        <v>1</v>
      </c>
      <c r="AC94" s="15" t="b">
        <v>1</v>
      </c>
      <c r="AD94" s="15" t="b">
        <v>1</v>
      </c>
      <c r="AE94" s="15" t="b">
        <v>1</v>
      </c>
      <c r="AF94" s="15" t="b">
        <v>1</v>
      </c>
      <c r="AG94" s="15" t="b">
        <v>1</v>
      </c>
      <c r="AH94" s="15" t="b">
        <v>1</v>
      </c>
      <c r="AI94" s="15" t="b">
        <v>1</v>
      </c>
      <c r="AJ94" s="15" t="b">
        <v>1</v>
      </c>
      <c r="AK94" s="15" t="b">
        <v>1</v>
      </c>
      <c r="AL94" s="15" t="b">
        <v>1</v>
      </c>
      <c r="AM94" s="15" t="b">
        <v>1</v>
      </c>
      <c r="AN94" s="15" t="b">
        <v>1</v>
      </c>
      <c r="AO94" s="15" t="b">
        <v>1</v>
      </c>
      <c r="AP94" s="15" t="b">
        <v>1</v>
      </c>
      <c r="AQ94" s="15" t="b">
        <v>1</v>
      </c>
      <c r="AR94" s="15" t="b">
        <v>1</v>
      </c>
      <c r="AS94" s="15" t="b">
        <v>1</v>
      </c>
      <c r="AT94" s="15" t="b">
        <v>1</v>
      </c>
      <c r="AU94" s="15" t="b">
        <v>1</v>
      </c>
      <c r="AV94" s="15" t="b">
        <v>1</v>
      </c>
      <c r="AW94" s="15" t="b">
        <v>1</v>
      </c>
      <c r="AX94" s="15" t="b">
        <v>1</v>
      </c>
    </row>
    <row r="95" spans="1:50" x14ac:dyDescent="0.15">
      <c r="A95" s="13"/>
      <c r="B95" s="115" t="s">
        <v>154</v>
      </c>
      <c r="C95" s="113"/>
      <c r="D95" s="19"/>
      <c r="E95" s="19"/>
      <c r="F95" s="19"/>
      <c r="G95" s="113"/>
      <c r="H95" s="19"/>
      <c r="I95" s="19"/>
      <c r="J95" s="19"/>
      <c r="K95" s="113"/>
      <c r="L95" s="19"/>
      <c r="M95" s="19"/>
      <c r="N95" s="19"/>
      <c r="O95" s="113"/>
      <c r="P95" s="19"/>
      <c r="Q95" s="19"/>
      <c r="R95" s="19"/>
      <c r="S95" s="113"/>
      <c r="T95" s="19"/>
      <c r="U95" s="19"/>
      <c r="V95" s="19"/>
      <c r="W95" s="113"/>
      <c r="X95" s="19"/>
      <c r="Y95" s="19"/>
      <c r="Z95" s="19"/>
      <c r="AA95" s="15" t="b">
        <v>1</v>
      </c>
      <c r="AB95" s="15" t="b">
        <v>1</v>
      </c>
      <c r="AC95" s="15" t="b">
        <v>1</v>
      </c>
      <c r="AD95" s="15" t="b">
        <v>1</v>
      </c>
      <c r="AE95" s="15" t="b">
        <v>1</v>
      </c>
      <c r="AF95" s="15" t="b">
        <v>1</v>
      </c>
      <c r="AG95" s="15" t="b">
        <v>1</v>
      </c>
      <c r="AH95" s="15" t="b">
        <v>1</v>
      </c>
      <c r="AI95" s="15" t="b">
        <v>1</v>
      </c>
      <c r="AJ95" s="15" t="b">
        <v>1</v>
      </c>
      <c r="AK95" s="15" t="b">
        <v>1</v>
      </c>
      <c r="AL95" s="15" t="b">
        <v>1</v>
      </c>
      <c r="AM95" s="15" t="b">
        <v>1</v>
      </c>
      <c r="AN95" s="15" t="b">
        <v>1</v>
      </c>
      <c r="AO95" s="15" t="b">
        <v>1</v>
      </c>
      <c r="AP95" s="15" t="b">
        <v>1</v>
      </c>
      <c r="AQ95" s="15" t="b">
        <v>1</v>
      </c>
      <c r="AR95" s="15" t="b">
        <v>1</v>
      </c>
      <c r="AS95" s="15" t="b">
        <v>1</v>
      </c>
      <c r="AT95" s="15" t="b">
        <v>1</v>
      </c>
      <c r="AU95" s="15" t="b">
        <v>1</v>
      </c>
      <c r="AV95" s="15" t="b">
        <v>1</v>
      </c>
      <c r="AW95" s="15" t="b">
        <v>1</v>
      </c>
      <c r="AX95" s="15" t="b">
        <v>1</v>
      </c>
    </row>
    <row r="96" spans="1:50" x14ac:dyDescent="0.15">
      <c r="A96" s="13"/>
      <c r="B96" s="18" t="s">
        <v>150</v>
      </c>
      <c r="C96" s="30">
        <v>4102</v>
      </c>
      <c r="D96" s="19">
        <v>2174.06</v>
      </c>
      <c r="E96" s="19">
        <v>1128.0500000000002</v>
      </c>
      <c r="F96" s="19">
        <v>382.85333333333335</v>
      </c>
      <c r="G96" s="30">
        <v>3287</v>
      </c>
      <c r="H96" s="19">
        <v>1742.1100000000001</v>
      </c>
      <c r="I96" s="19">
        <v>903.92500000000007</v>
      </c>
      <c r="J96" s="19">
        <v>306.78666666666669</v>
      </c>
      <c r="K96" s="30">
        <v>2791</v>
      </c>
      <c r="L96" s="19">
        <v>1479.23</v>
      </c>
      <c r="M96" s="19">
        <v>767.52500000000009</v>
      </c>
      <c r="N96" s="19">
        <v>260.4933333333334</v>
      </c>
      <c r="O96" s="30">
        <v>2192</v>
      </c>
      <c r="P96" s="19">
        <v>1161.76</v>
      </c>
      <c r="Q96" s="19">
        <v>602.80000000000007</v>
      </c>
      <c r="R96" s="19">
        <v>204.58666666666667</v>
      </c>
      <c r="S96" s="30">
        <v>1618</v>
      </c>
      <c r="T96" s="19">
        <v>857.54000000000008</v>
      </c>
      <c r="U96" s="19">
        <v>444.95000000000005</v>
      </c>
      <c r="V96" s="19">
        <v>151.01333333333335</v>
      </c>
      <c r="W96" s="30">
        <v>1013</v>
      </c>
      <c r="X96" s="19">
        <v>536.89</v>
      </c>
      <c r="Y96" s="19">
        <v>278.57500000000005</v>
      </c>
      <c r="Z96" s="19">
        <v>94.546666666666681</v>
      </c>
      <c r="AA96" s="13" t="b">
        <v>1</v>
      </c>
      <c r="AB96" s="15" t="b">
        <v>1</v>
      </c>
      <c r="AC96" s="15" t="b">
        <v>1</v>
      </c>
      <c r="AD96" s="15" t="b">
        <v>1</v>
      </c>
      <c r="AE96" s="15" t="b">
        <v>1</v>
      </c>
      <c r="AF96" s="15" t="b">
        <v>1</v>
      </c>
      <c r="AG96" s="15" t="b">
        <v>1</v>
      </c>
      <c r="AH96" s="15" t="b">
        <v>1</v>
      </c>
      <c r="AI96" s="15" t="b">
        <v>1</v>
      </c>
      <c r="AJ96" s="15" t="b">
        <v>1</v>
      </c>
      <c r="AK96" s="15" t="b">
        <v>1</v>
      </c>
      <c r="AL96" s="15" t="b">
        <v>1</v>
      </c>
      <c r="AM96" s="15" t="b">
        <v>1</v>
      </c>
      <c r="AN96" s="15" t="b">
        <v>1</v>
      </c>
      <c r="AO96" s="15" t="b">
        <v>1</v>
      </c>
      <c r="AP96" s="15" t="b">
        <v>1</v>
      </c>
      <c r="AQ96" s="15" t="b">
        <v>1</v>
      </c>
      <c r="AR96" s="15" t="b">
        <v>1</v>
      </c>
      <c r="AS96" s="15" t="b">
        <v>1</v>
      </c>
      <c r="AT96" s="15" t="b">
        <v>1</v>
      </c>
      <c r="AU96" s="15" t="b">
        <v>1</v>
      </c>
      <c r="AV96" s="15" t="b">
        <v>1</v>
      </c>
      <c r="AW96" s="15" t="b">
        <v>1</v>
      </c>
      <c r="AX96" s="15" t="b">
        <v>1</v>
      </c>
    </row>
    <row r="97" spans="1:50" x14ac:dyDescent="0.15">
      <c r="A97" s="13"/>
      <c r="B97" s="18" t="s">
        <v>151</v>
      </c>
      <c r="C97" s="30">
        <v>6553</v>
      </c>
      <c r="D97" s="19">
        <v>3473.09</v>
      </c>
      <c r="E97" s="19">
        <v>1802.075</v>
      </c>
      <c r="F97" s="19">
        <v>611.61333333333346</v>
      </c>
      <c r="G97" s="30">
        <v>5115</v>
      </c>
      <c r="H97" s="19">
        <v>2710.9500000000003</v>
      </c>
      <c r="I97" s="19">
        <v>1406.625</v>
      </c>
      <c r="J97" s="19">
        <v>477.40000000000003</v>
      </c>
      <c r="K97" s="30">
        <v>4379</v>
      </c>
      <c r="L97" s="19">
        <v>2320.87</v>
      </c>
      <c r="M97" s="19">
        <v>1204.2250000000001</v>
      </c>
      <c r="N97" s="19">
        <v>408.70666666666671</v>
      </c>
      <c r="O97" s="30">
        <v>3384</v>
      </c>
      <c r="P97" s="19">
        <v>1793.52</v>
      </c>
      <c r="Q97" s="19">
        <v>930.6</v>
      </c>
      <c r="R97" s="19">
        <v>315.84000000000003</v>
      </c>
      <c r="S97" s="30">
        <v>2424</v>
      </c>
      <c r="T97" s="19">
        <v>1284.72</v>
      </c>
      <c r="U97" s="19">
        <v>666.6</v>
      </c>
      <c r="V97" s="19">
        <v>226.24</v>
      </c>
      <c r="W97" s="30">
        <v>1413</v>
      </c>
      <c r="X97" s="19">
        <v>748.89</v>
      </c>
      <c r="Y97" s="19">
        <v>388.57500000000005</v>
      </c>
      <c r="Z97" s="19">
        <v>131.88000000000002</v>
      </c>
      <c r="AA97" s="13" t="b">
        <v>1</v>
      </c>
      <c r="AB97" s="15" t="b">
        <v>1</v>
      </c>
      <c r="AC97" s="15" t="b">
        <v>1</v>
      </c>
      <c r="AD97" s="15" t="b">
        <v>1</v>
      </c>
      <c r="AE97" s="15" t="b">
        <v>1</v>
      </c>
      <c r="AF97" s="15" t="b">
        <v>1</v>
      </c>
      <c r="AG97" s="15" t="b">
        <v>1</v>
      </c>
      <c r="AH97" s="15" t="b">
        <v>1</v>
      </c>
      <c r="AI97" s="15" t="b">
        <v>1</v>
      </c>
      <c r="AJ97" s="15" t="b">
        <v>1</v>
      </c>
      <c r="AK97" s="15" t="b">
        <v>1</v>
      </c>
      <c r="AL97" s="15" t="b">
        <v>1</v>
      </c>
      <c r="AM97" s="15" t="b">
        <v>1</v>
      </c>
      <c r="AN97" s="15" t="b">
        <v>1</v>
      </c>
      <c r="AO97" s="15" t="b">
        <v>1</v>
      </c>
      <c r="AP97" s="15" t="b">
        <v>1</v>
      </c>
      <c r="AQ97" s="15" t="b">
        <v>1</v>
      </c>
      <c r="AR97" s="15" t="b">
        <v>1</v>
      </c>
      <c r="AS97" s="15" t="b">
        <v>1</v>
      </c>
      <c r="AT97" s="15" t="b">
        <v>1</v>
      </c>
      <c r="AU97" s="15" t="b">
        <v>1</v>
      </c>
      <c r="AV97" s="15" t="b">
        <v>1</v>
      </c>
      <c r="AW97" s="15" t="b">
        <v>1</v>
      </c>
      <c r="AX97" s="15" t="b">
        <v>1</v>
      </c>
    </row>
    <row r="98" spans="1:50" x14ac:dyDescent="0.15">
      <c r="A98" s="13"/>
      <c r="B98" s="18" t="s">
        <v>152</v>
      </c>
      <c r="C98" s="30">
        <v>9002</v>
      </c>
      <c r="D98" s="19">
        <v>4771.0600000000004</v>
      </c>
      <c r="E98" s="19">
        <v>2475.5500000000002</v>
      </c>
      <c r="F98" s="19">
        <v>840.18666666666672</v>
      </c>
      <c r="G98" s="30">
        <v>6934</v>
      </c>
      <c r="H98" s="19">
        <v>3675.02</v>
      </c>
      <c r="I98" s="19">
        <v>1906.8500000000001</v>
      </c>
      <c r="J98" s="19">
        <v>647.1733333333334</v>
      </c>
      <c r="K98" s="30">
        <v>5964</v>
      </c>
      <c r="L98" s="19">
        <v>3160.92</v>
      </c>
      <c r="M98" s="19">
        <v>1640.1000000000001</v>
      </c>
      <c r="N98" s="19">
        <v>556.6400000000001</v>
      </c>
      <c r="O98" s="30">
        <v>4576</v>
      </c>
      <c r="P98" s="19">
        <v>2425.2800000000002</v>
      </c>
      <c r="Q98" s="19">
        <v>1258.4000000000001</v>
      </c>
      <c r="R98" s="19">
        <v>427.09333333333336</v>
      </c>
      <c r="S98" s="30">
        <v>3229</v>
      </c>
      <c r="T98" s="19">
        <v>1711.3700000000001</v>
      </c>
      <c r="U98" s="19">
        <v>887.97500000000002</v>
      </c>
      <c r="V98" s="19">
        <v>301.37333333333333</v>
      </c>
      <c r="W98" s="30">
        <v>1819</v>
      </c>
      <c r="X98" s="19">
        <v>964.07</v>
      </c>
      <c r="Y98" s="19">
        <v>500.22500000000002</v>
      </c>
      <c r="Z98" s="19">
        <v>169.77333333333337</v>
      </c>
      <c r="AA98" s="13" t="b">
        <v>1</v>
      </c>
      <c r="AB98" s="15" t="b">
        <v>1</v>
      </c>
      <c r="AC98" s="15" t="b">
        <v>1</v>
      </c>
      <c r="AD98" s="15" t="b">
        <v>1</v>
      </c>
      <c r="AE98" s="15" t="b">
        <v>1</v>
      </c>
      <c r="AF98" s="15" t="b">
        <v>1</v>
      </c>
      <c r="AG98" s="15" t="b">
        <v>1</v>
      </c>
      <c r="AH98" s="15" t="b">
        <v>1</v>
      </c>
      <c r="AI98" s="15" t="b">
        <v>1</v>
      </c>
      <c r="AJ98" s="15" t="b">
        <v>1</v>
      </c>
      <c r="AK98" s="15" t="b">
        <v>1</v>
      </c>
      <c r="AL98" s="15" t="b">
        <v>1</v>
      </c>
      <c r="AM98" s="15" t="b">
        <v>1</v>
      </c>
      <c r="AN98" s="15" t="b">
        <v>1</v>
      </c>
      <c r="AO98" s="15" t="b">
        <v>1</v>
      </c>
      <c r="AP98" s="15" t="b">
        <v>1</v>
      </c>
      <c r="AQ98" s="15" t="b">
        <v>1</v>
      </c>
      <c r="AR98" s="15" t="b">
        <v>1</v>
      </c>
      <c r="AS98" s="15" t="b">
        <v>1</v>
      </c>
      <c r="AT98" s="15" t="b">
        <v>1</v>
      </c>
      <c r="AU98" s="15" t="b">
        <v>1</v>
      </c>
      <c r="AV98" s="15" t="b">
        <v>1</v>
      </c>
      <c r="AW98" s="15" t="b">
        <v>1</v>
      </c>
      <c r="AX98" s="15" t="b">
        <v>1</v>
      </c>
    </row>
    <row r="100" spans="1:50" x14ac:dyDescent="0.15">
      <c r="B100" s="260" t="str">
        <f>$B$19</f>
        <v>BUPA PRESTIGE  CARE PREMIUM BOOKLET, EFFECTIVE JANUARY 1, 2023</v>
      </c>
      <c r="C100" s="260"/>
      <c r="D100" s="260"/>
      <c r="E100" s="260"/>
      <c r="F100" s="260"/>
    </row>
    <row r="103" spans="1:50" ht="18" x14ac:dyDescent="0.15">
      <c r="A103" s="53"/>
      <c r="B103" s="54" t="s">
        <v>259</v>
      </c>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row>
    <row r="105" spans="1:50" x14ac:dyDescent="0.15">
      <c r="B105" s="16" t="s">
        <v>4</v>
      </c>
    </row>
    <row r="106" spans="1:50" x14ac:dyDescent="0.15">
      <c r="B106" s="44" t="s">
        <v>142</v>
      </c>
      <c r="C106" s="127">
        <v>2000</v>
      </c>
      <c r="D106" s="120"/>
      <c r="E106" s="120"/>
      <c r="F106" s="120"/>
      <c r="G106" s="127">
        <v>3500</v>
      </c>
      <c r="H106" s="120"/>
      <c r="I106" s="120"/>
      <c r="J106" s="120"/>
      <c r="K106" s="127">
        <v>5000</v>
      </c>
      <c r="L106" s="120"/>
      <c r="M106" s="120"/>
      <c r="N106" s="120"/>
      <c r="O106" s="127">
        <v>10000</v>
      </c>
      <c r="P106" s="120"/>
      <c r="Q106" s="120"/>
      <c r="R106" s="120"/>
      <c r="S106" s="127">
        <v>20000</v>
      </c>
      <c r="T106" s="120"/>
      <c r="U106" s="120"/>
      <c r="V106" s="120"/>
      <c r="W106" s="127">
        <v>50000</v>
      </c>
      <c r="X106" s="120"/>
      <c r="Y106" s="120"/>
      <c r="Z106" s="129"/>
    </row>
    <row r="107" spans="1:50" x14ac:dyDescent="0.15">
      <c r="A107" s="13"/>
      <c r="B107" s="44" t="s">
        <v>143</v>
      </c>
      <c r="C107" s="127">
        <v>2000</v>
      </c>
      <c r="D107" s="132"/>
      <c r="E107" s="132"/>
      <c r="F107" s="132"/>
      <c r="G107" s="127">
        <v>3500</v>
      </c>
      <c r="H107" s="119"/>
      <c r="I107" s="119"/>
      <c r="J107" s="119"/>
      <c r="K107" s="127">
        <v>5000</v>
      </c>
      <c r="L107" s="119"/>
      <c r="M107" s="119"/>
      <c r="N107" s="119"/>
      <c r="O107" s="127">
        <v>10000</v>
      </c>
      <c r="P107" s="119"/>
      <c r="Q107" s="119"/>
      <c r="R107" s="119"/>
      <c r="S107" s="127">
        <v>20000</v>
      </c>
      <c r="T107" s="119"/>
      <c r="U107" s="119"/>
      <c r="V107" s="119"/>
      <c r="W107" s="127">
        <v>50000</v>
      </c>
      <c r="X107" s="133"/>
      <c r="Y107" s="133"/>
      <c r="Z107" s="138"/>
      <c r="AA107" s="13"/>
      <c r="AB107" s="13"/>
      <c r="AC107" s="13"/>
      <c r="AD107" s="13"/>
      <c r="AE107" s="13"/>
      <c r="AF107" s="13"/>
      <c r="AG107" s="13"/>
    </row>
    <row r="108" spans="1:50" x14ac:dyDescent="0.15">
      <c r="A108" s="13"/>
      <c r="B108" s="109"/>
      <c r="C108" s="31" t="s">
        <v>19</v>
      </c>
      <c r="D108" s="32" t="s">
        <v>20</v>
      </c>
      <c r="E108" s="32" t="s">
        <v>144</v>
      </c>
      <c r="F108" s="32" t="s">
        <v>145</v>
      </c>
      <c r="G108" s="31" t="s">
        <v>19</v>
      </c>
      <c r="H108" s="32" t="s">
        <v>20</v>
      </c>
      <c r="I108" s="32" t="s">
        <v>144</v>
      </c>
      <c r="J108" s="32" t="s">
        <v>145</v>
      </c>
      <c r="K108" s="31" t="s">
        <v>19</v>
      </c>
      <c r="L108" s="32" t="s">
        <v>20</v>
      </c>
      <c r="M108" s="32" t="s">
        <v>144</v>
      </c>
      <c r="N108" s="32" t="s">
        <v>145</v>
      </c>
      <c r="O108" s="31" t="s">
        <v>19</v>
      </c>
      <c r="P108" s="32" t="s">
        <v>20</v>
      </c>
      <c r="Q108" s="32" t="s">
        <v>144</v>
      </c>
      <c r="R108" s="32" t="s">
        <v>145</v>
      </c>
      <c r="S108" s="31" t="s">
        <v>19</v>
      </c>
      <c r="T108" s="32" t="s">
        <v>20</v>
      </c>
      <c r="U108" s="32" t="s">
        <v>144</v>
      </c>
      <c r="V108" s="32" t="s">
        <v>145</v>
      </c>
      <c r="W108" s="31" t="s">
        <v>19</v>
      </c>
      <c r="X108" s="32" t="s">
        <v>20</v>
      </c>
      <c r="Y108" s="32" t="s">
        <v>144</v>
      </c>
      <c r="Z108" s="47" t="s">
        <v>145</v>
      </c>
      <c r="AA108" s="13"/>
      <c r="AB108" s="13"/>
      <c r="AC108" s="13"/>
      <c r="AD108" s="13"/>
      <c r="AE108" s="13"/>
      <c r="AF108" s="13"/>
      <c r="AG108" s="13"/>
    </row>
    <row r="109" spans="1:50" x14ac:dyDescent="0.15">
      <c r="A109" s="13"/>
      <c r="B109" s="109"/>
      <c r="C109" s="34" t="s">
        <v>146</v>
      </c>
      <c r="D109" s="35" t="s">
        <v>23</v>
      </c>
      <c r="E109" s="35" t="s">
        <v>147</v>
      </c>
      <c r="F109" s="35" t="s">
        <v>148</v>
      </c>
      <c r="G109" s="34" t="s">
        <v>146</v>
      </c>
      <c r="H109" s="35" t="s">
        <v>23</v>
      </c>
      <c r="I109" s="35" t="s">
        <v>147</v>
      </c>
      <c r="J109" s="35" t="s">
        <v>148</v>
      </c>
      <c r="K109" s="34" t="s">
        <v>146</v>
      </c>
      <c r="L109" s="35" t="s">
        <v>23</v>
      </c>
      <c r="M109" s="35" t="s">
        <v>147</v>
      </c>
      <c r="N109" s="35" t="s">
        <v>148</v>
      </c>
      <c r="O109" s="34" t="s">
        <v>146</v>
      </c>
      <c r="P109" s="35" t="s">
        <v>23</v>
      </c>
      <c r="Q109" s="35" t="s">
        <v>147</v>
      </c>
      <c r="R109" s="35" t="s">
        <v>148</v>
      </c>
      <c r="S109" s="34" t="s">
        <v>146</v>
      </c>
      <c r="T109" s="35" t="s">
        <v>23</v>
      </c>
      <c r="U109" s="35" t="s">
        <v>147</v>
      </c>
      <c r="V109" s="35" t="s">
        <v>148</v>
      </c>
      <c r="W109" s="34" t="s">
        <v>146</v>
      </c>
      <c r="X109" s="35" t="s">
        <v>23</v>
      </c>
      <c r="Y109" s="35" t="s">
        <v>147</v>
      </c>
      <c r="Z109" s="38" t="s">
        <v>148</v>
      </c>
      <c r="AA109" s="13"/>
      <c r="AB109" s="13"/>
      <c r="AC109" s="13"/>
      <c r="AD109" s="13"/>
      <c r="AE109" s="13"/>
      <c r="AF109" s="13"/>
      <c r="AG109" s="13"/>
    </row>
    <row r="110" spans="1:50" x14ac:dyDescent="0.15">
      <c r="A110" s="13"/>
      <c r="B110" s="115" t="s">
        <v>149</v>
      </c>
      <c r="C110" s="30"/>
      <c r="D110" s="19"/>
      <c r="E110" s="19"/>
      <c r="F110" s="19"/>
      <c r="G110" s="30"/>
      <c r="H110" s="19"/>
      <c r="I110" s="19"/>
      <c r="J110" s="19"/>
      <c r="K110" s="30"/>
      <c r="L110" s="19"/>
      <c r="M110" s="19"/>
      <c r="N110" s="19"/>
      <c r="O110" s="30"/>
      <c r="P110" s="19"/>
      <c r="Q110" s="19"/>
      <c r="R110" s="19"/>
      <c r="S110" s="30"/>
      <c r="T110" s="19"/>
      <c r="U110" s="19"/>
      <c r="V110" s="19"/>
      <c r="W110" s="30"/>
      <c r="X110" s="19"/>
      <c r="Y110" s="19"/>
      <c r="Z110" s="37"/>
    </row>
    <row r="111" spans="1:50" x14ac:dyDescent="0.15">
      <c r="A111" s="13"/>
      <c r="B111" s="18" t="s">
        <v>150</v>
      </c>
      <c r="C111" s="30">
        <v>1887</v>
      </c>
      <c r="D111" s="19">
        <v>1000.11</v>
      </c>
      <c r="E111" s="19">
        <v>518.92500000000007</v>
      </c>
      <c r="F111" s="19">
        <v>176.12</v>
      </c>
      <c r="G111" s="30">
        <v>1536</v>
      </c>
      <c r="H111" s="19">
        <v>814.08</v>
      </c>
      <c r="I111" s="19">
        <v>422.40000000000003</v>
      </c>
      <c r="J111" s="19">
        <v>143.36000000000001</v>
      </c>
      <c r="K111" s="30">
        <v>1316</v>
      </c>
      <c r="L111" s="19">
        <v>697.48</v>
      </c>
      <c r="M111" s="19">
        <v>361.90000000000003</v>
      </c>
      <c r="N111" s="19">
        <v>122.82666666666668</v>
      </c>
      <c r="O111" s="30">
        <v>1064</v>
      </c>
      <c r="P111" s="19">
        <v>563.92000000000007</v>
      </c>
      <c r="Q111" s="19">
        <v>292.60000000000002</v>
      </c>
      <c r="R111" s="19">
        <v>99.306666666666686</v>
      </c>
      <c r="S111" s="30">
        <v>818</v>
      </c>
      <c r="T111" s="19">
        <v>433.54</v>
      </c>
      <c r="U111" s="19">
        <v>224.95000000000002</v>
      </c>
      <c r="V111" s="19">
        <v>76.346666666666678</v>
      </c>
      <c r="W111" s="30">
        <v>557</v>
      </c>
      <c r="X111" s="19">
        <v>295.21000000000004</v>
      </c>
      <c r="Y111" s="19">
        <v>153.17500000000001</v>
      </c>
      <c r="Z111" s="37">
        <v>51.986666666666672</v>
      </c>
      <c r="AA111" s="13" t="b">
        <v>1</v>
      </c>
      <c r="AB111" s="15" t="b">
        <v>1</v>
      </c>
      <c r="AC111" s="15" t="b">
        <v>1</v>
      </c>
      <c r="AD111" s="15" t="b">
        <v>1</v>
      </c>
      <c r="AE111" s="15" t="b">
        <v>1</v>
      </c>
      <c r="AF111" s="15" t="b">
        <v>1</v>
      </c>
      <c r="AG111" s="15" t="b">
        <v>1</v>
      </c>
      <c r="AH111" s="15" t="b">
        <v>1</v>
      </c>
      <c r="AI111" s="15" t="b">
        <v>1</v>
      </c>
      <c r="AJ111" s="15" t="b">
        <v>1</v>
      </c>
      <c r="AK111" s="15" t="b">
        <v>1</v>
      </c>
      <c r="AL111" s="15" t="b">
        <v>1</v>
      </c>
      <c r="AM111" s="15" t="b">
        <v>1</v>
      </c>
      <c r="AN111" s="15" t="b">
        <v>1</v>
      </c>
      <c r="AO111" s="15" t="b">
        <v>1</v>
      </c>
      <c r="AP111" s="15" t="b">
        <v>1</v>
      </c>
      <c r="AQ111" s="15" t="b">
        <v>1</v>
      </c>
      <c r="AR111" s="15" t="b">
        <v>1</v>
      </c>
      <c r="AS111" s="15" t="b">
        <v>1</v>
      </c>
      <c r="AT111" s="15" t="b">
        <v>1</v>
      </c>
      <c r="AU111" s="15" t="b">
        <v>1</v>
      </c>
      <c r="AV111" s="15" t="b">
        <v>1</v>
      </c>
      <c r="AW111" s="15" t="b">
        <v>1</v>
      </c>
      <c r="AX111" s="15" t="b">
        <v>1</v>
      </c>
    </row>
    <row r="112" spans="1:50" x14ac:dyDescent="0.15">
      <c r="A112" s="13"/>
      <c r="B112" s="18" t="s">
        <v>151</v>
      </c>
      <c r="C112" s="30">
        <v>3248</v>
      </c>
      <c r="D112" s="19">
        <v>1721.44</v>
      </c>
      <c r="E112" s="19">
        <v>893.2</v>
      </c>
      <c r="F112" s="19">
        <v>303.1466666666667</v>
      </c>
      <c r="G112" s="30">
        <v>2544</v>
      </c>
      <c r="H112" s="19">
        <v>1348.3200000000002</v>
      </c>
      <c r="I112" s="19">
        <v>699.6</v>
      </c>
      <c r="J112" s="19">
        <v>237.44000000000003</v>
      </c>
      <c r="K112" s="30">
        <v>2196</v>
      </c>
      <c r="L112" s="19">
        <v>1163.8800000000001</v>
      </c>
      <c r="M112" s="19">
        <v>603.90000000000009</v>
      </c>
      <c r="N112" s="19">
        <v>204.96</v>
      </c>
      <c r="O112" s="30">
        <v>1721</v>
      </c>
      <c r="P112" s="19">
        <v>912.13</v>
      </c>
      <c r="Q112" s="19">
        <v>473.27500000000003</v>
      </c>
      <c r="R112" s="19">
        <v>160.62666666666667</v>
      </c>
      <c r="S112" s="30">
        <v>1266</v>
      </c>
      <c r="T112" s="19">
        <v>670.98</v>
      </c>
      <c r="U112" s="19">
        <v>348.15000000000003</v>
      </c>
      <c r="V112" s="19">
        <v>118.16000000000001</v>
      </c>
      <c r="W112" s="30">
        <v>780</v>
      </c>
      <c r="X112" s="19">
        <v>413.40000000000003</v>
      </c>
      <c r="Y112" s="19">
        <v>214.50000000000003</v>
      </c>
      <c r="Z112" s="37">
        <v>72.800000000000011</v>
      </c>
      <c r="AA112" s="13" t="b">
        <v>1</v>
      </c>
      <c r="AB112" s="15" t="b">
        <v>1</v>
      </c>
      <c r="AC112" s="15" t="b">
        <v>1</v>
      </c>
      <c r="AD112" s="15" t="b">
        <v>1</v>
      </c>
      <c r="AE112" s="15" t="b">
        <v>1</v>
      </c>
      <c r="AF112" s="15" t="b">
        <v>1</v>
      </c>
      <c r="AG112" s="15" t="b">
        <v>1</v>
      </c>
      <c r="AH112" s="15" t="b">
        <v>1</v>
      </c>
      <c r="AI112" s="15" t="b">
        <v>1</v>
      </c>
      <c r="AJ112" s="15" t="b">
        <v>1</v>
      </c>
      <c r="AK112" s="15" t="b">
        <v>1</v>
      </c>
      <c r="AL112" s="15" t="b">
        <v>1</v>
      </c>
      <c r="AM112" s="15" t="b">
        <v>1</v>
      </c>
      <c r="AN112" s="15" t="b">
        <v>1</v>
      </c>
      <c r="AO112" s="15" t="b">
        <v>1</v>
      </c>
      <c r="AP112" s="15" t="b">
        <v>1</v>
      </c>
      <c r="AQ112" s="15" t="b">
        <v>1</v>
      </c>
      <c r="AR112" s="15" t="b">
        <v>1</v>
      </c>
      <c r="AS112" s="15" t="b">
        <v>1</v>
      </c>
      <c r="AT112" s="15" t="b">
        <v>1</v>
      </c>
      <c r="AU112" s="15" t="b">
        <v>1</v>
      </c>
      <c r="AV112" s="15" t="b">
        <v>1</v>
      </c>
      <c r="AW112" s="15" t="b">
        <v>1</v>
      </c>
      <c r="AX112" s="15" t="b">
        <v>1</v>
      </c>
    </row>
    <row r="113" spans="1:50" x14ac:dyDescent="0.15">
      <c r="A113" s="13"/>
      <c r="B113" s="18" t="s">
        <v>152</v>
      </c>
      <c r="C113" s="30">
        <v>4610</v>
      </c>
      <c r="D113" s="19">
        <v>2443.3000000000002</v>
      </c>
      <c r="E113" s="19">
        <v>1267.75</v>
      </c>
      <c r="F113" s="19">
        <v>430.26666666666671</v>
      </c>
      <c r="G113" s="30">
        <v>3558</v>
      </c>
      <c r="H113" s="19">
        <v>1885.74</v>
      </c>
      <c r="I113" s="19">
        <v>978.45</v>
      </c>
      <c r="J113" s="19">
        <v>332.08000000000004</v>
      </c>
      <c r="K113" s="30">
        <v>3085</v>
      </c>
      <c r="L113" s="19">
        <v>1635.0500000000002</v>
      </c>
      <c r="M113" s="19">
        <v>848.37500000000011</v>
      </c>
      <c r="N113" s="19">
        <v>287.93333333333334</v>
      </c>
      <c r="O113" s="30">
        <v>2381</v>
      </c>
      <c r="P113" s="19">
        <v>1261.93</v>
      </c>
      <c r="Q113" s="19">
        <v>654.77500000000009</v>
      </c>
      <c r="R113" s="19">
        <v>222.22666666666669</v>
      </c>
      <c r="S113" s="30">
        <v>1718</v>
      </c>
      <c r="T113" s="19">
        <v>910.54000000000008</v>
      </c>
      <c r="U113" s="19">
        <v>472.45000000000005</v>
      </c>
      <c r="V113" s="19">
        <v>160.34666666666666</v>
      </c>
      <c r="W113" s="30">
        <v>1000</v>
      </c>
      <c r="X113" s="19">
        <v>530</v>
      </c>
      <c r="Y113" s="19">
        <v>275</v>
      </c>
      <c r="Z113" s="37">
        <v>93.333333333333343</v>
      </c>
      <c r="AA113" s="13" t="b">
        <v>1</v>
      </c>
      <c r="AB113" s="15" t="b">
        <v>1</v>
      </c>
      <c r="AC113" s="15" t="b">
        <v>1</v>
      </c>
      <c r="AD113" s="15" t="b">
        <v>1</v>
      </c>
      <c r="AE113" s="15" t="b">
        <v>1</v>
      </c>
      <c r="AF113" s="15" t="b">
        <v>1</v>
      </c>
      <c r="AG113" s="15" t="b">
        <v>1</v>
      </c>
      <c r="AH113" s="15" t="b">
        <v>1</v>
      </c>
      <c r="AI113" s="15" t="b">
        <v>1</v>
      </c>
      <c r="AJ113" s="15" t="b">
        <v>1</v>
      </c>
      <c r="AK113" s="15" t="b">
        <v>1</v>
      </c>
      <c r="AL113" s="15" t="b">
        <v>1</v>
      </c>
      <c r="AM113" s="15" t="b">
        <v>1</v>
      </c>
      <c r="AN113" s="15" t="b">
        <v>1</v>
      </c>
      <c r="AO113" s="15" t="b">
        <v>1</v>
      </c>
      <c r="AP113" s="15" t="b">
        <v>1</v>
      </c>
      <c r="AQ113" s="15" t="b">
        <v>1</v>
      </c>
      <c r="AR113" s="15" t="b">
        <v>1</v>
      </c>
      <c r="AS113" s="15" t="b">
        <v>1</v>
      </c>
      <c r="AT113" s="15" t="b">
        <v>1</v>
      </c>
      <c r="AU113" s="15" t="b">
        <v>1</v>
      </c>
      <c r="AV113" s="15" t="b">
        <v>1</v>
      </c>
      <c r="AW113" s="15" t="b">
        <v>1</v>
      </c>
      <c r="AX113" s="15" t="b">
        <v>1</v>
      </c>
    </row>
    <row r="114" spans="1:50" x14ac:dyDescent="0.15">
      <c r="A114" s="13"/>
      <c r="B114" s="141" t="s">
        <v>153</v>
      </c>
      <c r="C114" s="143"/>
      <c r="D114" s="142"/>
      <c r="E114" s="142"/>
      <c r="F114" s="142"/>
      <c r="G114" s="143"/>
      <c r="H114" s="142"/>
      <c r="I114" s="142"/>
      <c r="J114" s="142"/>
      <c r="K114" s="143"/>
      <c r="L114" s="142"/>
      <c r="M114" s="142"/>
      <c r="N114" s="142"/>
      <c r="O114" s="143"/>
      <c r="P114" s="142"/>
      <c r="Q114" s="142"/>
      <c r="R114" s="142"/>
      <c r="S114" s="143"/>
      <c r="T114" s="142"/>
      <c r="U114" s="142"/>
      <c r="V114" s="142"/>
      <c r="W114" s="143"/>
      <c r="X114" s="142"/>
      <c r="Y114" s="142"/>
      <c r="Z114" s="144"/>
      <c r="AA114" s="15" t="e">
        <v>#REF!</v>
      </c>
      <c r="AB114" s="15" t="e">
        <v>#REF!</v>
      </c>
      <c r="AC114" s="15" t="e">
        <v>#REF!</v>
      </c>
      <c r="AD114" s="15" t="e">
        <v>#REF!</v>
      </c>
      <c r="AE114" s="15" t="e">
        <v>#REF!</v>
      </c>
      <c r="AF114" s="15" t="e">
        <v>#REF!</v>
      </c>
      <c r="AG114" s="15" t="e">
        <v>#REF!</v>
      </c>
      <c r="AH114" s="15" t="e">
        <v>#REF!</v>
      </c>
      <c r="AI114" s="15" t="e">
        <v>#REF!</v>
      </c>
      <c r="AJ114" s="15" t="e">
        <v>#REF!</v>
      </c>
      <c r="AK114" s="15" t="e">
        <v>#REF!</v>
      </c>
      <c r="AL114" s="15" t="e">
        <v>#REF!</v>
      </c>
      <c r="AM114" s="15" t="e">
        <v>#REF!</v>
      </c>
      <c r="AN114" s="15" t="e">
        <v>#REF!</v>
      </c>
      <c r="AO114" s="15" t="e">
        <v>#REF!</v>
      </c>
      <c r="AP114" s="15" t="e">
        <v>#REF!</v>
      </c>
      <c r="AQ114" s="15" t="e">
        <v>#REF!</v>
      </c>
      <c r="AR114" s="15" t="e">
        <v>#REF!</v>
      </c>
      <c r="AS114" s="15" t="e">
        <v>#REF!</v>
      </c>
      <c r="AT114" s="15" t="e">
        <v>#REF!</v>
      </c>
      <c r="AU114" s="15" t="e">
        <v>#REF!</v>
      </c>
      <c r="AV114" s="15" t="e">
        <v>#REF!</v>
      </c>
      <c r="AW114" s="15" t="e">
        <v>#REF!</v>
      </c>
      <c r="AX114" s="15" t="e">
        <v>#REF!</v>
      </c>
    </row>
    <row r="115" spans="1:50" x14ac:dyDescent="0.15">
      <c r="A115" s="13"/>
      <c r="B115" s="115" t="s">
        <v>154</v>
      </c>
      <c r="C115" s="113"/>
      <c r="D115" s="19"/>
      <c r="E115" s="19"/>
      <c r="F115" s="19"/>
      <c r="G115" s="113"/>
      <c r="H115" s="19"/>
      <c r="I115" s="19"/>
      <c r="J115" s="19"/>
      <c r="K115" s="113"/>
      <c r="L115" s="19"/>
      <c r="M115" s="19"/>
      <c r="N115" s="19"/>
      <c r="O115" s="113"/>
      <c r="P115" s="19"/>
      <c r="Q115" s="19"/>
      <c r="R115" s="19"/>
      <c r="S115" s="113"/>
      <c r="T115" s="19"/>
      <c r="U115" s="19"/>
      <c r="V115" s="19"/>
      <c r="W115" s="113"/>
      <c r="X115" s="19"/>
      <c r="Y115" s="19"/>
      <c r="Z115" s="37"/>
      <c r="AA115" s="15" t="e">
        <v>#REF!</v>
      </c>
      <c r="AB115" s="15" t="e">
        <v>#REF!</v>
      </c>
      <c r="AC115" s="15" t="e">
        <v>#REF!</v>
      </c>
      <c r="AD115" s="15" t="e">
        <v>#REF!</v>
      </c>
      <c r="AE115" s="15" t="e">
        <v>#REF!</v>
      </c>
      <c r="AF115" s="15" t="e">
        <v>#REF!</v>
      </c>
      <c r="AG115" s="15" t="e">
        <v>#REF!</v>
      </c>
      <c r="AH115" s="15" t="e">
        <v>#REF!</v>
      </c>
      <c r="AI115" s="15" t="e">
        <v>#REF!</v>
      </c>
      <c r="AJ115" s="15" t="e">
        <v>#REF!</v>
      </c>
      <c r="AK115" s="15" t="e">
        <v>#REF!</v>
      </c>
      <c r="AL115" s="15" t="e">
        <v>#REF!</v>
      </c>
      <c r="AM115" s="15" t="e">
        <v>#REF!</v>
      </c>
      <c r="AN115" s="15" t="e">
        <v>#REF!</v>
      </c>
      <c r="AO115" s="15" t="e">
        <v>#REF!</v>
      </c>
      <c r="AP115" s="15" t="e">
        <v>#REF!</v>
      </c>
      <c r="AQ115" s="15" t="e">
        <v>#REF!</v>
      </c>
      <c r="AR115" s="15" t="e">
        <v>#REF!</v>
      </c>
      <c r="AS115" s="15" t="e">
        <v>#REF!</v>
      </c>
      <c r="AT115" s="15" t="e">
        <v>#REF!</v>
      </c>
      <c r="AU115" s="15" t="e">
        <v>#REF!</v>
      </c>
      <c r="AV115" s="15" t="e">
        <v>#REF!</v>
      </c>
      <c r="AW115" s="15" t="e">
        <v>#REF!</v>
      </c>
      <c r="AX115" s="15" t="e">
        <v>#REF!</v>
      </c>
    </row>
    <row r="116" spans="1:50" x14ac:dyDescent="0.15">
      <c r="A116" s="13"/>
      <c r="B116" s="18" t="s">
        <v>150</v>
      </c>
      <c r="C116" s="30">
        <v>2358</v>
      </c>
      <c r="D116" s="19">
        <v>1249.74</v>
      </c>
      <c r="E116" s="19">
        <v>648.45000000000005</v>
      </c>
      <c r="F116" s="19">
        <v>220.08</v>
      </c>
      <c r="G116" s="30">
        <v>1902</v>
      </c>
      <c r="H116" s="19">
        <v>1008.0600000000001</v>
      </c>
      <c r="I116" s="19">
        <v>523.05000000000007</v>
      </c>
      <c r="J116" s="19">
        <v>177.52</v>
      </c>
      <c r="K116" s="30">
        <v>1624</v>
      </c>
      <c r="L116" s="19">
        <v>860.72</v>
      </c>
      <c r="M116" s="19">
        <v>446.6</v>
      </c>
      <c r="N116" s="19">
        <v>151.57333333333335</v>
      </c>
      <c r="O116" s="30">
        <v>1287</v>
      </c>
      <c r="P116" s="19">
        <v>682.11</v>
      </c>
      <c r="Q116" s="19">
        <v>353.92500000000001</v>
      </c>
      <c r="R116" s="19">
        <v>120.12</v>
      </c>
      <c r="S116" s="30">
        <v>982</v>
      </c>
      <c r="T116" s="19">
        <v>520.46</v>
      </c>
      <c r="U116" s="19">
        <v>270.05</v>
      </c>
      <c r="V116" s="19">
        <v>91.653333333333336</v>
      </c>
      <c r="W116" s="30">
        <v>634</v>
      </c>
      <c r="X116" s="19">
        <v>336.02000000000004</v>
      </c>
      <c r="Y116" s="19">
        <v>174.35000000000002</v>
      </c>
      <c r="Z116" s="37">
        <v>59.173333333333339</v>
      </c>
      <c r="AA116" s="13" t="b">
        <v>1</v>
      </c>
      <c r="AB116" s="15" t="b">
        <v>1</v>
      </c>
      <c r="AC116" s="15" t="b">
        <v>1</v>
      </c>
      <c r="AD116" s="15" t="b">
        <v>1</v>
      </c>
      <c r="AE116" s="15" t="b">
        <v>1</v>
      </c>
      <c r="AF116" s="15" t="b">
        <v>1</v>
      </c>
      <c r="AG116" s="15" t="b">
        <v>1</v>
      </c>
      <c r="AH116" s="15" t="b">
        <v>1</v>
      </c>
      <c r="AI116" s="15" t="b">
        <v>1</v>
      </c>
      <c r="AJ116" s="15" t="b">
        <v>1</v>
      </c>
      <c r="AK116" s="15" t="b">
        <v>1</v>
      </c>
      <c r="AL116" s="15" t="b">
        <v>1</v>
      </c>
      <c r="AM116" s="15" t="b">
        <v>1</v>
      </c>
      <c r="AN116" s="15" t="b">
        <v>1</v>
      </c>
      <c r="AO116" s="15" t="b">
        <v>1</v>
      </c>
      <c r="AP116" s="15" t="b">
        <v>1</v>
      </c>
      <c r="AQ116" s="15" t="b">
        <v>1</v>
      </c>
      <c r="AR116" s="15" t="b">
        <v>1</v>
      </c>
      <c r="AS116" s="15" t="b">
        <v>1</v>
      </c>
      <c r="AT116" s="15" t="b">
        <v>1</v>
      </c>
      <c r="AU116" s="15" t="b">
        <v>1</v>
      </c>
      <c r="AV116" s="15" t="b">
        <v>1</v>
      </c>
      <c r="AW116" s="15" t="b">
        <v>1</v>
      </c>
      <c r="AX116" s="15" t="b">
        <v>1</v>
      </c>
    </row>
    <row r="117" spans="1:50" x14ac:dyDescent="0.15">
      <c r="A117" s="13"/>
      <c r="B117" s="18" t="s">
        <v>151</v>
      </c>
      <c r="C117" s="30">
        <v>3724</v>
      </c>
      <c r="D117" s="19">
        <v>1973.72</v>
      </c>
      <c r="E117" s="19">
        <v>1024.1000000000001</v>
      </c>
      <c r="F117" s="19">
        <v>347.57333333333332</v>
      </c>
      <c r="G117" s="30">
        <v>2912</v>
      </c>
      <c r="H117" s="19">
        <v>1543.3600000000001</v>
      </c>
      <c r="I117" s="19">
        <v>800.80000000000007</v>
      </c>
      <c r="J117" s="19">
        <v>271.78666666666669</v>
      </c>
      <c r="K117" s="30">
        <v>2511</v>
      </c>
      <c r="L117" s="19">
        <v>1330.8300000000002</v>
      </c>
      <c r="M117" s="19">
        <v>690.52500000000009</v>
      </c>
      <c r="N117" s="19">
        <v>234.36</v>
      </c>
      <c r="O117" s="30">
        <v>1952</v>
      </c>
      <c r="P117" s="19">
        <v>1034.56</v>
      </c>
      <c r="Q117" s="19">
        <v>536.80000000000007</v>
      </c>
      <c r="R117" s="19">
        <v>182.18666666666667</v>
      </c>
      <c r="S117" s="30">
        <v>1428</v>
      </c>
      <c r="T117" s="19">
        <v>756.84</v>
      </c>
      <c r="U117" s="19">
        <v>392.70000000000005</v>
      </c>
      <c r="V117" s="19">
        <v>133.28</v>
      </c>
      <c r="W117" s="30">
        <v>858</v>
      </c>
      <c r="X117" s="19">
        <v>454.74</v>
      </c>
      <c r="Y117" s="19">
        <v>235.95000000000002</v>
      </c>
      <c r="Z117" s="37">
        <v>80.080000000000013</v>
      </c>
      <c r="AA117" s="13" t="b">
        <v>1</v>
      </c>
      <c r="AB117" s="15" t="b">
        <v>1</v>
      </c>
      <c r="AC117" s="15" t="b">
        <v>1</v>
      </c>
      <c r="AD117" s="15" t="b">
        <v>1</v>
      </c>
      <c r="AE117" s="15" t="b">
        <v>1</v>
      </c>
      <c r="AF117" s="15" t="b">
        <v>1</v>
      </c>
      <c r="AG117" s="15" t="b">
        <v>1</v>
      </c>
      <c r="AH117" s="15" t="b">
        <v>1</v>
      </c>
      <c r="AI117" s="15" t="b">
        <v>1</v>
      </c>
      <c r="AJ117" s="15" t="b">
        <v>1</v>
      </c>
      <c r="AK117" s="15" t="b">
        <v>1</v>
      </c>
      <c r="AL117" s="15" t="b">
        <v>1</v>
      </c>
      <c r="AM117" s="15" t="b">
        <v>1</v>
      </c>
      <c r="AN117" s="15" t="b">
        <v>1</v>
      </c>
      <c r="AO117" s="15" t="b">
        <v>1</v>
      </c>
      <c r="AP117" s="15" t="b">
        <v>1</v>
      </c>
      <c r="AQ117" s="15" t="b">
        <v>1</v>
      </c>
      <c r="AR117" s="15" t="b">
        <v>1</v>
      </c>
      <c r="AS117" s="15" t="b">
        <v>1</v>
      </c>
      <c r="AT117" s="15" t="b">
        <v>1</v>
      </c>
      <c r="AU117" s="15" t="b">
        <v>1</v>
      </c>
      <c r="AV117" s="15" t="b">
        <v>1</v>
      </c>
      <c r="AW117" s="15" t="b">
        <v>1</v>
      </c>
      <c r="AX117" s="15" t="b">
        <v>1</v>
      </c>
    </row>
    <row r="118" spans="1:50" x14ac:dyDescent="0.15">
      <c r="A118" s="13"/>
      <c r="B118" s="18" t="s">
        <v>152</v>
      </c>
      <c r="C118" s="30">
        <v>5088</v>
      </c>
      <c r="D118" s="19">
        <v>2696.6400000000003</v>
      </c>
      <c r="E118" s="19">
        <v>1399.2</v>
      </c>
      <c r="F118" s="19">
        <v>474.88000000000005</v>
      </c>
      <c r="G118" s="19">
        <v>3927</v>
      </c>
      <c r="H118" s="19">
        <v>2081.31</v>
      </c>
      <c r="I118" s="19">
        <v>1079.9250000000002</v>
      </c>
      <c r="J118" s="19">
        <v>366.52000000000004</v>
      </c>
      <c r="K118" s="30">
        <v>3388</v>
      </c>
      <c r="L118" s="19">
        <v>1795.64</v>
      </c>
      <c r="M118" s="19">
        <v>931.7</v>
      </c>
      <c r="N118" s="19">
        <v>316.21333333333337</v>
      </c>
      <c r="O118" s="30">
        <v>2607</v>
      </c>
      <c r="P118" s="19">
        <v>1381.71</v>
      </c>
      <c r="Q118" s="19">
        <v>716.92500000000007</v>
      </c>
      <c r="R118" s="19">
        <v>243.32000000000002</v>
      </c>
      <c r="S118" s="30">
        <v>1876</v>
      </c>
      <c r="T118" s="19">
        <v>994.28000000000009</v>
      </c>
      <c r="U118" s="19">
        <v>515.90000000000009</v>
      </c>
      <c r="V118" s="19">
        <v>175.09333333333336</v>
      </c>
      <c r="W118" s="30">
        <v>1080</v>
      </c>
      <c r="X118" s="19">
        <v>572.4</v>
      </c>
      <c r="Y118" s="19">
        <v>297</v>
      </c>
      <c r="Z118" s="37">
        <v>100.80000000000001</v>
      </c>
      <c r="AA118" s="13" t="b">
        <v>1</v>
      </c>
      <c r="AB118" s="15" t="b">
        <v>1</v>
      </c>
      <c r="AC118" s="15" t="b">
        <v>1</v>
      </c>
      <c r="AD118" s="15" t="b">
        <v>1</v>
      </c>
      <c r="AE118" s="15" t="b">
        <v>1</v>
      </c>
      <c r="AF118" s="15" t="b">
        <v>1</v>
      </c>
      <c r="AG118" s="15" t="b">
        <v>1</v>
      </c>
      <c r="AH118" s="15" t="b">
        <v>1</v>
      </c>
      <c r="AI118" s="15" t="b">
        <v>1</v>
      </c>
      <c r="AJ118" s="15" t="b">
        <v>1</v>
      </c>
      <c r="AK118" s="15" t="b">
        <v>1</v>
      </c>
      <c r="AL118" s="15" t="b">
        <v>1</v>
      </c>
      <c r="AM118" s="15" t="b">
        <v>1</v>
      </c>
      <c r="AN118" s="15" t="b">
        <v>1</v>
      </c>
      <c r="AO118" s="15" t="b">
        <v>1</v>
      </c>
      <c r="AP118" s="15" t="b">
        <v>1</v>
      </c>
      <c r="AQ118" s="15" t="b">
        <v>1</v>
      </c>
      <c r="AR118" s="15" t="b">
        <v>1</v>
      </c>
      <c r="AS118" s="15" t="b">
        <v>1</v>
      </c>
      <c r="AT118" s="15" t="b">
        <v>1</v>
      </c>
      <c r="AU118" s="15" t="b">
        <v>1</v>
      </c>
      <c r="AV118" s="15" t="b">
        <v>1</v>
      </c>
      <c r="AW118" s="15" t="b">
        <v>1</v>
      </c>
      <c r="AX118" s="15" t="b">
        <v>1</v>
      </c>
    </row>
    <row r="120" spans="1:50" x14ac:dyDescent="0.15">
      <c r="B120" s="260" t="str">
        <f>$B$19</f>
        <v>BUPA PRESTIGE  CARE PREMIUM BOOKLET, EFFECTIVE JANUARY 1, 2023</v>
      </c>
      <c r="C120" s="260"/>
      <c r="D120" s="260"/>
      <c r="E120" s="260"/>
      <c r="F120" s="260"/>
    </row>
    <row r="123" spans="1:50" ht="18" x14ac:dyDescent="0.15">
      <c r="A123" s="53"/>
      <c r="B123" s="54" t="s">
        <v>179</v>
      </c>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row>
    <row r="125" spans="1:50" x14ac:dyDescent="0.15">
      <c r="B125" s="16" t="s">
        <v>4</v>
      </c>
    </row>
    <row r="126" spans="1:50" x14ac:dyDescent="0.15">
      <c r="B126" s="44" t="s">
        <v>142</v>
      </c>
      <c r="C126" s="119">
        <v>2000</v>
      </c>
      <c r="D126" s="120"/>
      <c r="E126" s="120"/>
      <c r="F126" s="120"/>
      <c r="G126" s="119">
        <v>3500</v>
      </c>
      <c r="H126" s="120"/>
      <c r="I126" s="120"/>
      <c r="J126" s="120"/>
      <c r="K126" s="119">
        <v>5000</v>
      </c>
      <c r="L126" s="120"/>
      <c r="M126" s="120"/>
      <c r="N126" s="120"/>
      <c r="O126" s="119">
        <v>10000</v>
      </c>
      <c r="P126" s="120"/>
      <c r="Q126" s="120"/>
      <c r="R126" s="120"/>
      <c r="S126" s="119">
        <v>20000</v>
      </c>
      <c r="T126" s="120"/>
      <c r="U126" s="120"/>
      <c r="V126" s="120"/>
      <c r="W126" s="119">
        <v>50000</v>
      </c>
      <c r="X126" s="120"/>
      <c r="Y126" s="120"/>
      <c r="Z126" s="120"/>
    </row>
    <row r="127" spans="1:50" x14ac:dyDescent="0.15">
      <c r="A127" s="13"/>
      <c r="B127" s="44" t="s">
        <v>143</v>
      </c>
      <c r="C127" s="119">
        <v>2000</v>
      </c>
      <c r="D127" s="132"/>
      <c r="E127" s="132"/>
      <c r="F127" s="132"/>
      <c r="G127" s="119">
        <v>3500</v>
      </c>
      <c r="H127" s="119"/>
      <c r="I127" s="119"/>
      <c r="J127" s="119"/>
      <c r="K127" s="119">
        <v>5000</v>
      </c>
      <c r="L127" s="119"/>
      <c r="M127" s="119"/>
      <c r="N127" s="119"/>
      <c r="O127" s="119">
        <v>10000</v>
      </c>
      <c r="P127" s="119"/>
      <c r="Q127" s="119"/>
      <c r="R127" s="119"/>
      <c r="S127" s="119">
        <v>20000</v>
      </c>
      <c r="T127" s="119"/>
      <c r="U127" s="119"/>
      <c r="V127" s="119"/>
      <c r="W127" s="119">
        <v>50000</v>
      </c>
      <c r="X127" s="133"/>
      <c r="Y127" s="133"/>
      <c r="Z127" s="133"/>
      <c r="AA127" s="13"/>
      <c r="AB127" s="13"/>
      <c r="AC127" s="13"/>
      <c r="AD127" s="13"/>
      <c r="AE127" s="13"/>
      <c r="AF127" s="13"/>
      <c r="AG127" s="13"/>
    </row>
    <row r="128" spans="1:50" x14ac:dyDescent="0.15">
      <c r="A128" s="13"/>
      <c r="B128" s="109"/>
      <c r="C128" s="32" t="s">
        <v>19</v>
      </c>
      <c r="D128" s="32" t="s">
        <v>20</v>
      </c>
      <c r="E128" s="32" t="s">
        <v>144</v>
      </c>
      <c r="F128" s="32" t="s">
        <v>145</v>
      </c>
      <c r="G128" s="32" t="s">
        <v>19</v>
      </c>
      <c r="H128" s="32" t="s">
        <v>20</v>
      </c>
      <c r="I128" s="32" t="s">
        <v>144</v>
      </c>
      <c r="J128" s="32" t="s">
        <v>145</v>
      </c>
      <c r="K128" s="32" t="s">
        <v>19</v>
      </c>
      <c r="L128" s="32" t="s">
        <v>20</v>
      </c>
      <c r="M128" s="32" t="s">
        <v>144</v>
      </c>
      <c r="N128" s="32" t="s">
        <v>145</v>
      </c>
      <c r="O128" s="32" t="s">
        <v>19</v>
      </c>
      <c r="P128" s="32" t="s">
        <v>20</v>
      </c>
      <c r="Q128" s="32" t="s">
        <v>144</v>
      </c>
      <c r="R128" s="32" t="s">
        <v>145</v>
      </c>
      <c r="S128" s="32" t="s">
        <v>19</v>
      </c>
      <c r="T128" s="32" t="s">
        <v>20</v>
      </c>
      <c r="U128" s="32" t="s">
        <v>144</v>
      </c>
      <c r="V128" s="32" t="s">
        <v>145</v>
      </c>
      <c r="W128" s="32" t="s">
        <v>19</v>
      </c>
      <c r="X128" s="32" t="s">
        <v>20</v>
      </c>
      <c r="Y128" s="32" t="s">
        <v>144</v>
      </c>
      <c r="Z128" s="32" t="s">
        <v>145</v>
      </c>
      <c r="AA128" s="13"/>
      <c r="AB128" s="13"/>
      <c r="AC128" s="13"/>
      <c r="AD128" s="13"/>
      <c r="AE128" s="13"/>
      <c r="AF128" s="13"/>
      <c r="AG128" s="13"/>
    </row>
    <row r="129" spans="1:50" x14ac:dyDescent="0.15">
      <c r="A129" s="13"/>
      <c r="B129" s="109"/>
      <c r="C129" s="35" t="s">
        <v>146</v>
      </c>
      <c r="D129" s="35" t="s">
        <v>23</v>
      </c>
      <c r="E129" s="35" t="s">
        <v>147</v>
      </c>
      <c r="F129" s="35" t="s">
        <v>148</v>
      </c>
      <c r="G129" s="35" t="s">
        <v>146</v>
      </c>
      <c r="H129" s="35" t="s">
        <v>23</v>
      </c>
      <c r="I129" s="35" t="s">
        <v>147</v>
      </c>
      <c r="J129" s="35" t="s">
        <v>148</v>
      </c>
      <c r="K129" s="35" t="s">
        <v>146</v>
      </c>
      <c r="L129" s="35" t="s">
        <v>23</v>
      </c>
      <c r="M129" s="35" t="s">
        <v>147</v>
      </c>
      <c r="N129" s="35" t="s">
        <v>148</v>
      </c>
      <c r="O129" s="35" t="s">
        <v>146</v>
      </c>
      <c r="P129" s="35" t="s">
        <v>23</v>
      </c>
      <c r="Q129" s="35" t="s">
        <v>147</v>
      </c>
      <c r="R129" s="35" t="s">
        <v>148</v>
      </c>
      <c r="S129" s="35" t="s">
        <v>146</v>
      </c>
      <c r="T129" s="35" t="s">
        <v>23</v>
      </c>
      <c r="U129" s="35" t="s">
        <v>147</v>
      </c>
      <c r="V129" s="35" t="s">
        <v>148</v>
      </c>
      <c r="W129" s="35" t="s">
        <v>146</v>
      </c>
      <c r="X129" s="35" t="s">
        <v>23</v>
      </c>
      <c r="Y129" s="35" t="s">
        <v>147</v>
      </c>
      <c r="Z129" s="35" t="s">
        <v>148</v>
      </c>
      <c r="AA129" s="13"/>
      <c r="AB129" s="13"/>
      <c r="AC129" s="13"/>
      <c r="AD129" s="13"/>
      <c r="AE129" s="13"/>
      <c r="AF129" s="13"/>
      <c r="AG129" s="13"/>
    </row>
    <row r="130" spans="1:50" x14ac:dyDescent="0.15">
      <c r="A130" s="13"/>
      <c r="B130" s="115" t="s">
        <v>149</v>
      </c>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50" x14ac:dyDescent="0.15">
      <c r="A131" s="13"/>
      <c r="B131" s="18" t="s">
        <v>150</v>
      </c>
      <c r="C131" s="19">
        <v>2942</v>
      </c>
      <c r="D131" s="19">
        <v>1559.26</v>
      </c>
      <c r="E131" s="19">
        <v>809.05000000000007</v>
      </c>
      <c r="F131" s="19">
        <v>274.5866666666667</v>
      </c>
      <c r="G131" s="19">
        <v>2359</v>
      </c>
      <c r="H131" s="19">
        <v>1250.27</v>
      </c>
      <c r="I131" s="19">
        <v>648.72500000000002</v>
      </c>
      <c r="J131" s="19">
        <v>220.17333333333337</v>
      </c>
      <c r="K131" s="19">
        <v>2018</v>
      </c>
      <c r="L131" s="19">
        <v>1069.54</v>
      </c>
      <c r="M131" s="19">
        <v>554.95000000000005</v>
      </c>
      <c r="N131" s="19">
        <v>188.34666666666666</v>
      </c>
      <c r="O131" s="19">
        <v>1601</v>
      </c>
      <c r="P131" s="19">
        <v>848.53000000000009</v>
      </c>
      <c r="Q131" s="19">
        <v>440.27500000000003</v>
      </c>
      <c r="R131" s="19">
        <v>149.42666666666668</v>
      </c>
      <c r="S131" s="19">
        <v>1203</v>
      </c>
      <c r="T131" s="19">
        <v>637.59</v>
      </c>
      <c r="U131" s="19">
        <v>330.82500000000005</v>
      </c>
      <c r="V131" s="19">
        <v>112.28000000000002</v>
      </c>
      <c r="W131" s="19">
        <v>778</v>
      </c>
      <c r="X131" s="19">
        <v>412.34000000000003</v>
      </c>
      <c r="Y131" s="19">
        <v>213.95000000000002</v>
      </c>
      <c r="Z131" s="19">
        <v>72.61333333333333</v>
      </c>
      <c r="AA131" s="13" t="b">
        <v>1</v>
      </c>
      <c r="AB131" s="15" t="b">
        <v>1</v>
      </c>
      <c r="AC131" s="15" t="b">
        <v>1</v>
      </c>
      <c r="AD131" s="15" t="b">
        <v>1</v>
      </c>
      <c r="AE131" s="15" t="b">
        <v>1</v>
      </c>
      <c r="AF131" s="15" t="b">
        <v>1</v>
      </c>
      <c r="AG131" s="15" t="b">
        <v>1</v>
      </c>
      <c r="AH131" s="15" t="b">
        <v>1</v>
      </c>
      <c r="AI131" s="15" t="b">
        <v>1</v>
      </c>
      <c r="AJ131" s="15" t="b">
        <v>1</v>
      </c>
      <c r="AK131" s="15" t="b">
        <v>1</v>
      </c>
      <c r="AL131" s="15" t="b">
        <v>1</v>
      </c>
      <c r="AM131" s="15" t="b">
        <v>1</v>
      </c>
      <c r="AN131" s="15" t="b">
        <v>1</v>
      </c>
      <c r="AO131" s="15" t="b">
        <v>1</v>
      </c>
      <c r="AP131" s="15" t="b">
        <v>1</v>
      </c>
      <c r="AQ131" s="15" t="b">
        <v>1</v>
      </c>
      <c r="AR131" s="15" t="b">
        <v>1</v>
      </c>
      <c r="AS131" s="15" t="b">
        <v>1</v>
      </c>
      <c r="AT131" s="15" t="b">
        <v>1</v>
      </c>
      <c r="AU131" s="15" t="b">
        <v>1</v>
      </c>
      <c r="AV131" s="15" t="b">
        <v>1</v>
      </c>
      <c r="AW131" s="15" t="b">
        <v>1</v>
      </c>
      <c r="AX131" s="15" t="b">
        <v>1</v>
      </c>
    </row>
    <row r="132" spans="1:50" x14ac:dyDescent="0.15">
      <c r="A132" s="13"/>
      <c r="B132" s="18" t="s">
        <v>151</v>
      </c>
      <c r="C132" s="19">
        <v>5154</v>
      </c>
      <c r="D132" s="19">
        <v>2731.6200000000003</v>
      </c>
      <c r="E132" s="19">
        <v>1417.3500000000001</v>
      </c>
      <c r="F132" s="19">
        <v>481.04</v>
      </c>
      <c r="G132" s="19">
        <v>4011</v>
      </c>
      <c r="H132" s="19">
        <v>2125.83</v>
      </c>
      <c r="I132" s="19">
        <v>1103.0250000000001</v>
      </c>
      <c r="J132" s="19">
        <v>374.36</v>
      </c>
      <c r="K132" s="19">
        <v>3454</v>
      </c>
      <c r="L132" s="19">
        <v>1830.6200000000001</v>
      </c>
      <c r="M132" s="19">
        <v>949.85</v>
      </c>
      <c r="N132" s="19">
        <v>322.37333333333333</v>
      </c>
      <c r="O132" s="19">
        <v>2677</v>
      </c>
      <c r="P132" s="19">
        <v>1418.8100000000002</v>
      </c>
      <c r="Q132" s="19">
        <v>736.17500000000007</v>
      </c>
      <c r="R132" s="19">
        <v>249.85333333333338</v>
      </c>
      <c r="S132" s="19">
        <v>1939</v>
      </c>
      <c r="T132" s="19">
        <v>1027.67</v>
      </c>
      <c r="U132" s="19">
        <v>533.22500000000002</v>
      </c>
      <c r="V132" s="19">
        <v>180.97333333333336</v>
      </c>
      <c r="W132" s="19">
        <v>1143</v>
      </c>
      <c r="X132" s="19">
        <v>605.79000000000008</v>
      </c>
      <c r="Y132" s="19">
        <v>314.32500000000005</v>
      </c>
      <c r="Z132" s="19">
        <v>106.68</v>
      </c>
      <c r="AA132" s="13" t="b">
        <v>1</v>
      </c>
      <c r="AB132" s="15" t="b">
        <v>1</v>
      </c>
      <c r="AC132" s="15" t="b">
        <v>1</v>
      </c>
      <c r="AD132" s="15" t="b">
        <v>1</v>
      </c>
      <c r="AE132" s="15" t="b">
        <v>1</v>
      </c>
      <c r="AF132" s="15" t="b">
        <v>1</v>
      </c>
      <c r="AG132" s="15" t="b">
        <v>1</v>
      </c>
      <c r="AH132" s="15" t="b">
        <v>1</v>
      </c>
      <c r="AI132" s="15" t="b">
        <v>1</v>
      </c>
      <c r="AJ132" s="15" t="b">
        <v>1</v>
      </c>
      <c r="AK132" s="15" t="b">
        <v>1</v>
      </c>
      <c r="AL132" s="15" t="b">
        <v>1</v>
      </c>
      <c r="AM132" s="15" t="b">
        <v>1</v>
      </c>
      <c r="AN132" s="15" t="b">
        <v>1</v>
      </c>
      <c r="AO132" s="15" t="b">
        <v>1</v>
      </c>
      <c r="AP132" s="15" t="b">
        <v>1</v>
      </c>
      <c r="AQ132" s="15" t="b">
        <v>1</v>
      </c>
      <c r="AR132" s="15" t="b">
        <v>1</v>
      </c>
      <c r="AS132" s="15" t="b">
        <v>1</v>
      </c>
      <c r="AT132" s="15" t="b">
        <v>1</v>
      </c>
      <c r="AU132" s="15" t="b">
        <v>1</v>
      </c>
      <c r="AV132" s="15" t="b">
        <v>1</v>
      </c>
      <c r="AW132" s="15" t="b">
        <v>1</v>
      </c>
      <c r="AX132" s="15" t="b">
        <v>1</v>
      </c>
    </row>
    <row r="133" spans="1:50" x14ac:dyDescent="0.15">
      <c r="A133" s="13"/>
      <c r="B133" s="18" t="s">
        <v>152</v>
      </c>
      <c r="C133" s="19">
        <v>7365</v>
      </c>
      <c r="D133" s="19">
        <v>3903.4500000000003</v>
      </c>
      <c r="E133" s="19">
        <v>2025.3750000000002</v>
      </c>
      <c r="F133" s="19">
        <v>687.40000000000009</v>
      </c>
      <c r="G133" s="19">
        <v>5669</v>
      </c>
      <c r="H133" s="19">
        <v>3004.57</v>
      </c>
      <c r="I133" s="19">
        <v>1558.9750000000001</v>
      </c>
      <c r="J133" s="19">
        <v>529.10666666666668</v>
      </c>
      <c r="K133" s="19">
        <v>4885</v>
      </c>
      <c r="L133" s="19">
        <v>2589.0500000000002</v>
      </c>
      <c r="M133" s="19">
        <v>1343.375</v>
      </c>
      <c r="N133" s="19">
        <v>455.93333333333334</v>
      </c>
      <c r="O133" s="19">
        <v>3754</v>
      </c>
      <c r="P133" s="19">
        <v>1989.6200000000001</v>
      </c>
      <c r="Q133" s="19">
        <v>1032.3500000000001</v>
      </c>
      <c r="R133" s="19">
        <v>350.37333333333333</v>
      </c>
      <c r="S133" s="19">
        <v>2668</v>
      </c>
      <c r="T133" s="19">
        <v>1414.04</v>
      </c>
      <c r="U133" s="19">
        <v>733.7</v>
      </c>
      <c r="V133" s="19">
        <v>249.01333333333338</v>
      </c>
      <c r="W133" s="19">
        <v>1507</v>
      </c>
      <c r="X133" s="19">
        <v>798.71</v>
      </c>
      <c r="Y133" s="19">
        <v>414.42500000000001</v>
      </c>
      <c r="Z133" s="19">
        <v>140.65333333333334</v>
      </c>
      <c r="AA133" s="13" t="b">
        <v>1</v>
      </c>
      <c r="AB133" s="15" t="b">
        <v>1</v>
      </c>
      <c r="AC133" s="15" t="b">
        <v>1</v>
      </c>
      <c r="AD133" s="15" t="b">
        <v>1</v>
      </c>
      <c r="AE133" s="15" t="b">
        <v>1</v>
      </c>
      <c r="AF133" s="15" t="b">
        <v>1</v>
      </c>
      <c r="AG133" s="15" t="b">
        <v>1</v>
      </c>
      <c r="AH133" s="15" t="b">
        <v>1</v>
      </c>
      <c r="AI133" s="15" t="b">
        <v>1</v>
      </c>
      <c r="AJ133" s="15" t="b">
        <v>1</v>
      </c>
      <c r="AK133" s="15" t="b">
        <v>1</v>
      </c>
      <c r="AL133" s="15" t="b">
        <v>1</v>
      </c>
      <c r="AM133" s="15" t="b">
        <v>1</v>
      </c>
      <c r="AN133" s="15" t="b">
        <v>1</v>
      </c>
      <c r="AO133" s="15" t="b">
        <v>1</v>
      </c>
      <c r="AP133" s="15" t="b">
        <v>1</v>
      </c>
      <c r="AQ133" s="15" t="b">
        <v>1</v>
      </c>
      <c r="AR133" s="15" t="b">
        <v>1</v>
      </c>
      <c r="AS133" s="15" t="b">
        <v>1</v>
      </c>
      <c r="AT133" s="15" t="b">
        <v>1</v>
      </c>
      <c r="AU133" s="15" t="b">
        <v>1</v>
      </c>
      <c r="AV133" s="15" t="b">
        <v>1</v>
      </c>
      <c r="AW133" s="15" t="b">
        <v>1</v>
      </c>
      <c r="AX133" s="15" t="b">
        <v>1</v>
      </c>
    </row>
    <row r="134" spans="1:50" x14ac:dyDescent="0.15">
      <c r="A134" s="13"/>
      <c r="B134" s="141" t="s">
        <v>153</v>
      </c>
      <c r="C134" s="51"/>
      <c r="D134" s="142"/>
      <c r="E134" s="142"/>
      <c r="F134" s="142"/>
      <c r="G134" s="51"/>
      <c r="H134" s="142"/>
      <c r="I134" s="142"/>
      <c r="J134" s="142"/>
      <c r="K134" s="51"/>
      <c r="L134" s="142"/>
      <c r="M134" s="142"/>
      <c r="N134" s="142"/>
      <c r="O134" s="51"/>
      <c r="P134" s="142"/>
      <c r="Q134" s="142"/>
      <c r="R134" s="142"/>
      <c r="S134" s="51"/>
      <c r="T134" s="142"/>
      <c r="U134" s="142"/>
      <c r="V134" s="142"/>
      <c r="W134" s="51"/>
      <c r="X134" s="142"/>
      <c r="Y134" s="142"/>
      <c r="Z134" s="142"/>
      <c r="AA134" s="15" t="b">
        <v>1</v>
      </c>
      <c r="AB134" s="15" t="b">
        <v>1</v>
      </c>
      <c r="AC134" s="15" t="b">
        <v>1</v>
      </c>
      <c r="AD134" s="15" t="b">
        <v>1</v>
      </c>
      <c r="AE134" s="15" t="b">
        <v>1</v>
      </c>
      <c r="AF134" s="15" t="b">
        <v>1</v>
      </c>
      <c r="AG134" s="15" t="b">
        <v>1</v>
      </c>
      <c r="AH134" s="15" t="b">
        <v>1</v>
      </c>
      <c r="AI134" s="15" t="b">
        <v>1</v>
      </c>
      <c r="AJ134" s="15" t="b">
        <v>1</v>
      </c>
      <c r="AK134" s="15" t="b">
        <v>1</v>
      </c>
      <c r="AL134" s="15" t="b">
        <v>1</v>
      </c>
      <c r="AM134" s="15" t="b">
        <v>1</v>
      </c>
      <c r="AN134" s="15" t="b">
        <v>1</v>
      </c>
      <c r="AO134" s="15" t="b">
        <v>1</v>
      </c>
      <c r="AP134" s="15" t="b">
        <v>1</v>
      </c>
      <c r="AQ134" s="15" t="b">
        <v>1</v>
      </c>
      <c r="AR134" s="15" t="b">
        <v>1</v>
      </c>
      <c r="AS134" s="15" t="b">
        <v>1</v>
      </c>
      <c r="AT134" s="15" t="b">
        <v>1</v>
      </c>
      <c r="AU134" s="15" t="b">
        <v>1</v>
      </c>
      <c r="AV134" s="15" t="b">
        <v>1</v>
      </c>
      <c r="AW134" s="15" t="b">
        <v>1</v>
      </c>
      <c r="AX134" s="15" t="b">
        <v>1</v>
      </c>
    </row>
    <row r="135" spans="1:50" x14ac:dyDescent="0.15">
      <c r="A135" s="13"/>
      <c r="B135" s="115" t="s">
        <v>154</v>
      </c>
      <c r="D135" s="19"/>
      <c r="E135" s="19"/>
      <c r="F135" s="19"/>
      <c r="H135" s="19"/>
      <c r="I135" s="19"/>
      <c r="J135" s="19"/>
      <c r="L135" s="19"/>
      <c r="M135" s="19"/>
      <c r="N135" s="19"/>
      <c r="P135" s="19"/>
      <c r="Q135" s="19"/>
      <c r="R135" s="19"/>
      <c r="T135" s="19"/>
      <c r="U135" s="19"/>
      <c r="V135" s="19"/>
      <c r="X135" s="19"/>
      <c r="Y135" s="19"/>
      <c r="Z135" s="19"/>
      <c r="AA135" s="15" t="b">
        <v>1</v>
      </c>
      <c r="AB135" s="15" t="b">
        <v>1</v>
      </c>
      <c r="AC135" s="15" t="b">
        <v>1</v>
      </c>
      <c r="AD135" s="15" t="b">
        <v>1</v>
      </c>
      <c r="AE135" s="15" t="b">
        <v>1</v>
      </c>
      <c r="AF135" s="15" t="b">
        <v>1</v>
      </c>
      <c r="AG135" s="15" t="b">
        <v>1</v>
      </c>
      <c r="AH135" s="15" t="b">
        <v>1</v>
      </c>
      <c r="AI135" s="15" t="b">
        <v>1</v>
      </c>
      <c r="AJ135" s="15" t="b">
        <v>1</v>
      </c>
      <c r="AK135" s="15" t="b">
        <v>1</v>
      </c>
      <c r="AL135" s="15" t="b">
        <v>1</v>
      </c>
      <c r="AM135" s="15" t="b">
        <v>1</v>
      </c>
      <c r="AN135" s="15" t="b">
        <v>1</v>
      </c>
      <c r="AO135" s="15" t="b">
        <v>1</v>
      </c>
      <c r="AP135" s="15" t="b">
        <v>1</v>
      </c>
      <c r="AQ135" s="15" t="b">
        <v>1</v>
      </c>
      <c r="AR135" s="15" t="b">
        <v>1</v>
      </c>
      <c r="AS135" s="15" t="b">
        <v>1</v>
      </c>
      <c r="AT135" s="15" t="b">
        <v>1</v>
      </c>
      <c r="AU135" s="15" t="b">
        <v>1</v>
      </c>
      <c r="AV135" s="15" t="b">
        <v>1</v>
      </c>
      <c r="AW135" s="15" t="b">
        <v>1</v>
      </c>
      <c r="AX135" s="15" t="b">
        <v>1</v>
      </c>
    </row>
    <row r="136" spans="1:50" x14ac:dyDescent="0.15">
      <c r="A136" s="13"/>
      <c r="B136" s="18" t="s">
        <v>150</v>
      </c>
      <c r="C136" s="19">
        <v>3710</v>
      </c>
      <c r="D136" s="19">
        <v>1966.3000000000002</v>
      </c>
      <c r="E136" s="19">
        <v>1020.2500000000001</v>
      </c>
      <c r="F136" s="19">
        <v>346.26666666666671</v>
      </c>
      <c r="G136" s="19">
        <v>2963</v>
      </c>
      <c r="H136" s="19">
        <v>1570.39</v>
      </c>
      <c r="I136" s="19">
        <v>814.82500000000005</v>
      </c>
      <c r="J136" s="19">
        <v>276.54666666666668</v>
      </c>
      <c r="K136" s="19">
        <v>2513</v>
      </c>
      <c r="L136" s="19">
        <v>1331.89</v>
      </c>
      <c r="M136" s="19">
        <v>691.07500000000005</v>
      </c>
      <c r="N136" s="19">
        <v>234.54666666666668</v>
      </c>
      <c r="O136" s="19">
        <v>1977</v>
      </c>
      <c r="P136" s="19">
        <v>1047.81</v>
      </c>
      <c r="Q136" s="19">
        <v>543.67500000000007</v>
      </c>
      <c r="R136" s="19">
        <v>184.52</v>
      </c>
      <c r="S136" s="19">
        <v>1454</v>
      </c>
      <c r="T136" s="19">
        <v>770.62</v>
      </c>
      <c r="U136" s="19">
        <v>399.85</v>
      </c>
      <c r="V136" s="19">
        <v>135.70666666666668</v>
      </c>
      <c r="W136" s="19">
        <v>912</v>
      </c>
      <c r="X136" s="19">
        <v>483.36</v>
      </c>
      <c r="Y136" s="19">
        <v>250.8</v>
      </c>
      <c r="Z136" s="19">
        <v>85.12</v>
      </c>
      <c r="AA136" s="13" t="b">
        <v>1</v>
      </c>
      <c r="AB136" s="15" t="b">
        <v>1</v>
      </c>
      <c r="AC136" s="15" t="b">
        <v>1</v>
      </c>
      <c r="AD136" s="15" t="b">
        <v>1</v>
      </c>
      <c r="AE136" s="15" t="b">
        <v>1</v>
      </c>
      <c r="AF136" s="15" t="b">
        <v>1</v>
      </c>
      <c r="AG136" s="15" t="b">
        <v>1</v>
      </c>
      <c r="AH136" s="15" t="b">
        <v>1</v>
      </c>
      <c r="AI136" s="15" t="b">
        <v>1</v>
      </c>
      <c r="AJ136" s="15" t="b">
        <v>1</v>
      </c>
      <c r="AK136" s="15" t="b">
        <v>1</v>
      </c>
      <c r="AL136" s="15" t="b">
        <v>1</v>
      </c>
      <c r="AM136" s="15" t="b">
        <v>1</v>
      </c>
      <c r="AN136" s="15" t="b">
        <v>1</v>
      </c>
      <c r="AO136" s="15" t="b">
        <v>1</v>
      </c>
      <c r="AP136" s="15" t="b">
        <v>1</v>
      </c>
      <c r="AQ136" s="15" t="b">
        <v>1</v>
      </c>
      <c r="AR136" s="15" t="b">
        <v>1</v>
      </c>
      <c r="AS136" s="15" t="b">
        <v>1</v>
      </c>
      <c r="AT136" s="15" t="b">
        <v>1</v>
      </c>
      <c r="AU136" s="15" t="b">
        <v>1</v>
      </c>
      <c r="AV136" s="15" t="b">
        <v>1</v>
      </c>
      <c r="AW136" s="15" t="b">
        <v>1</v>
      </c>
      <c r="AX136" s="15" t="b">
        <v>1</v>
      </c>
    </row>
    <row r="137" spans="1:50" x14ac:dyDescent="0.15">
      <c r="A137" s="13"/>
      <c r="B137" s="18" t="s">
        <v>151</v>
      </c>
      <c r="C137" s="19">
        <v>5920</v>
      </c>
      <c r="D137" s="19">
        <v>3137.6000000000004</v>
      </c>
      <c r="E137" s="19">
        <v>1628.0000000000002</v>
      </c>
      <c r="F137" s="19">
        <v>552.53333333333342</v>
      </c>
      <c r="G137" s="19">
        <v>4616</v>
      </c>
      <c r="H137" s="19">
        <v>2446.48</v>
      </c>
      <c r="I137" s="19">
        <v>1269.4000000000001</v>
      </c>
      <c r="J137" s="19">
        <v>430.82666666666671</v>
      </c>
      <c r="K137" s="19">
        <v>3950</v>
      </c>
      <c r="L137" s="19">
        <v>2093.5</v>
      </c>
      <c r="M137" s="19">
        <v>1086.25</v>
      </c>
      <c r="N137" s="19">
        <v>368.66666666666674</v>
      </c>
      <c r="O137" s="19">
        <v>3054</v>
      </c>
      <c r="P137" s="19">
        <v>1618.6200000000001</v>
      </c>
      <c r="Q137" s="19">
        <v>839.85</v>
      </c>
      <c r="R137" s="19">
        <v>285.04000000000002</v>
      </c>
      <c r="S137" s="19">
        <v>2185</v>
      </c>
      <c r="T137" s="19">
        <v>1158.05</v>
      </c>
      <c r="U137" s="19">
        <v>600.875</v>
      </c>
      <c r="V137" s="19">
        <v>203.93333333333337</v>
      </c>
      <c r="W137" s="19">
        <v>1270</v>
      </c>
      <c r="X137" s="19">
        <v>673.1</v>
      </c>
      <c r="Y137" s="19">
        <v>349.25</v>
      </c>
      <c r="Z137" s="19">
        <v>118.53333333333335</v>
      </c>
      <c r="AA137" s="13" t="b">
        <v>1</v>
      </c>
      <c r="AB137" s="15" t="b">
        <v>1</v>
      </c>
      <c r="AC137" s="15" t="b">
        <v>1</v>
      </c>
      <c r="AD137" s="15" t="b">
        <v>1</v>
      </c>
      <c r="AE137" s="15" t="b">
        <v>1</v>
      </c>
      <c r="AF137" s="15" t="b">
        <v>1</v>
      </c>
      <c r="AG137" s="15" t="b">
        <v>1</v>
      </c>
      <c r="AH137" s="15" t="b">
        <v>1</v>
      </c>
      <c r="AI137" s="15" t="b">
        <v>1</v>
      </c>
      <c r="AJ137" s="15" t="b">
        <v>1</v>
      </c>
      <c r="AK137" s="15" t="b">
        <v>1</v>
      </c>
      <c r="AL137" s="15" t="b">
        <v>1</v>
      </c>
      <c r="AM137" s="15" t="b">
        <v>1</v>
      </c>
      <c r="AN137" s="15" t="b">
        <v>1</v>
      </c>
      <c r="AO137" s="15" t="b">
        <v>1</v>
      </c>
      <c r="AP137" s="15" t="b">
        <v>1</v>
      </c>
      <c r="AQ137" s="15" t="b">
        <v>1</v>
      </c>
      <c r="AR137" s="15" t="b">
        <v>1</v>
      </c>
      <c r="AS137" s="15" t="b">
        <v>1</v>
      </c>
      <c r="AT137" s="15" t="b">
        <v>1</v>
      </c>
      <c r="AU137" s="15" t="b">
        <v>1</v>
      </c>
      <c r="AV137" s="15" t="b">
        <v>1</v>
      </c>
      <c r="AW137" s="15" t="b">
        <v>1</v>
      </c>
      <c r="AX137" s="15" t="b">
        <v>1</v>
      </c>
    </row>
    <row r="138" spans="1:50" x14ac:dyDescent="0.15">
      <c r="A138" s="13"/>
      <c r="B138" s="18" t="s">
        <v>152</v>
      </c>
      <c r="C138" s="19">
        <v>8132</v>
      </c>
      <c r="D138" s="19">
        <v>4309.96</v>
      </c>
      <c r="E138" s="19">
        <v>2236.3000000000002</v>
      </c>
      <c r="F138" s="19">
        <v>758.98666666666668</v>
      </c>
      <c r="G138" s="19">
        <v>6267</v>
      </c>
      <c r="H138" s="19">
        <v>3321.51</v>
      </c>
      <c r="I138" s="19">
        <v>1723.4250000000002</v>
      </c>
      <c r="J138" s="19">
        <v>584.92000000000007</v>
      </c>
      <c r="K138" s="19">
        <v>5388</v>
      </c>
      <c r="L138" s="19">
        <v>2855.6400000000003</v>
      </c>
      <c r="M138" s="19">
        <v>1481.7</v>
      </c>
      <c r="N138" s="19">
        <v>502.88000000000005</v>
      </c>
      <c r="O138" s="19">
        <v>4132</v>
      </c>
      <c r="P138" s="19">
        <v>2189.96</v>
      </c>
      <c r="Q138" s="19">
        <v>1136.3000000000002</v>
      </c>
      <c r="R138" s="19">
        <v>385.65333333333336</v>
      </c>
      <c r="S138" s="19">
        <v>2917</v>
      </c>
      <c r="T138" s="19">
        <v>1546.01</v>
      </c>
      <c r="U138" s="19">
        <v>802.17500000000007</v>
      </c>
      <c r="V138" s="19">
        <v>272.25333333333339</v>
      </c>
      <c r="W138" s="19">
        <v>1638</v>
      </c>
      <c r="X138" s="19">
        <v>868.1400000000001</v>
      </c>
      <c r="Y138" s="19">
        <v>450.45000000000005</v>
      </c>
      <c r="Z138" s="19">
        <v>152.88000000000002</v>
      </c>
      <c r="AA138" s="13" t="b">
        <v>1</v>
      </c>
      <c r="AB138" s="15" t="b">
        <v>1</v>
      </c>
      <c r="AC138" s="15" t="b">
        <v>1</v>
      </c>
      <c r="AD138" s="15" t="b">
        <v>1</v>
      </c>
      <c r="AE138" s="15" t="b">
        <v>1</v>
      </c>
      <c r="AF138" s="15" t="b">
        <v>1</v>
      </c>
      <c r="AG138" s="15" t="b">
        <v>1</v>
      </c>
      <c r="AH138" s="15" t="b">
        <v>1</v>
      </c>
      <c r="AI138" s="15" t="b">
        <v>1</v>
      </c>
      <c r="AJ138" s="15" t="b">
        <v>1</v>
      </c>
      <c r="AK138" s="15" t="b">
        <v>1</v>
      </c>
      <c r="AL138" s="15" t="b">
        <v>1</v>
      </c>
      <c r="AM138" s="15" t="b">
        <v>1</v>
      </c>
      <c r="AN138" s="15" t="b">
        <v>1</v>
      </c>
      <c r="AO138" s="15" t="b">
        <v>1</v>
      </c>
      <c r="AP138" s="15" t="b">
        <v>1</v>
      </c>
      <c r="AQ138" s="15" t="b">
        <v>1</v>
      </c>
      <c r="AR138" s="15" t="b">
        <v>1</v>
      </c>
      <c r="AS138" s="15" t="b">
        <v>1</v>
      </c>
      <c r="AT138" s="15" t="b">
        <v>1</v>
      </c>
      <c r="AU138" s="15" t="b">
        <v>1</v>
      </c>
      <c r="AV138" s="15" t="b">
        <v>1</v>
      </c>
      <c r="AW138" s="15" t="b">
        <v>1</v>
      </c>
      <c r="AX138" s="15" t="b">
        <v>1</v>
      </c>
    </row>
    <row r="140" spans="1:50" x14ac:dyDescent="0.15">
      <c r="B140" s="260" t="str">
        <f>$B$19</f>
        <v>BUPA PRESTIGE  CARE PREMIUM BOOKLET, EFFECTIVE JANUARY 1, 2023</v>
      </c>
      <c r="C140" s="260"/>
      <c r="D140" s="260"/>
      <c r="E140" s="260"/>
      <c r="F140" s="260"/>
    </row>
    <row r="143" spans="1:50" ht="18" x14ac:dyDescent="0.15">
      <c r="A143" s="53"/>
      <c r="B143" s="54" t="s">
        <v>260</v>
      </c>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row>
    <row r="145" spans="1:50" x14ac:dyDescent="0.15">
      <c r="B145" s="16" t="s">
        <v>4</v>
      </c>
    </row>
    <row r="146" spans="1:50" x14ac:dyDescent="0.15">
      <c r="B146" s="44" t="s">
        <v>142</v>
      </c>
      <c r="C146" s="127">
        <v>2000</v>
      </c>
      <c r="D146" s="120"/>
      <c r="E146" s="120"/>
      <c r="F146" s="120"/>
      <c r="G146" s="127">
        <v>3500</v>
      </c>
      <c r="H146" s="120"/>
      <c r="I146" s="120"/>
      <c r="J146" s="120"/>
      <c r="K146" s="127">
        <v>5000</v>
      </c>
      <c r="L146" s="120"/>
      <c r="M146" s="120"/>
      <c r="N146" s="120"/>
      <c r="O146" s="127">
        <v>10000</v>
      </c>
      <c r="P146" s="120"/>
      <c r="Q146" s="120"/>
      <c r="R146" s="120"/>
      <c r="S146" s="119">
        <v>20000</v>
      </c>
      <c r="T146" s="120"/>
      <c r="U146" s="120"/>
      <c r="V146" s="120"/>
      <c r="W146" s="127">
        <v>50000</v>
      </c>
      <c r="X146" s="120"/>
      <c r="Y146" s="120"/>
      <c r="Z146" s="129"/>
    </row>
    <row r="147" spans="1:50" x14ac:dyDescent="0.15">
      <c r="A147" s="13"/>
      <c r="B147" s="45" t="s">
        <v>143</v>
      </c>
      <c r="C147" s="128">
        <v>2000</v>
      </c>
      <c r="D147" s="122"/>
      <c r="E147" s="122"/>
      <c r="F147" s="122"/>
      <c r="G147" s="128">
        <v>3500</v>
      </c>
      <c r="H147" s="121"/>
      <c r="I147" s="121"/>
      <c r="J147" s="121"/>
      <c r="K147" s="128">
        <v>5000</v>
      </c>
      <c r="L147" s="121"/>
      <c r="M147" s="121"/>
      <c r="N147" s="121"/>
      <c r="O147" s="128">
        <v>10000</v>
      </c>
      <c r="P147" s="121"/>
      <c r="Q147" s="121"/>
      <c r="R147" s="121"/>
      <c r="S147" s="121">
        <v>20000</v>
      </c>
      <c r="T147" s="121"/>
      <c r="U147" s="121"/>
      <c r="V147" s="121"/>
      <c r="W147" s="128">
        <v>50000</v>
      </c>
      <c r="X147" s="123"/>
      <c r="Y147" s="123"/>
      <c r="Z147" s="130"/>
      <c r="AA147" s="13"/>
      <c r="AB147" s="13"/>
      <c r="AC147" s="13"/>
      <c r="AD147" s="13"/>
      <c r="AE147" s="13"/>
      <c r="AF147" s="13"/>
      <c r="AG147" s="13"/>
    </row>
    <row r="148" spans="1:50" x14ac:dyDescent="0.15">
      <c r="A148" s="13"/>
      <c r="B148" s="109"/>
      <c r="C148" s="31" t="s">
        <v>19</v>
      </c>
      <c r="D148" s="32" t="s">
        <v>20</v>
      </c>
      <c r="E148" s="32" t="s">
        <v>144</v>
      </c>
      <c r="F148" s="32" t="s">
        <v>145</v>
      </c>
      <c r="G148" s="31" t="s">
        <v>19</v>
      </c>
      <c r="H148" s="32" t="s">
        <v>20</v>
      </c>
      <c r="I148" s="32" t="s">
        <v>144</v>
      </c>
      <c r="J148" s="32" t="s">
        <v>145</v>
      </c>
      <c r="K148" s="31" t="s">
        <v>19</v>
      </c>
      <c r="L148" s="32" t="s">
        <v>20</v>
      </c>
      <c r="M148" s="32" t="s">
        <v>144</v>
      </c>
      <c r="N148" s="32" t="s">
        <v>145</v>
      </c>
      <c r="O148" s="31" t="s">
        <v>19</v>
      </c>
      <c r="P148" s="32" t="s">
        <v>20</v>
      </c>
      <c r="Q148" s="32" t="s">
        <v>144</v>
      </c>
      <c r="R148" s="32" t="s">
        <v>145</v>
      </c>
      <c r="S148" s="32" t="s">
        <v>19</v>
      </c>
      <c r="T148" s="32" t="s">
        <v>20</v>
      </c>
      <c r="U148" s="32" t="s">
        <v>144</v>
      </c>
      <c r="V148" s="32" t="s">
        <v>145</v>
      </c>
      <c r="W148" s="31" t="s">
        <v>19</v>
      </c>
      <c r="X148" s="32" t="s">
        <v>20</v>
      </c>
      <c r="Y148" s="32" t="s">
        <v>144</v>
      </c>
      <c r="Z148" s="47" t="s">
        <v>145</v>
      </c>
      <c r="AA148" s="13"/>
      <c r="AB148" s="13"/>
      <c r="AC148" s="13"/>
      <c r="AD148" s="13"/>
      <c r="AE148" s="13"/>
      <c r="AF148" s="13"/>
      <c r="AG148" s="13"/>
    </row>
    <row r="149" spans="1:50" x14ac:dyDescent="0.15">
      <c r="A149" s="13"/>
      <c r="B149" s="109"/>
      <c r="C149" s="34" t="s">
        <v>146</v>
      </c>
      <c r="D149" s="35" t="s">
        <v>23</v>
      </c>
      <c r="E149" s="35" t="s">
        <v>147</v>
      </c>
      <c r="F149" s="35" t="s">
        <v>148</v>
      </c>
      <c r="G149" s="34" t="s">
        <v>146</v>
      </c>
      <c r="H149" s="35" t="s">
        <v>23</v>
      </c>
      <c r="I149" s="35" t="s">
        <v>147</v>
      </c>
      <c r="J149" s="35" t="s">
        <v>148</v>
      </c>
      <c r="K149" s="34" t="s">
        <v>146</v>
      </c>
      <c r="L149" s="35" t="s">
        <v>23</v>
      </c>
      <c r="M149" s="35" t="s">
        <v>147</v>
      </c>
      <c r="N149" s="35" t="s">
        <v>148</v>
      </c>
      <c r="O149" s="34" t="s">
        <v>146</v>
      </c>
      <c r="P149" s="35" t="s">
        <v>23</v>
      </c>
      <c r="Q149" s="35" t="s">
        <v>147</v>
      </c>
      <c r="R149" s="35" t="s">
        <v>148</v>
      </c>
      <c r="S149" s="35" t="s">
        <v>146</v>
      </c>
      <c r="T149" s="35" t="s">
        <v>23</v>
      </c>
      <c r="U149" s="35" t="s">
        <v>147</v>
      </c>
      <c r="V149" s="35" t="s">
        <v>148</v>
      </c>
      <c r="W149" s="34" t="s">
        <v>146</v>
      </c>
      <c r="X149" s="35" t="s">
        <v>23</v>
      </c>
      <c r="Y149" s="35" t="s">
        <v>147</v>
      </c>
      <c r="Z149" s="38" t="s">
        <v>148</v>
      </c>
      <c r="AA149" s="13"/>
      <c r="AB149" s="13"/>
      <c r="AC149" s="13"/>
      <c r="AD149" s="13"/>
      <c r="AE149" s="13"/>
      <c r="AF149" s="13"/>
      <c r="AG149" s="13"/>
    </row>
    <row r="150" spans="1:50" x14ac:dyDescent="0.15">
      <c r="A150" s="13"/>
      <c r="B150" s="115" t="s">
        <v>149</v>
      </c>
      <c r="C150" s="30"/>
      <c r="D150" s="19"/>
      <c r="E150" s="19"/>
      <c r="F150" s="19"/>
      <c r="G150" s="30"/>
      <c r="H150" s="19"/>
      <c r="I150" s="19"/>
      <c r="J150" s="19"/>
      <c r="K150" s="30"/>
      <c r="L150" s="19"/>
      <c r="M150" s="19"/>
      <c r="N150" s="19"/>
      <c r="O150" s="30"/>
      <c r="P150" s="19"/>
      <c r="Q150" s="19"/>
      <c r="R150" s="19"/>
      <c r="S150" s="19"/>
      <c r="T150" s="19"/>
      <c r="U150" s="19"/>
      <c r="V150" s="19"/>
      <c r="W150" s="30"/>
      <c r="X150" s="19"/>
      <c r="Y150" s="19"/>
      <c r="Z150" s="37"/>
    </row>
    <row r="151" spans="1:50" x14ac:dyDescent="0.15">
      <c r="A151" s="13"/>
      <c r="B151" s="18" t="s">
        <v>150</v>
      </c>
      <c r="C151" s="30">
        <v>1629</v>
      </c>
      <c r="D151" s="19">
        <v>863.37</v>
      </c>
      <c r="E151" s="19">
        <v>447.97500000000002</v>
      </c>
      <c r="F151" s="19">
        <v>152.04000000000002</v>
      </c>
      <c r="G151" s="30">
        <v>1323</v>
      </c>
      <c r="H151" s="19">
        <v>701.19</v>
      </c>
      <c r="I151" s="19">
        <v>363.82500000000005</v>
      </c>
      <c r="J151" s="19">
        <v>123.48000000000002</v>
      </c>
      <c r="K151" s="30">
        <v>1136</v>
      </c>
      <c r="L151" s="19">
        <v>602.08000000000004</v>
      </c>
      <c r="M151" s="19">
        <v>312.40000000000003</v>
      </c>
      <c r="N151" s="19">
        <v>106.02666666666669</v>
      </c>
      <c r="O151" s="30">
        <v>918</v>
      </c>
      <c r="P151" s="19">
        <v>486.54</v>
      </c>
      <c r="Q151" s="19">
        <v>252.45000000000002</v>
      </c>
      <c r="R151" s="19">
        <v>85.68</v>
      </c>
      <c r="S151" s="19">
        <v>708</v>
      </c>
      <c r="T151" s="19">
        <v>375.24</v>
      </c>
      <c r="U151" s="19">
        <v>194.70000000000002</v>
      </c>
      <c r="V151" s="19">
        <v>66.080000000000013</v>
      </c>
      <c r="W151" s="30">
        <v>480</v>
      </c>
      <c r="X151" s="19">
        <v>254.4</v>
      </c>
      <c r="Y151" s="19">
        <v>132</v>
      </c>
      <c r="Z151" s="37">
        <v>44.800000000000004</v>
      </c>
      <c r="AA151" s="13" t="b">
        <v>1</v>
      </c>
      <c r="AB151" s="15" t="b">
        <v>1</v>
      </c>
      <c r="AC151" s="15" t="b">
        <v>1</v>
      </c>
      <c r="AD151" s="15" t="b">
        <v>1</v>
      </c>
      <c r="AE151" s="15" t="b">
        <v>1</v>
      </c>
      <c r="AF151" s="15" t="b">
        <v>1</v>
      </c>
      <c r="AG151" s="15" t="b">
        <v>1</v>
      </c>
      <c r="AH151" s="15" t="b">
        <v>1</v>
      </c>
      <c r="AI151" s="15" t="b">
        <v>1</v>
      </c>
      <c r="AJ151" s="15" t="b">
        <v>1</v>
      </c>
      <c r="AK151" s="15" t="b">
        <v>1</v>
      </c>
      <c r="AL151" s="15" t="b">
        <v>1</v>
      </c>
      <c r="AM151" s="15" t="b">
        <v>1</v>
      </c>
      <c r="AN151" s="15" t="b">
        <v>1</v>
      </c>
      <c r="AO151" s="15" t="b">
        <v>1</v>
      </c>
      <c r="AP151" s="15" t="b">
        <v>1</v>
      </c>
      <c r="AQ151" s="15" t="b">
        <v>1</v>
      </c>
      <c r="AR151" s="15" t="b">
        <v>1</v>
      </c>
      <c r="AS151" s="15" t="b">
        <v>1</v>
      </c>
      <c r="AT151" s="15" t="b">
        <v>1</v>
      </c>
      <c r="AU151" s="15" t="b">
        <v>1</v>
      </c>
      <c r="AV151" s="15" t="b">
        <v>1</v>
      </c>
      <c r="AW151" s="15" t="b">
        <v>1</v>
      </c>
      <c r="AX151" s="15" t="b">
        <v>1</v>
      </c>
    </row>
    <row r="152" spans="1:50" x14ac:dyDescent="0.15">
      <c r="A152" s="13"/>
      <c r="B152" s="18" t="s">
        <v>151</v>
      </c>
      <c r="C152" s="30">
        <v>2801</v>
      </c>
      <c r="D152" s="19">
        <v>1484.53</v>
      </c>
      <c r="E152" s="19">
        <v>770.27500000000009</v>
      </c>
      <c r="F152" s="19">
        <v>261.42666666666668</v>
      </c>
      <c r="G152" s="30">
        <v>2194</v>
      </c>
      <c r="H152" s="19">
        <v>1162.8200000000002</v>
      </c>
      <c r="I152" s="19">
        <v>603.35</v>
      </c>
      <c r="J152" s="19">
        <v>204.77333333333337</v>
      </c>
      <c r="K152" s="30">
        <v>1896</v>
      </c>
      <c r="L152" s="19">
        <v>1004.88</v>
      </c>
      <c r="M152" s="19">
        <v>521.40000000000009</v>
      </c>
      <c r="N152" s="19">
        <v>176.96</v>
      </c>
      <c r="O152" s="30">
        <v>1486</v>
      </c>
      <c r="P152" s="19">
        <v>787.58</v>
      </c>
      <c r="Q152" s="19">
        <v>408.65000000000003</v>
      </c>
      <c r="R152" s="19">
        <v>138.69333333333333</v>
      </c>
      <c r="S152" s="19">
        <v>1093</v>
      </c>
      <c r="T152" s="19">
        <v>579.29000000000008</v>
      </c>
      <c r="U152" s="19">
        <v>300.57500000000005</v>
      </c>
      <c r="V152" s="19">
        <v>102.01333333333334</v>
      </c>
      <c r="W152" s="30">
        <v>674</v>
      </c>
      <c r="X152" s="19">
        <v>357.22</v>
      </c>
      <c r="Y152" s="19">
        <v>185.35000000000002</v>
      </c>
      <c r="Z152" s="37">
        <v>62.906666666666673</v>
      </c>
      <c r="AA152" s="13" t="b">
        <v>1</v>
      </c>
      <c r="AB152" s="15" t="b">
        <v>1</v>
      </c>
      <c r="AC152" s="15" t="b">
        <v>1</v>
      </c>
      <c r="AD152" s="15" t="b">
        <v>1</v>
      </c>
      <c r="AE152" s="15" t="b">
        <v>1</v>
      </c>
      <c r="AF152" s="15" t="b">
        <v>1</v>
      </c>
      <c r="AG152" s="15" t="b">
        <v>1</v>
      </c>
      <c r="AH152" s="15" t="b">
        <v>1</v>
      </c>
      <c r="AI152" s="15" t="b">
        <v>1</v>
      </c>
      <c r="AJ152" s="15" t="b">
        <v>1</v>
      </c>
      <c r="AK152" s="15" t="b">
        <v>1</v>
      </c>
      <c r="AL152" s="15" t="b">
        <v>1</v>
      </c>
      <c r="AM152" s="15" t="b">
        <v>1</v>
      </c>
      <c r="AN152" s="15" t="b">
        <v>1</v>
      </c>
      <c r="AO152" s="15" t="b">
        <v>1</v>
      </c>
      <c r="AP152" s="15" t="b">
        <v>1</v>
      </c>
      <c r="AQ152" s="15" t="b">
        <v>1</v>
      </c>
      <c r="AR152" s="15" t="b">
        <v>1</v>
      </c>
      <c r="AS152" s="15" t="b">
        <v>1</v>
      </c>
      <c r="AT152" s="15" t="b">
        <v>1</v>
      </c>
      <c r="AU152" s="15" t="b">
        <v>1</v>
      </c>
      <c r="AV152" s="15" t="b">
        <v>1</v>
      </c>
      <c r="AW152" s="15" t="b">
        <v>1</v>
      </c>
      <c r="AX152" s="15" t="b">
        <v>1</v>
      </c>
    </row>
    <row r="153" spans="1:50" x14ac:dyDescent="0.15">
      <c r="A153" s="13"/>
      <c r="B153" s="18" t="s">
        <v>152</v>
      </c>
      <c r="C153" s="30">
        <v>3976</v>
      </c>
      <c r="D153" s="19">
        <v>2107.2800000000002</v>
      </c>
      <c r="E153" s="19">
        <v>1093.4000000000001</v>
      </c>
      <c r="F153" s="19">
        <v>371.09333333333336</v>
      </c>
      <c r="G153" s="30">
        <v>3069</v>
      </c>
      <c r="H153" s="19">
        <v>1626.5700000000002</v>
      </c>
      <c r="I153" s="19">
        <v>843.97500000000002</v>
      </c>
      <c r="J153" s="19">
        <v>286.44000000000005</v>
      </c>
      <c r="K153" s="30">
        <v>2660</v>
      </c>
      <c r="L153" s="19">
        <v>1409.8000000000002</v>
      </c>
      <c r="M153" s="19">
        <v>731.50000000000011</v>
      </c>
      <c r="N153" s="19">
        <v>248.26666666666668</v>
      </c>
      <c r="O153" s="30">
        <v>2056</v>
      </c>
      <c r="P153" s="19">
        <v>1089.68</v>
      </c>
      <c r="Q153" s="19">
        <v>565.40000000000009</v>
      </c>
      <c r="R153" s="19">
        <v>191.89333333333337</v>
      </c>
      <c r="S153" s="19">
        <v>1485</v>
      </c>
      <c r="T153" s="19">
        <v>787.05000000000007</v>
      </c>
      <c r="U153" s="19">
        <v>408.37500000000006</v>
      </c>
      <c r="V153" s="19">
        <v>138.60000000000002</v>
      </c>
      <c r="W153" s="30">
        <v>862</v>
      </c>
      <c r="X153" s="19">
        <v>456.86</v>
      </c>
      <c r="Y153" s="19">
        <v>237.05</v>
      </c>
      <c r="Z153" s="37">
        <v>80.453333333333333</v>
      </c>
      <c r="AA153" s="13" t="b">
        <v>1</v>
      </c>
      <c r="AB153" s="15" t="b">
        <v>1</v>
      </c>
      <c r="AC153" s="15" t="b">
        <v>1</v>
      </c>
      <c r="AD153" s="15" t="b">
        <v>1</v>
      </c>
      <c r="AE153" s="15" t="b">
        <v>1</v>
      </c>
      <c r="AF153" s="15" t="b">
        <v>1</v>
      </c>
      <c r="AG153" s="15" t="b">
        <v>1</v>
      </c>
      <c r="AH153" s="15" t="b">
        <v>1</v>
      </c>
      <c r="AI153" s="15" t="b">
        <v>1</v>
      </c>
      <c r="AJ153" s="15" t="b">
        <v>1</v>
      </c>
      <c r="AK153" s="15" t="b">
        <v>1</v>
      </c>
      <c r="AL153" s="15" t="b">
        <v>1</v>
      </c>
      <c r="AM153" s="15" t="b">
        <v>1</v>
      </c>
      <c r="AN153" s="15" t="b">
        <v>1</v>
      </c>
      <c r="AO153" s="15" t="b">
        <v>1</v>
      </c>
      <c r="AP153" s="15" t="b">
        <v>1</v>
      </c>
      <c r="AQ153" s="15" t="b">
        <v>1</v>
      </c>
      <c r="AR153" s="15" t="b">
        <v>1</v>
      </c>
      <c r="AS153" s="15" t="b">
        <v>1</v>
      </c>
      <c r="AT153" s="15" t="b">
        <v>1</v>
      </c>
      <c r="AU153" s="15" t="b">
        <v>1</v>
      </c>
      <c r="AV153" s="15" t="b">
        <v>1</v>
      </c>
      <c r="AW153" s="15" t="b">
        <v>1</v>
      </c>
      <c r="AX153" s="15" t="b">
        <v>1</v>
      </c>
    </row>
    <row r="154" spans="1:50" x14ac:dyDescent="0.15">
      <c r="A154" s="13"/>
      <c r="B154" s="141" t="s">
        <v>153</v>
      </c>
      <c r="C154" s="143"/>
      <c r="D154" s="142"/>
      <c r="E154" s="142"/>
      <c r="F154" s="142"/>
      <c r="G154" s="143"/>
      <c r="H154" s="142"/>
      <c r="I154" s="142"/>
      <c r="J154" s="142"/>
      <c r="K154" s="143"/>
      <c r="L154" s="142"/>
      <c r="M154" s="142"/>
      <c r="N154" s="142"/>
      <c r="O154" s="143"/>
      <c r="P154" s="142"/>
      <c r="Q154" s="142"/>
      <c r="R154" s="142"/>
      <c r="S154" s="51"/>
      <c r="T154" s="142"/>
      <c r="U154" s="142"/>
      <c r="V154" s="142"/>
      <c r="W154" s="143"/>
      <c r="X154" s="142"/>
      <c r="Y154" s="142"/>
      <c r="Z154" s="144"/>
      <c r="AA154" s="15" t="e">
        <v>#REF!</v>
      </c>
      <c r="AB154" s="15" t="e">
        <v>#REF!</v>
      </c>
      <c r="AC154" s="15" t="e">
        <v>#REF!</v>
      </c>
      <c r="AD154" s="15" t="e">
        <v>#REF!</v>
      </c>
      <c r="AE154" s="15" t="e">
        <v>#REF!</v>
      </c>
      <c r="AF154" s="15" t="e">
        <v>#REF!</v>
      </c>
      <c r="AG154" s="15" t="e">
        <v>#REF!</v>
      </c>
      <c r="AH154" s="15" t="e">
        <v>#REF!</v>
      </c>
      <c r="AI154" s="15" t="e">
        <v>#REF!</v>
      </c>
      <c r="AJ154" s="15" t="e">
        <v>#REF!</v>
      </c>
      <c r="AK154" s="15" t="e">
        <v>#REF!</v>
      </c>
      <c r="AL154" s="15" t="e">
        <v>#REF!</v>
      </c>
      <c r="AM154" s="15" t="e">
        <v>#REF!</v>
      </c>
      <c r="AN154" s="15" t="e">
        <v>#REF!</v>
      </c>
      <c r="AO154" s="15" t="e">
        <v>#REF!</v>
      </c>
      <c r="AP154" s="15" t="e">
        <v>#REF!</v>
      </c>
      <c r="AQ154" s="15" t="e">
        <v>#REF!</v>
      </c>
      <c r="AR154" s="15" t="e">
        <v>#REF!</v>
      </c>
      <c r="AS154" s="15" t="e">
        <v>#REF!</v>
      </c>
      <c r="AT154" s="15" t="e">
        <v>#REF!</v>
      </c>
      <c r="AU154" s="15" t="e">
        <v>#REF!</v>
      </c>
      <c r="AV154" s="15" t="e">
        <v>#REF!</v>
      </c>
      <c r="AW154" s="15" t="e">
        <v>#REF!</v>
      </c>
      <c r="AX154" s="15" t="e">
        <v>#REF!</v>
      </c>
    </row>
    <row r="155" spans="1:50" x14ac:dyDescent="0.15">
      <c r="A155" s="13"/>
      <c r="B155" s="115" t="s">
        <v>154</v>
      </c>
      <c r="C155" s="113"/>
      <c r="D155" s="19"/>
      <c r="E155" s="19"/>
      <c r="F155" s="19"/>
      <c r="G155" s="113"/>
      <c r="H155" s="19"/>
      <c r="I155" s="19"/>
      <c r="J155" s="19"/>
      <c r="K155" s="113"/>
      <c r="L155" s="19"/>
      <c r="M155" s="19"/>
      <c r="N155" s="19"/>
      <c r="O155" s="113"/>
      <c r="P155" s="19"/>
      <c r="Q155" s="19"/>
      <c r="R155" s="19"/>
      <c r="T155" s="19"/>
      <c r="U155" s="19"/>
      <c r="V155" s="19"/>
      <c r="W155" s="113"/>
      <c r="X155" s="19"/>
      <c r="Y155" s="19"/>
      <c r="Z155" s="37"/>
      <c r="AA155" s="15" t="e">
        <v>#REF!</v>
      </c>
      <c r="AB155" s="15" t="e">
        <v>#REF!</v>
      </c>
      <c r="AC155" s="15" t="e">
        <v>#REF!</v>
      </c>
      <c r="AD155" s="15" t="e">
        <v>#REF!</v>
      </c>
      <c r="AE155" s="15" t="e">
        <v>#REF!</v>
      </c>
      <c r="AF155" s="15" t="e">
        <v>#REF!</v>
      </c>
      <c r="AG155" s="15" t="e">
        <v>#REF!</v>
      </c>
      <c r="AH155" s="15" t="e">
        <v>#REF!</v>
      </c>
      <c r="AI155" s="15" t="e">
        <v>#REF!</v>
      </c>
      <c r="AJ155" s="15" t="e">
        <v>#REF!</v>
      </c>
      <c r="AK155" s="15" t="e">
        <v>#REF!</v>
      </c>
      <c r="AL155" s="15" t="e">
        <v>#REF!</v>
      </c>
      <c r="AM155" s="15" t="e">
        <v>#REF!</v>
      </c>
      <c r="AN155" s="15" t="e">
        <v>#REF!</v>
      </c>
      <c r="AO155" s="15" t="e">
        <v>#REF!</v>
      </c>
      <c r="AP155" s="15" t="e">
        <v>#REF!</v>
      </c>
      <c r="AQ155" s="15" t="e">
        <v>#REF!</v>
      </c>
      <c r="AR155" s="15" t="e">
        <v>#REF!</v>
      </c>
      <c r="AS155" s="15" t="e">
        <v>#REF!</v>
      </c>
      <c r="AT155" s="15" t="e">
        <v>#REF!</v>
      </c>
      <c r="AU155" s="15" t="e">
        <v>#REF!</v>
      </c>
      <c r="AV155" s="15" t="e">
        <v>#REF!</v>
      </c>
      <c r="AW155" s="15" t="e">
        <v>#REF!</v>
      </c>
      <c r="AX155" s="15" t="e">
        <v>#REF!</v>
      </c>
    </row>
    <row r="156" spans="1:50" x14ac:dyDescent="0.15">
      <c r="A156" s="13"/>
      <c r="B156" s="18" t="s">
        <v>150</v>
      </c>
      <c r="C156" s="30">
        <v>2035</v>
      </c>
      <c r="D156" s="19">
        <v>1078.55</v>
      </c>
      <c r="E156" s="19">
        <v>559.625</v>
      </c>
      <c r="F156" s="19">
        <v>189.93333333333337</v>
      </c>
      <c r="G156" s="30">
        <v>1637</v>
      </c>
      <c r="H156" s="19">
        <v>867.61</v>
      </c>
      <c r="I156" s="19">
        <v>450.17500000000001</v>
      </c>
      <c r="J156" s="19">
        <v>152.78666666666666</v>
      </c>
      <c r="K156" s="30">
        <v>1404</v>
      </c>
      <c r="L156" s="19">
        <v>744.12</v>
      </c>
      <c r="M156" s="19">
        <v>386.1</v>
      </c>
      <c r="N156" s="19">
        <v>131.04000000000002</v>
      </c>
      <c r="O156" s="30">
        <v>1111</v>
      </c>
      <c r="P156" s="19">
        <v>588.83000000000004</v>
      </c>
      <c r="Q156" s="19">
        <v>305.52500000000003</v>
      </c>
      <c r="R156" s="19">
        <v>103.69333333333334</v>
      </c>
      <c r="S156" s="19">
        <v>845</v>
      </c>
      <c r="T156" s="19">
        <v>447.85</v>
      </c>
      <c r="U156" s="19">
        <v>232.37500000000003</v>
      </c>
      <c r="V156" s="19">
        <v>78.866666666666674</v>
      </c>
      <c r="W156" s="30">
        <v>548</v>
      </c>
      <c r="X156" s="19">
        <v>290.44</v>
      </c>
      <c r="Y156" s="19">
        <v>150.70000000000002</v>
      </c>
      <c r="Z156" s="37">
        <v>51.146666666666668</v>
      </c>
      <c r="AA156" s="13" t="b">
        <v>1</v>
      </c>
      <c r="AB156" s="15" t="b">
        <v>1</v>
      </c>
      <c r="AC156" s="15" t="b">
        <v>1</v>
      </c>
      <c r="AD156" s="15" t="b">
        <v>1</v>
      </c>
      <c r="AE156" s="15" t="b">
        <v>1</v>
      </c>
      <c r="AF156" s="15" t="b">
        <v>1</v>
      </c>
      <c r="AG156" s="15" t="b">
        <v>1</v>
      </c>
      <c r="AH156" s="15" t="b">
        <v>1</v>
      </c>
      <c r="AI156" s="15" t="b">
        <v>1</v>
      </c>
      <c r="AJ156" s="15" t="b">
        <v>1</v>
      </c>
      <c r="AK156" s="15" t="b">
        <v>1</v>
      </c>
      <c r="AL156" s="15" t="b">
        <v>1</v>
      </c>
      <c r="AM156" s="15" t="b">
        <v>1</v>
      </c>
      <c r="AN156" s="15" t="b">
        <v>1</v>
      </c>
      <c r="AO156" s="15" t="b">
        <v>1</v>
      </c>
      <c r="AP156" s="15" t="b">
        <v>1</v>
      </c>
      <c r="AQ156" s="15" t="b">
        <v>1</v>
      </c>
      <c r="AR156" s="15" t="b">
        <v>1</v>
      </c>
      <c r="AS156" s="15" t="b">
        <v>1</v>
      </c>
      <c r="AT156" s="15" t="b">
        <v>1</v>
      </c>
      <c r="AU156" s="15" t="b">
        <v>1</v>
      </c>
      <c r="AV156" s="15" t="b">
        <v>1</v>
      </c>
      <c r="AW156" s="15" t="b">
        <v>1</v>
      </c>
      <c r="AX156" s="15" t="b">
        <v>1</v>
      </c>
    </row>
    <row r="157" spans="1:50" x14ac:dyDescent="0.15">
      <c r="A157" s="13"/>
      <c r="B157" s="18" t="s">
        <v>151</v>
      </c>
      <c r="C157" s="30">
        <v>3208</v>
      </c>
      <c r="D157" s="19">
        <v>1700.24</v>
      </c>
      <c r="E157" s="19">
        <v>882.2</v>
      </c>
      <c r="F157" s="19">
        <v>299.41333333333336</v>
      </c>
      <c r="G157" s="30">
        <v>2513</v>
      </c>
      <c r="H157" s="19">
        <v>1331.89</v>
      </c>
      <c r="I157" s="19">
        <v>691.07500000000005</v>
      </c>
      <c r="J157" s="19">
        <v>234.54666666666668</v>
      </c>
      <c r="K157" s="30">
        <v>2163</v>
      </c>
      <c r="L157" s="19">
        <v>1146.3900000000001</v>
      </c>
      <c r="M157" s="19">
        <v>594.82500000000005</v>
      </c>
      <c r="N157" s="19">
        <v>201.88000000000002</v>
      </c>
      <c r="O157" s="30">
        <v>1684</v>
      </c>
      <c r="P157" s="19">
        <v>892.5200000000001</v>
      </c>
      <c r="Q157" s="19">
        <v>463.1</v>
      </c>
      <c r="R157" s="19">
        <v>157.17333333333335</v>
      </c>
      <c r="S157" s="19">
        <v>1232</v>
      </c>
      <c r="T157" s="19">
        <v>652.96</v>
      </c>
      <c r="U157" s="19">
        <v>338.8</v>
      </c>
      <c r="V157" s="19">
        <v>114.98666666666668</v>
      </c>
      <c r="W157" s="30">
        <v>742</v>
      </c>
      <c r="X157" s="19">
        <v>393.26000000000005</v>
      </c>
      <c r="Y157" s="19">
        <v>204.05</v>
      </c>
      <c r="Z157" s="37">
        <v>69.253333333333345</v>
      </c>
      <c r="AA157" s="13" t="b">
        <v>1</v>
      </c>
      <c r="AB157" s="15" t="b">
        <v>1</v>
      </c>
      <c r="AC157" s="15" t="b">
        <v>1</v>
      </c>
      <c r="AD157" s="15" t="b">
        <v>1</v>
      </c>
      <c r="AE157" s="15" t="b">
        <v>1</v>
      </c>
      <c r="AF157" s="15" t="b">
        <v>1</v>
      </c>
      <c r="AG157" s="15" t="b">
        <v>1</v>
      </c>
      <c r="AH157" s="15" t="b">
        <v>1</v>
      </c>
      <c r="AI157" s="15" t="b">
        <v>1</v>
      </c>
      <c r="AJ157" s="15" t="b">
        <v>1</v>
      </c>
      <c r="AK157" s="15" t="b">
        <v>1</v>
      </c>
      <c r="AL157" s="15" t="b">
        <v>1</v>
      </c>
      <c r="AM157" s="15" t="b">
        <v>1</v>
      </c>
      <c r="AN157" s="15" t="b">
        <v>1</v>
      </c>
      <c r="AO157" s="15" t="b">
        <v>1</v>
      </c>
      <c r="AP157" s="15" t="b">
        <v>1</v>
      </c>
      <c r="AQ157" s="15" t="b">
        <v>1</v>
      </c>
      <c r="AR157" s="15" t="b">
        <v>1</v>
      </c>
      <c r="AS157" s="15" t="b">
        <v>1</v>
      </c>
      <c r="AT157" s="15" t="b">
        <v>1</v>
      </c>
      <c r="AU157" s="15" t="b">
        <v>1</v>
      </c>
      <c r="AV157" s="15" t="b">
        <v>1</v>
      </c>
      <c r="AW157" s="15" t="b">
        <v>1</v>
      </c>
      <c r="AX157" s="15" t="b">
        <v>1</v>
      </c>
    </row>
    <row r="158" spans="1:50" x14ac:dyDescent="0.15">
      <c r="A158" s="13"/>
      <c r="B158" s="18" t="s">
        <v>152</v>
      </c>
      <c r="C158" s="30">
        <v>4388</v>
      </c>
      <c r="D158" s="19">
        <v>2325.6400000000003</v>
      </c>
      <c r="E158" s="19">
        <v>1206.7</v>
      </c>
      <c r="F158" s="19">
        <v>409.54666666666674</v>
      </c>
      <c r="G158" s="30">
        <v>3387</v>
      </c>
      <c r="H158" s="19">
        <v>1795.1100000000001</v>
      </c>
      <c r="I158" s="19">
        <v>931.42500000000007</v>
      </c>
      <c r="J158" s="19">
        <v>316.12</v>
      </c>
      <c r="K158" s="30">
        <v>2923</v>
      </c>
      <c r="L158" s="19">
        <v>1549.19</v>
      </c>
      <c r="M158" s="19">
        <v>803.82500000000005</v>
      </c>
      <c r="N158" s="19">
        <v>272.81333333333339</v>
      </c>
      <c r="O158" s="30">
        <v>2249</v>
      </c>
      <c r="P158" s="19">
        <v>1191.97</v>
      </c>
      <c r="Q158" s="19">
        <v>618.47500000000002</v>
      </c>
      <c r="R158" s="19">
        <v>209.90666666666667</v>
      </c>
      <c r="S158" s="19">
        <v>1618</v>
      </c>
      <c r="T158" s="19">
        <v>857.54000000000008</v>
      </c>
      <c r="U158" s="19">
        <v>444.95000000000005</v>
      </c>
      <c r="V158" s="19">
        <v>151.01333333333335</v>
      </c>
      <c r="W158" s="30">
        <v>932</v>
      </c>
      <c r="X158" s="19">
        <v>493.96000000000004</v>
      </c>
      <c r="Y158" s="19">
        <v>256.3</v>
      </c>
      <c r="Z158" s="37">
        <v>86.986666666666679</v>
      </c>
      <c r="AA158" s="13" t="b">
        <v>1</v>
      </c>
      <c r="AB158" s="15" t="b">
        <v>1</v>
      </c>
      <c r="AC158" s="15" t="b">
        <v>1</v>
      </c>
      <c r="AD158" s="15" t="b">
        <v>1</v>
      </c>
      <c r="AE158" s="15" t="b">
        <v>1</v>
      </c>
      <c r="AF158" s="15" t="b">
        <v>1</v>
      </c>
      <c r="AG158" s="15" t="b">
        <v>1</v>
      </c>
      <c r="AH158" s="15" t="b">
        <v>1</v>
      </c>
      <c r="AI158" s="15" t="b">
        <v>1</v>
      </c>
      <c r="AJ158" s="15" t="b">
        <v>1</v>
      </c>
      <c r="AK158" s="15" t="b">
        <v>1</v>
      </c>
      <c r="AL158" s="15" t="b">
        <v>1</v>
      </c>
      <c r="AM158" s="15" t="b">
        <v>1</v>
      </c>
      <c r="AN158" s="15" t="b">
        <v>1</v>
      </c>
      <c r="AO158" s="15" t="b">
        <v>1</v>
      </c>
      <c r="AP158" s="15" t="b">
        <v>1</v>
      </c>
      <c r="AQ158" s="15" t="b">
        <v>1</v>
      </c>
      <c r="AR158" s="15" t="b">
        <v>1</v>
      </c>
      <c r="AS158" s="15" t="b">
        <v>1</v>
      </c>
      <c r="AT158" s="15" t="b">
        <v>1</v>
      </c>
      <c r="AU158" s="15" t="b">
        <v>1</v>
      </c>
      <c r="AV158" s="15" t="b">
        <v>1</v>
      </c>
      <c r="AW158" s="15" t="b">
        <v>1</v>
      </c>
      <c r="AX158" s="15" t="b">
        <v>1</v>
      </c>
    </row>
    <row r="160" spans="1:50" x14ac:dyDescent="0.15">
      <c r="B160" s="260" t="str">
        <f>$B$19</f>
        <v>BUPA PRESTIGE  CARE PREMIUM BOOKLET, EFFECTIVE JANUARY 1, 2023</v>
      </c>
      <c r="C160" s="260"/>
      <c r="D160" s="260"/>
      <c r="E160" s="260"/>
      <c r="F160" s="260"/>
    </row>
  </sheetData>
  <sheetProtection algorithmName="SHA-512" hashValue="XT7zzDYZL+xOclB00/5bEcRyRLzRTOGNKczOIxDxk9WjxsXzvaHAFfrETgUr7pIFxvaXyLknUSFB3RPt6Ak7/w==" saltValue="YSnLVyNT/G4ZRHLiwHfOBw==" spinCount="100000" sheet="1" objects="1" scenarios="1"/>
  <mergeCells count="10">
    <mergeCell ref="B120:F120"/>
    <mergeCell ref="B140:F140"/>
    <mergeCell ref="B160:F160"/>
    <mergeCell ref="B43:N43"/>
    <mergeCell ref="B19:F19"/>
    <mergeCell ref="B40:F40"/>
    <mergeCell ref="B60:F60"/>
    <mergeCell ref="B63:N63"/>
    <mergeCell ref="B80:F80"/>
    <mergeCell ref="B100:F10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W72"/>
  <sheetViews>
    <sheetView zoomScaleNormal="100" workbookViewId="0">
      <selection activeCell="I15" sqref="I15"/>
    </sheetView>
  </sheetViews>
  <sheetFormatPr baseColWidth="10" defaultColWidth="8.83203125" defaultRowHeight="14" x14ac:dyDescent="0.15"/>
  <cols>
    <col min="1" max="1" width="8.83203125" style="15"/>
    <col min="2" max="2" width="34.83203125" style="15" customWidth="1"/>
    <col min="3" max="3" width="10" style="15" bestFit="1" customWidth="1"/>
    <col min="4" max="12" width="11" style="15" customWidth="1"/>
    <col min="13" max="13" width="8.83203125" style="15" customWidth="1"/>
    <col min="14" max="23" width="0" style="15" hidden="1" customWidth="1"/>
    <col min="24" max="16384" width="8.83203125" style="15"/>
  </cols>
  <sheetData>
    <row r="2" spans="1:23" x14ac:dyDescent="0.15">
      <c r="A2" s="13"/>
      <c r="B2" s="16" t="s">
        <v>4</v>
      </c>
      <c r="C2" s="235" t="s">
        <v>6</v>
      </c>
      <c r="D2" s="236"/>
      <c r="E2" s="235" t="s">
        <v>7</v>
      </c>
      <c r="F2" s="236"/>
      <c r="G2" s="235" t="s">
        <v>8</v>
      </c>
      <c r="H2" s="236"/>
      <c r="I2" s="235" t="s">
        <v>9</v>
      </c>
      <c r="J2" s="236"/>
      <c r="K2" s="235" t="s">
        <v>10</v>
      </c>
      <c r="L2" s="236"/>
      <c r="M2" s="239" t="s">
        <v>206</v>
      </c>
      <c r="N2" s="13"/>
      <c r="O2" s="13"/>
      <c r="P2" s="13"/>
      <c r="Q2" s="13"/>
      <c r="R2" s="13"/>
      <c r="S2" s="13"/>
    </row>
    <row r="3" spans="1:23" ht="28" x14ac:dyDescent="0.15">
      <c r="A3" s="13"/>
      <c r="B3" s="44" t="s">
        <v>227</v>
      </c>
      <c r="C3" s="251" t="s">
        <v>122</v>
      </c>
      <c r="D3" s="251"/>
      <c r="E3" s="251" t="s">
        <v>14</v>
      </c>
      <c r="F3" s="251"/>
      <c r="G3" s="251" t="s">
        <v>15</v>
      </c>
      <c r="H3" s="251"/>
      <c r="I3" s="251" t="s">
        <v>16</v>
      </c>
      <c r="J3" s="251"/>
      <c r="K3" s="251" t="s">
        <v>252</v>
      </c>
      <c r="L3" s="251"/>
      <c r="M3" s="239"/>
      <c r="N3" s="13"/>
      <c r="O3" s="13"/>
      <c r="P3" s="13"/>
      <c r="Q3" s="13"/>
      <c r="R3" s="13"/>
      <c r="S3" s="13"/>
    </row>
    <row r="4" spans="1:23" ht="28" x14ac:dyDescent="0.15">
      <c r="A4" s="13"/>
      <c r="B4" s="44" t="s">
        <v>228</v>
      </c>
      <c r="C4" s="251" t="s">
        <v>122</v>
      </c>
      <c r="D4" s="251"/>
      <c r="E4" s="251" t="s">
        <v>14</v>
      </c>
      <c r="F4" s="251"/>
      <c r="G4" s="251" t="s">
        <v>15</v>
      </c>
      <c r="H4" s="251"/>
      <c r="I4" s="251" t="s">
        <v>16</v>
      </c>
      <c r="J4" s="251"/>
      <c r="K4" s="251" t="s">
        <v>252</v>
      </c>
      <c r="L4" s="251"/>
      <c r="M4" s="239"/>
      <c r="N4" s="13"/>
      <c r="O4" s="13"/>
      <c r="P4" s="13"/>
      <c r="Q4" s="13"/>
      <c r="R4" s="13"/>
      <c r="S4" s="13"/>
    </row>
    <row r="5" spans="1:23" x14ac:dyDescent="0.15">
      <c r="A5" s="13"/>
      <c r="B5" s="33" t="s">
        <v>18</v>
      </c>
      <c r="C5" s="31" t="s">
        <v>19</v>
      </c>
      <c r="D5" s="32" t="s">
        <v>20</v>
      </c>
      <c r="E5" s="31" t="s">
        <v>19</v>
      </c>
      <c r="F5" s="32" t="s">
        <v>20</v>
      </c>
      <c r="G5" s="31" t="s">
        <v>19</v>
      </c>
      <c r="H5" s="32" t="s">
        <v>20</v>
      </c>
      <c r="I5" s="31" t="s">
        <v>19</v>
      </c>
      <c r="J5" s="32" t="s">
        <v>20</v>
      </c>
      <c r="K5" s="31" t="s">
        <v>19</v>
      </c>
      <c r="L5" s="33" t="s">
        <v>20</v>
      </c>
      <c r="M5" s="239"/>
      <c r="N5" s="13"/>
      <c r="O5" s="13"/>
      <c r="P5" s="13"/>
      <c r="Q5" s="13"/>
      <c r="R5" s="13"/>
      <c r="S5" s="13"/>
    </row>
    <row r="6" spans="1:23" x14ac:dyDescent="0.15">
      <c r="A6" s="13"/>
      <c r="B6" s="33" t="s">
        <v>21</v>
      </c>
      <c r="C6" s="34" t="s">
        <v>22</v>
      </c>
      <c r="D6" s="35" t="s">
        <v>23</v>
      </c>
      <c r="E6" s="34" t="s">
        <v>22</v>
      </c>
      <c r="F6" s="35" t="s">
        <v>23</v>
      </c>
      <c r="G6" s="34" t="s">
        <v>22</v>
      </c>
      <c r="H6" s="35" t="s">
        <v>23</v>
      </c>
      <c r="I6" s="34" t="s">
        <v>22</v>
      </c>
      <c r="J6" s="35" t="s">
        <v>23</v>
      </c>
      <c r="K6" s="34" t="s">
        <v>22</v>
      </c>
      <c r="L6" s="35" t="s">
        <v>23</v>
      </c>
      <c r="M6" s="239"/>
      <c r="N6" s="13"/>
      <c r="O6" s="13"/>
      <c r="P6" s="13"/>
      <c r="Q6" s="13"/>
      <c r="R6" s="13"/>
      <c r="S6" s="13"/>
    </row>
    <row r="7" spans="1:23" x14ac:dyDescent="0.15">
      <c r="A7" s="13"/>
      <c r="B7" s="164" t="s">
        <v>24</v>
      </c>
      <c r="C7" s="165">
        <v>950</v>
      </c>
      <c r="D7" s="165">
        <v>503.5</v>
      </c>
      <c r="E7" s="165">
        <v>670</v>
      </c>
      <c r="F7" s="165">
        <v>355.1</v>
      </c>
      <c r="G7" s="165">
        <v>555</v>
      </c>
      <c r="H7" s="165">
        <v>294.15000000000003</v>
      </c>
      <c r="I7" s="165">
        <v>456</v>
      </c>
      <c r="J7" s="165">
        <v>241.68</v>
      </c>
      <c r="K7" s="165">
        <v>319</v>
      </c>
      <c r="L7" s="165">
        <v>169.07000000000002</v>
      </c>
      <c r="M7" s="239"/>
      <c r="N7" s="15" t="b">
        <v>1</v>
      </c>
      <c r="O7" s="15" t="b">
        <v>1</v>
      </c>
      <c r="P7" s="15" t="b">
        <v>1</v>
      </c>
      <c r="Q7" s="15" t="b">
        <v>1</v>
      </c>
      <c r="R7" s="15" t="b">
        <v>1</v>
      </c>
      <c r="S7" s="15" t="b">
        <v>1</v>
      </c>
      <c r="T7" s="15" t="b">
        <v>1</v>
      </c>
      <c r="U7" s="15" t="b">
        <v>1</v>
      </c>
      <c r="V7" s="15" t="b">
        <v>1</v>
      </c>
      <c r="W7" s="15" t="b">
        <v>1</v>
      </c>
    </row>
    <row r="8" spans="1:23" x14ac:dyDescent="0.15">
      <c r="A8" s="13"/>
      <c r="B8" s="164" t="s">
        <v>25</v>
      </c>
      <c r="C8" s="165">
        <v>1461</v>
      </c>
      <c r="D8" s="165">
        <v>774.33</v>
      </c>
      <c r="E8" s="165">
        <v>1062</v>
      </c>
      <c r="F8" s="165">
        <v>562.86</v>
      </c>
      <c r="G8" s="165">
        <v>875</v>
      </c>
      <c r="H8" s="165">
        <v>463.75</v>
      </c>
      <c r="I8" s="165">
        <v>714</v>
      </c>
      <c r="J8" s="165">
        <v>378.42</v>
      </c>
      <c r="K8" s="165">
        <v>501</v>
      </c>
      <c r="L8" s="165">
        <v>265.53000000000003</v>
      </c>
      <c r="M8" s="239"/>
      <c r="N8" s="15" t="b">
        <v>1</v>
      </c>
      <c r="O8" s="15" t="b">
        <v>1</v>
      </c>
      <c r="P8" s="15" t="b">
        <v>1</v>
      </c>
      <c r="Q8" s="15" t="b">
        <v>1</v>
      </c>
      <c r="R8" s="15" t="b">
        <v>1</v>
      </c>
      <c r="S8" s="15" t="b">
        <v>1</v>
      </c>
      <c r="T8" s="15" t="b">
        <v>1</v>
      </c>
      <c r="U8" s="15" t="b">
        <v>1</v>
      </c>
      <c r="V8" s="15" t="b">
        <v>1</v>
      </c>
      <c r="W8" s="15" t="b">
        <v>1</v>
      </c>
    </row>
    <row r="9" spans="1:23" x14ac:dyDescent="0.15">
      <c r="A9" s="13"/>
      <c r="B9" s="164" t="s">
        <v>26</v>
      </c>
      <c r="C9" s="165">
        <v>2114</v>
      </c>
      <c r="D9" s="165">
        <v>1120.42</v>
      </c>
      <c r="E9" s="165">
        <v>1546</v>
      </c>
      <c r="F9" s="165">
        <v>819.38</v>
      </c>
      <c r="G9" s="165">
        <v>1268</v>
      </c>
      <c r="H9" s="165">
        <v>672.04000000000008</v>
      </c>
      <c r="I9" s="165">
        <v>1037</v>
      </c>
      <c r="J9" s="165">
        <v>549.61</v>
      </c>
      <c r="K9" s="165">
        <v>725</v>
      </c>
      <c r="L9" s="165">
        <v>384.25</v>
      </c>
      <c r="M9" s="239"/>
      <c r="N9" s="15" t="b">
        <v>1</v>
      </c>
      <c r="O9" s="15" t="b">
        <v>1</v>
      </c>
      <c r="P9" s="15" t="b">
        <v>1</v>
      </c>
      <c r="Q9" s="15" t="b">
        <v>1</v>
      </c>
      <c r="R9" s="15" t="b">
        <v>1</v>
      </c>
      <c r="S9" s="15" t="b">
        <v>1</v>
      </c>
      <c r="T9" s="15" t="b">
        <v>1</v>
      </c>
      <c r="U9" s="15" t="b">
        <v>1</v>
      </c>
      <c r="V9" s="15" t="b">
        <v>1</v>
      </c>
      <c r="W9" s="15" t="b">
        <v>1</v>
      </c>
    </row>
    <row r="10" spans="1:23" x14ac:dyDescent="0.15">
      <c r="A10" s="13"/>
      <c r="B10" s="164" t="s">
        <v>62</v>
      </c>
      <c r="C10" s="165">
        <v>1622</v>
      </c>
      <c r="D10" s="165">
        <v>859.66000000000008</v>
      </c>
      <c r="E10" s="165">
        <v>1170</v>
      </c>
      <c r="F10" s="165">
        <v>620.1</v>
      </c>
      <c r="G10" s="165">
        <v>944</v>
      </c>
      <c r="H10" s="165">
        <v>500.32000000000005</v>
      </c>
      <c r="I10" s="165">
        <v>742</v>
      </c>
      <c r="J10" s="165">
        <v>393.26000000000005</v>
      </c>
      <c r="K10" s="165">
        <v>520</v>
      </c>
      <c r="L10" s="165">
        <v>275.60000000000002</v>
      </c>
      <c r="M10" s="239"/>
      <c r="N10" s="15" t="b">
        <v>1</v>
      </c>
      <c r="O10" s="15" t="b">
        <v>1</v>
      </c>
      <c r="P10" s="15" t="b">
        <v>1</v>
      </c>
      <c r="Q10" s="15" t="b">
        <v>1</v>
      </c>
      <c r="R10" s="15" t="b">
        <v>1</v>
      </c>
      <c r="S10" s="15" t="b">
        <v>1</v>
      </c>
      <c r="T10" s="15" t="b">
        <v>1</v>
      </c>
      <c r="U10" s="15" t="b">
        <v>1</v>
      </c>
      <c r="V10" s="15" t="b">
        <v>1</v>
      </c>
      <c r="W10" s="15" t="b">
        <v>1</v>
      </c>
    </row>
    <row r="11" spans="1:23" x14ac:dyDescent="0.15">
      <c r="A11" s="13"/>
      <c r="B11" s="164" t="s">
        <v>63</v>
      </c>
      <c r="C11" s="165">
        <v>1680</v>
      </c>
      <c r="D11" s="165">
        <v>890.40000000000009</v>
      </c>
      <c r="E11" s="165">
        <v>1210</v>
      </c>
      <c r="F11" s="165">
        <v>641.30000000000007</v>
      </c>
      <c r="G11" s="165">
        <v>977</v>
      </c>
      <c r="H11" s="165">
        <v>517.81000000000006</v>
      </c>
      <c r="I11" s="165">
        <v>763</v>
      </c>
      <c r="J11" s="165">
        <v>404.39000000000004</v>
      </c>
      <c r="K11" s="165">
        <v>535</v>
      </c>
      <c r="L11" s="165">
        <v>283.55</v>
      </c>
      <c r="M11" s="239"/>
      <c r="N11" s="15" t="b">
        <v>1</v>
      </c>
      <c r="O11" s="15" t="b">
        <v>1</v>
      </c>
      <c r="P11" s="15" t="b">
        <v>1</v>
      </c>
      <c r="Q11" s="15" t="b">
        <v>1</v>
      </c>
      <c r="R11" s="15" t="b">
        <v>1</v>
      </c>
      <c r="S11" s="15" t="b">
        <v>1</v>
      </c>
      <c r="T11" s="15" t="b">
        <v>1</v>
      </c>
      <c r="U11" s="15" t="b">
        <v>1</v>
      </c>
      <c r="V11" s="15" t="b">
        <v>1</v>
      </c>
      <c r="W11" s="15" t="b">
        <v>1</v>
      </c>
    </row>
    <row r="12" spans="1:23" x14ac:dyDescent="0.15">
      <c r="A12" s="13"/>
      <c r="B12" s="164" t="s">
        <v>64</v>
      </c>
      <c r="C12" s="165">
        <v>1729</v>
      </c>
      <c r="D12" s="165">
        <v>916.37</v>
      </c>
      <c r="E12" s="165">
        <v>1247</v>
      </c>
      <c r="F12" s="165">
        <v>660.91000000000008</v>
      </c>
      <c r="G12" s="165">
        <v>1009</v>
      </c>
      <c r="H12" s="165">
        <v>534.77</v>
      </c>
      <c r="I12" s="165">
        <v>790</v>
      </c>
      <c r="J12" s="165">
        <v>418.70000000000005</v>
      </c>
      <c r="K12" s="165">
        <v>554</v>
      </c>
      <c r="L12" s="165">
        <v>293.62</v>
      </c>
      <c r="M12" s="239"/>
      <c r="N12" s="15" t="b">
        <v>1</v>
      </c>
      <c r="O12" s="15" t="b">
        <v>1</v>
      </c>
      <c r="P12" s="15" t="b">
        <v>1</v>
      </c>
      <c r="Q12" s="15" t="b">
        <v>1</v>
      </c>
      <c r="R12" s="15" t="b">
        <v>1</v>
      </c>
      <c r="S12" s="15" t="b">
        <v>1</v>
      </c>
      <c r="T12" s="15" t="b">
        <v>1</v>
      </c>
      <c r="U12" s="15" t="b">
        <v>1</v>
      </c>
      <c r="V12" s="15" t="b">
        <v>1</v>
      </c>
      <c r="W12" s="15" t="b">
        <v>1</v>
      </c>
    </row>
    <row r="13" spans="1:23" x14ac:dyDescent="0.15">
      <c r="A13" s="13"/>
      <c r="B13" s="164" t="s">
        <v>65</v>
      </c>
      <c r="C13" s="165">
        <v>1787</v>
      </c>
      <c r="D13" s="165">
        <v>947.11</v>
      </c>
      <c r="E13" s="165">
        <v>1287</v>
      </c>
      <c r="F13" s="165">
        <v>682.11</v>
      </c>
      <c r="G13" s="165">
        <v>1040</v>
      </c>
      <c r="H13" s="165">
        <v>551.20000000000005</v>
      </c>
      <c r="I13" s="165">
        <v>811</v>
      </c>
      <c r="J13" s="165">
        <v>429.83000000000004</v>
      </c>
      <c r="K13" s="165">
        <v>570</v>
      </c>
      <c r="L13" s="165">
        <v>302.10000000000002</v>
      </c>
      <c r="M13" s="239"/>
      <c r="N13" s="15" t="b">
        <v>1</v>
      </c>
      <c r="O13" s="15" t="b">
        <v>1</v>
      </c>
      <c r="P13" s="15" t="b">
        <v>1</v>
      </c>
      <c r="Q13" s="15" t="b">
        <v>1</v>
      </c>
      <c r="R13" s="15" t="b">
        <v>1</v>
      </c>
      <c r="S13" s="15" t="b">
        <v>1</v>
      </c>
      <c r="T13" s="15" t="b">
        <v>1</v>
      </c>
      <c r="U13" s="15" t="b">
        <v>1</v>
      </c>
      <c r="V13" s="15" t="b">
        <v>1</v>
      </c>
      <c r="W13" s="15" t="b">
        <v>1</v>
      </c>
    </row>
    <row r="14" spans="1:23" x14ac:dyDescent="0.15">
      <c r="A14" s="13"/>
      <c r="B14" s="164" t="s">
        <v>66</v>
      </c>
      <c r="C14" s="165">
        <v>1843</v>
      </c>
      <c r="D14" s="165">
        <v>976.79000000000008</v>
      </c>
      <c r="E14" s="165">
        <v>1327</v>
      </c>
      <c r="F14" s="165">
        <v>703.31000000000006</v>
      </c>
      <c r="G14" s="165">
        <v>1074</v>
      </c>
      <c r="H14" s="165">
        <v>569.22</v>
      </c>
      <c r="I14" s="165">
        <v>839</v>
      </c>
      <c r="J14" s="165">
        <v>444.67</v>
      </c>
      <c r="K14" s="165">
        <v>589</v>
      </c>
      <c r="L14" s="165">
        <v>312.17</v>
      </c>
      <c r="M14" s="239"/>
      <c r="N14" s="15" t="b">
        <v>1</v>
      </c>
      <c r="O14" s="15" t="b">
        <v>1</v>
      </c>
      <c r="P14" s="15" t="b">
        <v>1</v>
      </c>
      <c r="Q14" s="15" t="b">
        <v>1</v>
      </c>
      <c r="R14" s="15" t="b">
        <v>1</v>
      </c>
      <c r="S14" s="15" t="b">
        <v>1</v>
      </c>
      <c r="T14" s="15" t="b">
        <v>1</v>
      </c>
      <c r="U14" s="15" t="b">
        <v>1</v>
      </c>
      <c r="V14" s="15" t="b">
        <v>1</v>
      </c>
      <c r="W14" s="15" t="b">
        <v>1</v>
      </c>
    </row>
    <row r="15" spans="1:23" x14ac:dyDescent="0.15">
      <c r="A15" s="13"/>
      <c r="B15" s="164" t="s">
        <v>67</v>
      </c>
      <c r="C15" s="165">
        <v>1901</v>
      </c>
      <c r="D15" s="165">
        <v>1007.5300000000001</v>
      </c>
      <c r="E15" s="165">
        <v>1366</v>
      </c>
      <c r="F15" s="165">
        <v>723.98</v>
      </c>
      <c r="G15" s="165">
        <v>1105</v>
      </c>
      <c r="H15" s="165">
        <v>585.65</v>
      </c>
      <c r="I15" s="165">
        <v>865</v>
      </c>
      <c r="J15" s="165">
        <v>458.45000000000005</v>
      </c>
      <c r="K15" s="165">
        <v>608</v>
      </c>
      <c r="L15" s="165">
        <v>322.24</v>
      </c>
      <c r="M15" s="239"/>
      <c r="N15" s="15" t="b">
        <v>1</v>
      </c>
      <c r="O15" s="15" t="b">
        <v>1</v>
      </c>
      <c r="P15" s="15" t="b">
        <v>1</v>
      </c>
      <c r="Q15" s="15" t="b">
        <v>1</v>
      </c>
      <c r="R15" s="15" t="b">
        <v>1</v>
      </c>
      <c r="S15" s="15" t="b">
        <v>1</v>
      </c>
      <c r="T15" s="15" t="b">
        <v>1</v>
      </c>
      <c r="U15" s="15" t="b">
        <v>1</v>
      </c>
      <c r="V15" s="15" t="b">
        <v>1</v>
      </c>
      <c r="W15" s="15" t="b">
        <v>1</v>
      </c>
    </row>
    <row r="16" spans="1:23" x14ac:dyDescent="0.15">
      <c r="A16" s="13"/>
      <c r="B16" s="164" t="s">
        <v>68</v>
      </c>
      <c r="C16" s="165">
        <v>1960</v>
      </c>
      <c r="D16" s="165">
        <v>1038.8</v>
      </c>
      <c r="E16" s="165">
        <v>1405</v>
      </c>
      <c r="F16" s="165">
        <v>744.65000000000009</v>
      </c>
      <c r="G16" s="165">
        <v>1139</v>
      </c>
      <c r="H16" s="165">
        <v>603.67000000000007</v>
      </c>
      <c r="I16" s="165">
        <v>888</v>
      </c>
      <c r="J16" s="165">
        <v>470.64000000000004</v>
      </c>
      <c r="K16" s="165">
        <v>624</v>
      </c>
      <c r="L16" s="165">
        <v>330.72</v>
      </c>
      <c r="M16" s="239"/>
      <c r="N16" s="15" t="b">
        <v>1</v>
      </c>
      <c r="O16" s="15" t="b">
        <v>1</v>
      </c>
      <c r="P16" s="15" t="b">
        <v>1</v>
      </c>
      <c r="Q16" s="15" t="b">
        <v>1</v>
      </c>
      <c r="R16" s="15" t="b">
        <v>1</v>
      </c>
      <c r="S16" s="15" t="b">
        <v>1</v>
      </c>
      <c r="T16" s="15" t="b">
        <v>1</v>
      </c>
      <c r="U16" s="15" t="b">
        <v>1</v>
      </c>
      <c r="V16" s="15" t="b">
        <v>1</v>
      </c>
      <c r="W16" s="15" t="b">
        <v>1</v>
      </c>
    </row>
    <row r="17" spans="1:23" x14ac:dyDescent="0.15">
      <c r="A17" s="13"/>
      <c r="B17" s="164" t="s">
        <v>69</v>
      </c>
      <c r="C17" s="165">
        <v>2015</v>
      </c>
      <c r="D17" s="165">
        <v>1067.95</v>
      </c>
      <c r="E17" s="165">
        <v>1449</v>
      </c>
      <c r="F17" s="165">
        <v>767.97</v>
      </c>
      <c r="G17" s="165">
        <v>1170</v>
      </c>
      <c r="H17" s="165">
        <v>620.1</v>
      </c>
      <c r="I17" s="165">
        <v>912</v>
      </c>
      <c r="J17" s="165">
        <v>483.36</v>
      </c>
      <c r="K17" s="165">
        <v>641</v>
      </c>
      <c r="L17" s="165">
        <v>339.73</v>
      </c>
      <c r="M17" s="239"/>
      <c r="N17" s="15" t="b">
        <v>1</v>
      </c>
      <c r="O17" s="15" t="b">
        <v>1</v>
      </c>
      <c r="P17" s="15" t="b">
        <v>1</v>
      </c>
      <c r="Q17" s="15" t="b">
        <v>1</v>
      </c>
      <c r="R17" s="15" t="b">
        <v>1</v>
      </c>
      <c r="S17" s="15" t="b">
        <v>1</v>
      </c>
      <c r="T17" s="15" t="b">
        <v>1</v>
      </c>
      <c r="U17" s="15" t="b">
        <v>1</v>
      </c>
      <c r="V17" s="15" t="b">
        <v>1</v>
      </c>
      <c r="W17" s="15" t="b">
        <v>1</v>
      </c>
    </row>
    <row r="18" spans="1:23" x14ac:dyDescent="0.15">
      <c r="A18" s="13"/>
      <c r="B18" s="164" t="s">
        <v>70</v>
      </c>
      <c r="C18" s="165">
        <v>2074</v>
      </c>
      <c r="D18" s="165">
        <v>1099.22</v>
      </c>
      <c r="E18" s="165">
        <v>1489</v>
      </c>
      <c r="F18" s="165">
        <v>789.17000000000007</v>
      </c>
      <c r="G18" s="165">
        <v>1208</v>
      </c>
      <c r="H18" s="165">
        <v>640.24</v>
      </c>
      <c r="I18" s="165">
        <v>937</v>
      </c>
      <c r="J18" s="165">
        <v>496.61</v>
      </c>
      <c r="K18" s="165">
        <v>658</v>
      </c>
      <c r="L18" s="165">
        <v>348.74</v>
      </c>
      <c r="M18" s="239"/>
      <c r="N18" s="15" t="b">
        <v>1</v>
      </c>
      <c r="O18" s="15" t="b">
        <v>1</v>
      </c>
      <c r="P18" s="15" t="b">
        <v>1</v>
      </c>
      <c r="Q18" s="15" t="b">
        <v>1</v>
      </c>
      <c r="R18" s="15" t="b">
        <v>1</v>
      </c>
      <c r="S18" s="15" t="b">
        <v>1</v>
      </c>
      <c r="T18" s="15" t="b">
        <v>1</v>
      </c>
      <c r="U18" s="15" t="b">
        <v>1</v>
      </c>
      <c r="V18" s="15" t="b">
        <v>1</v>
      </c>
      <c r="W18" s="15" t="b">
        <v>1</v>
      </c>
    </row>
    <row r="19" spans="1:23" x14ac:dyDescent="0.15">
      <c r="A19" s="13"/>
      <c r="B19" s="164" t="s">
        <v>71</v>
      </c>
      <c r="C19" s="165">
        <v>2132</v>
      </c>
      <c r="D19" s="165">
        <v>1129.96</v>
      </c>
      <c r="E19" s="165">
        <v>1529</v>
      </c>
      <c r="F19" s="165">
        <v>810.37</v>
      </c>
      <c r="G19" s="165">
        <v>1240</v>
      </c>
      <c r="H19" s="165">
        <v>657.2</v>
      </c>
      <c r="I19" s="165">
        <v>961</v>
      </c>
      <c r="J19" s="165">
        <v>509.33000000000004</v>
      </c>
      <c r="K19" s="165">
        <v>673</v>
      </c>
      <c r="L19" s="165">
        <v>356.69</v>
      </c>
      <c r="M19" s="239"/>
      <c r="N19" s="15" t="b">
        <v>1</v>
      </c>
      <c r="O19" s="15" t="b">
        <v>1</v>
      </c>
      <c r="P19" s="15" t="b">
        <v>1</v>
      </c>
      <c r="Q19" s="15" t="b">
        <v>1</v>
      </c>
      <c r="R19" s="15" t="b">
        <v>1</v>
      </c>
      <c r="S19" s="15" t="b">
        <v>1</v>
      </c>
      <c r="T19" s="15" t="b">
        <v>1</v>
      </c>
      <c r="U19" s="15" t="b">
        <v>1</v>
      </c>
      <c r="V19" s="15" t="b">
        <v>1</v>
      </c>
      <c r="W19" s="15" t="b">
        <v>1</v>
      </c>
    </row>
    <row r="20" spans="1:23" x14ac:dyDescent="0.15">
      <c r="A20" s="13"/>
      <c r="B20" s="164" t="s">
        <v>72</v>
      </c>
      <c r="C20" s="165">
        <v>2261</v>
      </c>
      <c r="D20" s="165">
        <v>1198.3300000000002</v>
      </c>
      <c r="E20" s="165">
        <v>1621</v>
      </c>
      <c r="F20" s="165">
        <v>859.13</v>
      </c>
      <c r="G20" s="165">
        <v>1311</v>
      </c>
      <c r="H20" s="165">
        <v>694.83</v>
      </c>
      <c r="I20" s="165">
        <v>1019</v>
      </c>
      <c r="J20" s="165">
        <v>540.07000000000005</v>
      </c>
      <c r="K20" s="165">
        <v>714</v>
      </c>
      <c r="L20" s="165">
        <v>378.42</v>
      </c>
      <c r="M20" s="239"/>
      <c r="N20" s="15" t="b">
        <v>1</v>
      </c>
      <c r="O20" s="15" t="b">
        <v>1</v>
      </c>
      <c r="P20" s="15" t="b">
        <v>1</v>
      </c>
      <c r="Q20" s="15" t="b">
        <v>1</v>
      </c>
      <c r="R20" s="15" t="b">
        <v>1</v>
      </c>
      <c r="S20" s="15" t="b">
        <v>1</v>
      </c>
      <c r="T20" s="15" t="b">
        <v>1</v>
      </c>
      <c r="U20" s="15" t="b">
        <v>1</v>
      </c>
      <c r="V20" s="15" t="b">
        <v>1</v>
      </c>
      <c r="W20" s="15" t="b">
        <v>1</v>
      </c>
    </row>
    <row r="21" spans="1:23" x14ac:dyDescent="0.15">
      <c r="A21" s="13"/>
      <c r="B21" s="164" t="s">
        <v>73</v>
      </c>
      <c r="C21" s="165">
        <v>2385</v>
      </c>
      <c r="D21" s="165">
        <v>1264.05</v>
      </c>
      <c r="E21" s="165">
        <v>1713</v>
      </c>
      <c r="F21" s="165">
        <v>907.8900000000001</v>
      </c>
      <c r="G21" s="165">
        <v>1380</v>
      </c>
      <c r="H21" s="165">
        <v>731.40000000000009</v>
      </c>
      <c r="I21" s="165">
        <v>1074</v>
      </c>
      <c r="J21" s="165">
        <v>569.22</v>
      </c>
      <c r="K21" s="165">
        <v>751</v>
      </c>
      <c r="L21" s="165">
        <v>398.03000000000003</v>
      </c>
      <c r="M21" s="239"/>
      <c r="N21" s="15" t="b">
        <v>1</v>
      </c>
      <c r="O21" s="15" t="b">
        <v>1</v>
      </c>
      <c r="P21" s="15" t="b">
        <v>1</v>
      </c>
      <c r="Q21" s="15" t="b">
        <v>1</v>
      </c>
      <c r="R21" s="15" t="b">
        <v>1</v>
      </c>
      <c r="S21" s="15" t="b">
        <v>1</v>
      </c>
      <c r="T21" s="15" t="b">
        <v>1</v>
      </c>
      <c r="U21" s="15" t="b">
        <v>1</v>
      </c>
      <c r="V21" s="15" t="b">
        <v>1</v>
      </c>
      <c r="W21" s="15" t="b">
        <v>1</v>
      </c>
    </row>
    <row r="22" spans="1:23" x14ac:dyDescent="0.15">
      <c r="A22" s="13"/>
      <c r="B22" s="164" t="s">
        <v>74</v>
      </c>
      <c r="C22" s="165">
        <v>2512</v>
      </c>
      <c r="D22" s="165">
        <v>1331.3600000000001</v>
      </c>
      <c r="E22" s="165">
        <v>1804</v>
      </c>
      <c r="F22" s="165">
        <v>956.12</v>
      </c>
      <c r="G22" s="165">
        <v>1455</v>
      </c>
      <c r="H22" s="165">
        <v>771.15000000000009</v>
      </c>
      <c r="I22" s="165">
        <v>1127</v>
      </c>
      <c r="J22" s="165">
        <v>597.31000000000006</v>
      </c>
      <c r="K22" s="165">
        <v>791</v>
      </c>
      <c r="L22" s="165">
        <v>419.23</v>
      </c>
      <c r="M22" s="239"/>
      <c r="N22" s="13" t="b">
        <v>1</v>
      </c>
      <c r="O22" s="13" t="b">
        <v>1</v>
      </c>
      <c r="P22" s="13" t="b">
        <v>1</v>
      </c>
      <c r="Q22" s="13" t="b">
        <v>1</v>
      </c>
      <c r="R22" s="13" t="b">
        <v>1</v>
      </c>
      <c r="S22" s="13" t="b">
        <v>1</v>
      </c>
      <c r="T22" s="15" t="b">
        <v>1</v>
      </c>
      <c r="U22" s="15" t="b">
        <v>1</v>
      </c>
      <c r="V22" s="15" t="b">
        <v>1</v>
      </c>
      <c r="W22" s="15" t="b">
        <v>1</v>
      </c>
    </row>
    <row r="23" spans="1:23" x14ac:dyDescent="0.15">
      <c r="A23" s="13"/>
      <c r="B23" s="164" t="s">
        <v>75</v>
      </c>
      <c r="C23" s="165">
        <v>2639</v>
      </c>
      <c r="D23" s="165">
        <v>1398.67</v>
      </c>
      <c r="E23" s="165">
        <v>1901</v>
      </c>
      <c r="F23" s="165">
        <v>1007.5300000000001</v>
      </c>
      <c r="G23" s="165">
        <v>1529</v>
      </c>
      <c r="H23" s="165">
        <v>810.37</v>
      </c>
      <c r="I23" s="165">
        <v>1182</v>
      </c>
      <c r="J23" s="165">
        <v>626.46</v>
      </c>
      <c r="K23" s="165">
        <v>828</v>
      </c>
      <c r="L23" s="165">
        <v>438.84000000000003</v>
      </c>
      <c r="M23" s="239"/>
      <c r="N23" s="13" t="b">
        <v>1</v>
      </c>
      <c r="O23" s="13" t="b">
        <v>1</v>
      </c>
      <c r="P23" s="13" t="b">
        <v>1</v>
      </c>
      <c r="Q23" s="13" t="b">
        <v>1</v>
      </c>
      <c r="R23" s="13" t="b">
        <v>1</v>
      </c>
      <c r="S23" s="13" t="b">
        <v>1</v>
      </c>
      <c r="T23" s="15" t="b">
        <v>1</v>
      </c>
      <c r="U23" s="15" t="b">
        <v>1</v>
      </c>
      <c r="V23" s="15" t="b">
        <v>1</v>
      </c>
      <c r="W23" s="15" t="b">
        <v>1</v>
      </c>
    </row>
    <row r="24" spans="1:23" x14ac:dyDescent="0.15">
      <c r="A24" s="13"/>
      <c r="B24" s="164" t="s">
        <v>76</v>
      </c>
      <c r="C24" s="165">
        <v>2766</v>
      </c>
      <c r="D24" s="165">
        <v>1465.98</v>
      </c>
      <c r="E24" s="165">
        <v>1995</v>
      </c>
      <c r="F24" s="165">
        <v>1057.3500000000001</v>
      </c>
      <c r="G24" s="165">
        <v>1600</v>
      </c>
      <c r="H24" s="165">
        <v>848</v>
      </c>
      <c r="I24" s="165">
        <v>1239</v>
      </c>
      <c r="J24" s="165">
        <v>656.67000000000007</v>
      </c>
      <c r="K24" s="165">
        <v>868</v>
      </c>
      <c r="L24" s="165">
        <v>460.04</v>
      </c>
      <c r="M24" s="239"/>
      <c r="N24" s="13" t="b">
        <v>1</v>
      </c>
      <c r="O24" s="13" t="b">
        <v>1</v>
      </c>
      <c r="P24" s="13" t="b">
        <v>1</v>
      </c>
      <c r="Q24" s="13" t="b">
        <v>1</v>
      </c>
      <c r="R24" s="13" t="b">
        <v>1</v>
      </c>
      <c r="S24" s="13" t="b">
        <v>1</v>
      </c>
      <c r="T24" s="15" t="b">
        <v>1</v>
      </c>
      <c r="U24" s="15" t="b">
        <v>1</v>
      </c>
      <c r="V24" s="15" t="b">
        <v>1</v>
      </c>
      <c r="W24" s="15" t="b">
        <v>1</v>
      </c>
    </row>
    <row r="25" spans="1:23" x14ac:dyDescent="0.15">
      <c r="A25" s="13"/>
      <c r="B25" s="164" t="s">
        <v>77</v>
      </c>
      <c r="C25" s="165">
        <v>2832</v>
      </c>
      <c r="D25" s="165">
        <v>1500.96</v>
      </c>
      <c r="E25" s="165">
        <v>2034</v>
      </c>
      <c r="F25" s="165">
        <v>1078.02</v>
      </c>
      <c r="G25" s="165">
        <v>1639</v>
      </c>
      <c r="H25" s="165">
        <v>868.67000000000007</v>
      </c>
      <c r="I25" s="165">
        <v>1261</v>
      </c>
      <c r="J25" s="165">
        <v>668.33</v>
      </c>
      <c r="K25" s="165">
        <v>882</v>
      </c>
      <c r="L25" s="165">
        <v>467.46000000000004</v>
      </c>
      <c r="M25" s="239"/>
      <c r="N25" s="13" t="b">
        <v>1</v>
      </c>
      <c r="O25" s="13" t="b">
        <v>1</v>
      </c>
      <c r="P25" s="13" t="b">
        <v>1</v>
      </c>
      <c r="Q25" s="13" t="b">
        <v>1</v>
      </c>
      <c r="R25" s="13" t="b">
        <v>1</v>
      </c>
      <c r="S25" s="13" t="b">
        <v>1</v>
      </c>
      <c r="T25" s="15" t="b">
        <v>1</v>
      </c>
      <c r="U25" s="15" t="b">
        <v>1</v>
      </c>
      <c r="V25" s="15" t="b">
        <v>1</v>
      </c>
      <c r="W25" s="15" t="b">
        <v>1</v>
      </c>
    </row>
    <row r="26" spans="1:23" x14ac:dyDescent="0.15">
      <c r="A26" s="13"/>
      <c r="B26" s="164" t="s">
        <v>78</v>
      </c>
      <c r="C26" s="165">
        <v>2899</v>
      </c>
      <c r="D26" s="165">
        <v>1536.47</v>
      </c>
      <c r="E26" s="165">
        <v>2074</v>
      </c>
      <c r="F26" s="165">
        <v>1099.22</v>
      </c>
      <c r="G26" s="165">
        <v>1682</v>
      </c>
      <c r="H26" s="165">
        <v>891.46</v>
      </c>
      <c r="I26" s="165">
        <v>1286</v>
      </c>
      <c r="J26" s="165">
        <v>681.58</v>
      </c>
      <c r="K26" s="165">
        <v>900</v>
      </c>
      <c r="L26" s="165">
        <v>477</v>
      </c>
      <c r="M26" s="239"/>
      <c r="N26" s="13" t="b">
        <v>1</v>
      </c>
      <c r="O26" s="13" t="b">
        <v>1</v>
      </c>
      <c r="P26" s="13" t="b">
        <v>1</v>
      </c>
      <c r="Q26" s="13" t="b">
        <v>1</v>
      </c>
      <c r="R26" s="13" t="b">
        <v>1</v>
      </c>
      <c r="S26" s="13" t="b">
        <v>1</v>
      </c>
      <c r="T26" s="15" t="b">
        <v>1</v>
      </c>
      <c r="U26" s="15" t="b">
        <v>1</v>
      </c>
      <c r="V26" s="15" t="b">
        <v>1</v>
      </c>
      <c r="W26" s="15" t="b">
        <v>1</v>
      </c>
    </row>
    <row r="27" spans="1:23" x14ac:dyDescent="0.15">
      <c r="A27" s="13"/>
      <c r="B27" s="164" t="s">
        <v>79</v>
      </c>
      <c r="C27" s="165">
        <v>2963</v>
      </c>
      <c r="D27" s="165">
        <v>1570.39</v>
      </c>
      <c r="E27" s="165">
        <v>2114</v>
      </c>
      <c r="F27" s="165">
        <v>1120.42</v>
      </c>
      <c r="G27" s="165">
        <v>1720</v>
      </c>
      <c r="H27" s="165">
        <v>911.6</v>
      </c>
      <c r="I27" s="165">
        <v>1306</v>
      </c>
      <c r="J27" s="165">
        <v>692.18000000000006</v>
      </c>
      <c r="K27" s="165">
        <v>918</v>
      </c>
      <c r="L27" s="165">
        <v>486.54</v>
      </c>
      <c r="M27" s="239"/>
      <c r="N27" s="13" t="b">
        <v>1</v>
      </c>
      <c r="O27" s="13" t="b">
        <v>1</v>
      </c>
      <c r="P27" s="13" t="b">
        <v>1</v>
      </c>
      <c r="Q27" s="13" t="b">
        <v>1</v>
      </c>
      <c r="R27" s="13" t="b">
        <v>1</v>
      </c>
      <c r="S27" s="13" t="b">
        <v>1</v>
      </c>
      <c r="T27" s="15" t="b">
        <v>1</v>
      </c>
      <c r="U27" s="15" t="b">
        <v>1</v>
      </c>
      <c r="V27" s="15" t="b">
        <v>1</v>
      </c>
      <c r="W27" s="15" t="b">
        <v>1</v>
      </c>
    </row>
    <row r="28" spans="1:23" x14ac:dyDescent="0.15">
      <c r="A28" s="13"/>
      <c r="B28" s="164" t="s">
        <v>80</v>
      </c>
      <c r="C28" s="165">
        <v>3028</v>
      </c>
      <c r="D28" s="165">
        <v>1604.8400000000001</v>
      </c>
      <c r="E28" s="165">
        <v>2153</v>
      </c>
      <c r="F28" s="165">
        <v>1141.0900000000001</v>
      </c>
      <c r="G28" s="165">
        <v>1760</v>
      </c>
      <c r="H28" s="165">
        <v>932.80000000000007</v>
      </c>
      <c r="I28" s="165">
        <v>1329</v>
      </c>
      <c r="J28" s="165">
        <v>704.37</v>
      </c>
      <c r="K28" s="165">
        <v>932</v>
      </c>
      <c r="L28" s="165">
        <v>493.96000000000004</v>
      </c>
      <c r="M28" s="239"/>
      <c r="N28" s="13" t="b">
        <v>1</v>
      </c>
      <c r="O28" s="13" t="b">
        <v>1</v>
      </c>
      <c r="P28" s="13" t="b">
        <v>1</v>
      </c>
      <c r="Q28" s="13" t="b">
        <v>1</v>
      </c>
      <c r="R28" s="13" t="b">
        <v>1</v>
      </c>
      <c r="S28" s="13" t="b">
        <v>1</v>
      </c>
      <c r="T28" s="15" t="b">
        <v>1</v>
      </c>
      <c r="U28" s="15" t="b">
        <v>1</v>
      </c>
      <c r="V28" s="15" t="b">
        <v>1</v>
      </c>
      <c r="W28" s="15" t="b">
        <v>1</v>
      </c>
    </row>
    <row r="29" spans="1:23" x14ac:dyDescent="0.15">
      <c r="A29" s="13"/>
      <c r="B29" s="164" t="s">
        <v>81</v>
      </c>
      <c r="C29" s="165">
        <v>3098</v>
      </c>
      <c r="D29" s="165">
        <v>1641.94</v>
      </c>
      <c r="E29" s="165">
        <v>2192</v>
      </c>
      <c r="F29" s="165">
        <v>1161.76</v>
      </c>
      <c r="G29" s="165">
        <v>1800</v>
      </c>
      <c r="H29" s="165">
        <v>954</v>
      </c>
      <c r="I29" s="165">
        <v>1352</v>
      </c>
      <c r="J29" s="165">
        <v>716.56000000000006</v>
      </c>
      <c r="K29" s="165">
        <v>944</v>
      </c>
      <c r="L29" s="165">
        <v>500.32000000000005</v>
      </c>
      <c r="M29" s="239"/>
      <c r="N29" s="13" t="b">
        <v>1</v>
      </c>
      <c r="O29" s="13" t="b">
        <v>1</v>
      </c>
      <c r="P29" s="13" t="b">
        <v>1</v>
      </c>
      <c r="Q29" s="13" t="b">
        <v>1</v>
      </c>
      <c r="R29" s="13" t="b">
        <v>1</v>
      </c>
      <c r="S29" s="13" t="b">
        <v>1</v>
      </c>
      <c r="T29" s="15" t="b">
        <v>1</v>
      </c>
      <c r="U29" s="15" t="b">
        <v>1</v>
      </c>
      <c r="V29" s="15" t="b">
        <v>1</v>
      </c>
      <c r="W29" s="15" t="b">
        <v>1</v>
      </c>
    </row>
    <row r="30" spans="1:23" x14ac:dyDescent="0.15">
      <c r="A30" s="13"/>
      <c r="B30" s="164" t="s">
        <v>82</v>
      </c>
      <c r="C30" s="165">
        <v>3198</v>
      </c>
      <c r="D30" s="165">
        <v>1694.94</v>
      </c>
      <c r="E30" s="165">
        <v>2263</v>
      </c>
      <c r="F30" s="165">
        <v>1199.3900000000001</v>
      </c>
      <c r="G30" s="165">
        <v>1850</v>
      </c>
      <c r="H30" s="165">
        <v>980.5</v>
      </c>
      <c r="I30" s="165">
        <v>1395</v>
      </c>
      <c r="J30" s="165">
        <v>739.35</v>
      </c>
      <c r="K30" s="165">
        <v>977</v>
      </c>
      <c r="L30" s="165">
        <v>517.81000000000006</v>
      </c>
      <c r="M30" s="239"/>
      <c r="N30" s="13" t="b">
        <v>1</v>
      </c>
      <c r="O30" s="13" t="b">
        <v>1</v>
      </c>
      <c r="P30" s="13" t="b">
        <v>1</v>
      </c>
      <c r="Q30" s="13" t="b">
        <v>1</v>
      </c>
      <c r="R30" s="13" t="b">
        <v>1</v>
      </c>
      <c r="S30" s="13" t="b">
        <v>1</v>
      </c>
      <c r="T30" s="15" t="b">
        <v>1</v>
      </c>
      <c r="U30" s="15" t="b">
        <v>1</v>
      </c>
      <c r="V30" s="15" t="b">
        <v>1</v>
      </c>
      <c r="W30" s="15" t="b">
        <v>1</v>
      </c>
    </row>
    <row r="31" spans="1:23" x14ac:dyDescent="0.15">
      <c r="A31" s="13"/>
      <c r="B31" s="164" t="s">
        <v>83</v>
      </c>
      <c r="C31" s="165">
        <v>3299</v>
      </c>
      <c r="D31" s="165">
        <v>1748.47</v>
      </c>
      <c r="E31" s="165">
        <v>2330</v>
      </c>
      <c r="F31" s="165">
        <v>1234.9000000000001</v>
      </c>
      <c r="G31" s="165">
        <v>1901</v>
      </c>
      <c r="H31" s="165">
        <v>1007.5300000000001</v>
      </c>
      <c r="I31" s="165">
        <v>1435</v>
      </c>
      <c r="J31" s="165">
        <v>760.55000000000007</v>
      </c>
      <c r="K31" s="165">
        <v>1005</v>
      </c>
      <c r="L31" s="165">
        <v>532.65</v>
      </c>
      <c r="M31" s="239"/>
      <c r="N31" s="13" t="b">
        <v>1</v>
      </c>
      <c r="O31" s="13" t="b">
        <v>1</v>
      </c>
      <c r="P31" s="13" t="b">
        <v>1</v>
      </c>
      <c r="Q31" s="13" t="b">
        <v>1</v>
      </c>
      <c r="R31" s="13" t="b">
        <v>1</v>
      </c>
      <c r="S31" s="13" t="b">
        <v>1</v>
      </c>
      <c r="T31" s="15" t="b">
        <v>1</v>
      </c>
      <c r="U31" s="15" t="b">
        <v>1</v>
      </c>
      <c r="V31" s="15" t="b">
        <v>1</v>
      </c>
      <c r="W31" s="15" t="b">
        <v>1</v>
      </c>
    </row>
    <row r="32" spans="1:23" x14ac:dyDescent="0.15">
      <c r="A32" s="13"/>
      <c r="B32" s="164" t="s">
        <v>84</v>
      </c>
      <c r="C32" s="165">
        <v>3404</v>
      </c>
      <c r="D32" s="165">
        <v>1804.1200000000001</v>
      </c>
      <c r="E32" s="165">
        <v>2400</v>
      </c>
      <c r="F32" s="165">
        <v>1272</v>
      </c>
      <c r="G32" s="165">
        <v>1951</v>
      </c>
      <c r="H32" s="165">
        <v>1034.03</v>
      </c>
      <c r="I32" s="165">
        <v>1476</v>
      </c>
      <c r="J32" s="165">
        <v>782.28000000000009</v>
      </c>
      <c r="K32" s="165">
        <v>1036</v>
      </c>
      <c r="L32" s="165">
        <v>549.08000000000004</v>
      </c>
      <c r="M32" s="239"/>
      <c r="N32" s="13" t="b">
        <v>1</v>
      </c>
      <c r="O32" s="13" t="b">
        <v>1</v>
      </c>
      <c r="P32" s="13" t="b">
        <v>1</v>
      </c>
      <c r="Q32" s="13" t="b">
        <v>1</v>
      </c>
      <c r="R32" s="13" t="b">
        <v>1</v>
      </c>
      <c r="S32" s="13" t="b">
        <v>1</v>
      </c>
      <c r="T32" s="15" t="b">
        <v>1</v>
      </c>
      <c r="U32" s="15" t="b">
        <v>1</v>
      </c>
      <c r="V32" s="15" t="b">
        <v>1</v>
      </c>
      <c r="W32" s="15" t="b">
        <v>1</v>
      </c>
    </row>
    <row r="33" spans="1:23" x14ac:dyDescent="0.15">
      <c r="A33" s="13"/>
      <c r="B33" s="164" t="s">
        <v>85</v>
      </c>
      <c r="C33" s="165">
        <v>3503</v>
      </c>
      <c r="D33" s="165">
        <v>1856.5900000000001</v>
      </c>
      <c r="E33" s="165">
        <v>2470</v>
      </c>
      <c r="F33" s="165">
        <v>1309.1000000000001</v>
      </c>
      <c r="G33" s="165">
        <v>2005</v>
      </c>
      <c r="H33" s="165">
        <v>1062.6500000000001</v>
      </c>
      <c r="I33" s="165">
        <v>1520</v>
      </c>
      <c r="J33" s="165">
        <v>805.6</v>
      </c>
      <c r="K33" s="165">
        <v>1062</v>
      </c>
      <c r="L33" s="165">
        <v>562.86</v>
      </c>
      <c r="M33" s="239"/>
      <c r="N33" s="13" t="b">
        <v>1</v>
      </c>
      <c r="O33" s="13" t="b">
        <v>1</v>
      </c>
      <c r="P33" s="13" t="b">
        <v>1</v>
      </c>
      <c r="Q33" s="13" t="b">
        <v>1</v>
      </c>
      <c r="R33" s="13" t="b">
        <v>1</v>
      </c>
      <c r="S33" s="13" t="b">
        <v>1</v>
      </c>
      <c r="T33" s="15" t="b">
        <v>1</v>
      </c>
      <c r="U33" s="15" t="b">
        <v>1</v>
      </c>
      <c r="V33" s="15" t="b">
        <v>1</v>
      </c>
      <c r="W33" s="15" t="b">
        <v>1</v>
      </c>
    </row>
    <row r="34" spans="1:23" x14ac:dyDescent="0.15">
      <c r="B34" s="164" t="s">
        <v>86</v>
      </c>
      <c r="C34" s="165">
        <v>3607</v>
      </c>
      <c r="D34" s="165">
        <v>1911.71</v>
      </c>
      <c r="E34" s="165">
        <v>2534</v>
      </c>
      <c r="F34" s="165">
        <v>1343.02</v>
      </c>
      <c r="G34" s="165">
        <v>2052</v>
      </c>
      <c r="H34" s="165">
        <v>1087.56</v>
      </c>
      <c r="I34" s="165">
        <v>1559</v>
      </c>
      <c r="J34" s="165">
        <v>826.2700000000001</v>
      </c>
      <c r="K34" s="165">
        <v>1091</v>
      </c>
      <c r="L34" s="165">
        <v>578.23</v>
      </c>
      <c r="M34" s="239"/>
      <c r="N34" s="15" t="b">
        <v>1</v>
      </c>
      <c r="O34" s="15" t="b">
        <v>1</v>
      </c>
      <c r="P34" s="15" t="b">
        <v>1</v>
      </c>
      <c r="Q34" s="15" t="b">
        <v>1</v>
      </c>
      <c r="R34" s="15" t="b">
        <v>1</v>
      </c>
      <c r="S34" s="15" t="b">
        <v>1</v>
      </c>
      <c r="T34" s="15" t="b">
        <v>1</v>
      </c>
      <c r="U34" s="15" t="b">
        <v>1</v>
      </c>
      <c r="V34" s="15" t="b">
        <v>1</v>
      </c>
      <c r="W34" s="15" t="b">
        <v>1</v>
      </c>
    </row>
    <row r="35" spans="1:23" x14ac:dyDescent="0.15">
      <c r="B35" s="164" t="s">
        <v>87</v>
      </c>
      <c r="C35" s="165">
        <v>3745</v>
      </c>
      <c r="D35" s="165">
        <v>1984.8500000000001</v>
      </c>
      <c r="E35" s="165">
        <v>2629</v>
      </c>
      <c r="F35" s="165">
        <v>1393.3700000000001</v>
      </c>
      <c r="G35" s="165">
        <v>2128</v>
      </c>
      <c r="H35" s="165">
        <v>1127.8400000000001</v>
      </c>
      <c r="I35" s="165">
        <v>1619</v>
      </c>
      <c r="J35" s="165">
        <v>858.07</v>
      </c>
      <c r="K35" s="165">
        <v>1132</v>
      </c>
      <c r="L35" s="165">
        <v>599.96</v>
      </c>
      <c r="M35" s="239"/>
      <c r="N35" s="15" t="b">
        <v>1</v>
      </c>
      <c r="O35" s="15" t="b">
        <v>1</v>
      </c>
      <c r="P35" s="15" t="b">
        <v>1</v>
      </c>
      <c r="Q35" s="15" t="b">
        <v>1</v>
      </c>
      <c r="R35" s="15" t="b">
        <v>1</v>
      </c>
      <c r="S35" s="15" t="b">
        <v>1</v>
      </c>
      <c r="T35" s="15" t="b">
        <v>1</v>
      </c>
      <c r="U35" s="15" t="b">
        <v>1</v>
      </c>
      <c r="V35" s="15" t="b">
        <v>1</v>
      </c>
      <c r="W35" s="15" t="b">
        <v>1</v>
      </c>
    </row>
    <row r="36" spans="1:23" x14ac:dyDescent="0.15">
      <c r="B36" s="164" t="s">
        <v>88</v>
      </c>
      <c r="C36" s="165">
        <v>3886</v>
      </c>
      <c r="D36" s="165">
        <v>2059.58</v>
      </c>
      <c r="E36" s="165">
        <v>2726</v>
      </c>
      <c r="F36" s="165">
        <v>1444.78</v>
      </c>
      <c r="G36" s="165">
        <v>2207</v>
      </c>
      <c r="H36" s="165">
        <v>1169.71</v>
      </c>
      <c r="I36" s="165">
        <v>1675</v>
      </c>
      <c r="J36" s="165">
        <v>887.75</v>
      </c>
      <c r="K36" s="165">
        <v>1174</v>
      </c>
      <c r="L36" s="165">
        <v>622.22</v>
      </c>
      <c r="M36" s="239"/>
      <c r="N36" s="15" t="b">
        <v>1</v>
      </c>
      <c r="O36" s="15" t="b">
        <v>1</v>
      </c>
      <c r="P36" s="15" t="b">
        <v>1</v>
      </c>
      <c r="Q36" s="15" t="b">
        <v>1</v>
      </c>
      <c r="R36" s="15" t="b">
        <v>1</v>
      </c>
      <c r="S36" s="15" t="b">
        <v>1</v>
      </c>
      <c r="T36" s="15" t="b">
        <v>1</v>
      </c>
      <c r="U36" s="15" t="b">
        <v>1</v>
      </c>
      <c r="V36" s="15" t="b">
        <v>1</v>
      </c>
      <c r="W36" s="15" t="b">
        <v>1</v>
      </c>
    </row>
    <row r="37" spans="1:23" x14ac:dyDescent="0.15">
      <c r="B37" s="164" t="s">
        <v>89</v>
      </c>
      <c r="C37" s="165">
        <v>4032</v>
      </c>
      <c r="D37" s="165">
        <v>2136.96</v>
      </c>
      <c r="E37" s="165">
        <v>2821</v>
      </c>
      <c r="F37" s="165">
        <v>1495.13</v>
      </c>
      <c r="G37" s="165">
        <v>2282</v>
      </c>
      <c r="H37" s="165">
        <v>1209.46</v>
      </c>
      <c r="I37" s="165">
        <v>1730</v>
      </c>
      <c r="J37" s="165">
        <v>916.90000000000009</v>
      </c>
      <c r="K37" s="165">
        <v>1213</v>
      </c>
      <c r="L37" s="165">
        <v>642.89</v>
      </c>
      <c r="M37" s="239"/>
      <c r="N37" s="15" t="b">
        <v>1</v>
      </c>
      <c r="O37" s="15" t="b">
        <v>1</v>
      </c>
      <c r="P37" s="15" t="b">
        <v>1</v>
      </c>
      <c r="Q37" s="15" t="b">
        <v>1</v>
      </c>
      <c r="R37" s="15" t="b">
        <v>1</v>
      </c>
      <c r="S37" s="15" t="b">
        <v>1</v>
      </c>
      <c r="T37" s="15" t="b">
        <v>1</v>
      </c>
      <c r="U37" s="15" t="b">
        <v>1</v>
      </c>
      <c r="V37" s="15" t="b">
        <v>1</v>
      </c>
      <c r="W37" s="15" t="b">
        <v>1</v>
      </c>
    </row>
    <row r="38" spans="1:23" x14ac:dyDescent="0.15">
      <c r="B38" s="164" t="s">
        <v>90</v>
      </c>
      <c r="C38" s="165">
        <v>4169</v>
      </c>
      <c r="D38" s="165">
        <v>2209.5700000000002</v>
      </c>
      <c r="E38" s="165">
        <v>2915</v>
      </c>
      <c r="F38" s="165">
        <v>1544.95</v>
      </c>
      <c r="G38" s="165">
        <v>2359</v>
      </c>
      <c r="H38" s="165">
        <v>1250.27</v>
      </c>
      <c r="I38" s="165">
        <v>1792</v>
      </c>
      <c r="J38" s="165">
        <v>949.76</v>
      </c>
      <c r="K38" s="165">
        <v>1252</v>
      </c>
      <c r="L38" s="165">
        <v>663.56000000000006</v>
      </c>
      <c r="M38" s="239"/>
      <c r="N38" s="15" t="b">
        <v>1</v>
      </c>
      <c r="O38" s="15" t="b">
        <v>1</v>
      </c>
      <c r="P38" s="15" t="b">
        <v>1</v>
      </c>
      <c r="Q38" s="15" t="b">
        <v>1</v>
      </c>
      <c r="R38" s="15" t="b">
        <v>1</v>
      </c>
      <c r="S38" s="15" t="b">
        <v>1</v>
      </c>
      <c r="T38" s="15" t="b">
        <v>1</v>
      </c>
      <c r="U38" s="15" t="b">
        <v>1</v>
      </c>
      <c r="V38" s="15" t="b">
        <v>1</v>
      </c>
      <c r="W38" s="15" t="b">
        <v>1</v>
      </c>
    </row>
    <row r="39" spans="1:23" x14ac:dyDescent="0.15">
      <c r="B39" s="164" t="s">
        <v>91</v>
      </c>
      <c r="C39" s="165">
        <v>4311</v>
      </c>
      <c r="D39" s="165">
        <v>2284.83</v>
      </c>
      <c r="E39" s="165">
        <v>3008</v>
      </c>
      <c r="F39" s="165">
        <v>1594.24</v>
      </c>
      <c r="G39" s="165">
        <v>2436</v>
      </c>
      <c r="H39" s="165">
        <v>1291.0800000000002</v>
      </c>
      <c r="I39" s="165">
        <v>1850</v>
      </c>
      <c r="J39" s="165">
        <v>980.5</v>
      </c>
      <c r="K39" s="165">
        <v>1296</v>
      </c>
      <c r="L39" s="165">
        <v>686.88</v>
      </c>
      <c r="M39" s="239"/>
      <c r="N39" s="15" t="b">
        <v>1</v>
      </c>
      <c r="O39" s="15" t="b">
        <v>1</v>
      </c>
      <c r="P39" s="15" t="b">
        <v>1</v>
      </c>
      <c r="Q39" s="15" t="b">
        <v>1</v>
      </c>
      <c r="R39" s="15" t="b">
        <v>1</v>
      </c>
      <c r="S39" s="15" t="b">
        <v>1</v>
      </c>
      <c r="T39" s="15" t="b">
        <v>1</v>
      </c>
      <c r="U39" s="15" t="b">
        <v>1</v>
      </c>
      <c r="V39" s="15" t="b">
        <v>1</v>
      </c>
      <c r="W39" s="15" t="b">
        <v>1</v>
      </c>
    </row>
    <row r="40" spans="1:23" x14ac:dyDescent="0.15">
      <c r="B40" s="164" t="s">
        <v>92</v>
      </c>
      <c r="C40" s="165">
        <v>4547</v>
      </c>
      <c r="D40" s="165">
        <v>2409.9100000000003</v>
      </c>
      <c r="E40" s="165">
        <v>3173</v>
      </c>
      <c r="F40" s="165">
        <v>1681.69</v>
      </c>
      <c r="G40" s="165">
        <v>2582</v>
      </c>
      <c r="H40" s="165">
        <v>1368.46</v>
      </c>
      <c r="I40" s="165">
        <v>1975</v>
      </c>
      <c r="J40" s="165">
        <v>1046.75</v>
      </c>
      <c r="K40" s="165">
        <v>1380</v>
      </c>
      <c r="L40" s="165">
        <v>731.40000000000009</v>
      </c>
      <c r="M40" s="239"/>
      <c r="N40" s="15" t="b">
        <v>1</v>
      </c>
      <c r="O40" s="15" t="b">
        <v>1</v>
      </c>
      <c r="P40" s="15" t="b">
        <v>1</v>
      </c>
      <c r="Q40" s="15" t="b">
        <v>1</v>
      </c>
      <c r="R40" s="15" t="b">
        <v>1</v>
      </c>
      <c r="S40" s="15" t="b">
        <v>1</v>
      </c>
      <c r="T40" s="15" t="b">
        <v>1</v>
      </c>
      <c r="U40" s="15" t="b">
        <v>1</v>
      </c>
      <c r="V40" s="15" t="b">
        <v>1</v>
      </c>
      <c r="W40" s="15" t="b">
        <v>1</v>
      </c>
    </row>
    <row r="41" spans="1:23" x14ac:dyDescent="0.15">
      <c r="B41" s="164" t="s">
        <v>93</v>
      </c>
      <c r="C41" s="165">
        <v>4783</v>
      </c>
      <c r="D41" s="165">
        <v>2534.9900000000002</v>
      </c>
      <c r="E41" s="165">
        <v>3335</v>
      </c>
      <c r="F41" s="165">
        <v>1767.5500000000002</v>
      </c>
      <c r="G41" s="165">
        <v>2728</v>
      </c>
      <c r="H41" s="165">
        <v>1445.8400000000001</v>
      </c>
      <c r="I41" s="165">
        <v>2099</v>
      </c>
      <c r="J41" s="165">
        <v>1112.47</v>
      </c>
      <c r="K41" s="165">
        <v>1471</v>
      </c>
      <c r="L41" s="165">
        <v>779.63</v>
      </c>
      <c r="M41" s="239"/>
      <c r="N41" s="15" t="b">
        <v>1</v>
      </c>
      <c r="O41" s="15" t="b">
        <v>1</v>
      </c>
      <c r="P41" s="15" t="b">
        <v>1</v>
      </c>
      <c r="Q41" s="15" t="b">
        <v>1</v>
      </c>
      <c r="R41" s="15" t="b">
        <v>1</v>
      </c>
      <c r="S41" s="15" t="b">
        <v>1</v>
      </c>
      <c r="T41" s="15" t="b">
        <v>1</v>
      </c>
      <c r="U41" s="15" t="b">
        <v>1</v>
      </c>
      <c r="V41" s="15" t="b">
        <v>1</v>
      </c>
      <c r="W41" s="15" t="b">
        <v>1</v>
      </c>
    </row>
    <row r="42" spans="1:23" x14ac:dyDescent="0.15">
      <c r="B42" s="164" t="s">
        <v>94</v>
      </c>
      <c r="C42" s="165">
        <v>5016</v>
      </c>
      <c r="D42" s="165">
        <v>2658.48</v>
      </c>
      <c r="E42" s="165">
        <v>3498</v>
      </c>
      <c r="F42" s="165">
        <v>1853.94</v>
      </c>
      <c r="G42" s="165">
        <v>2878</v>
      </c>
      <c r="H42" s="165">
        <v>1525.3400000000001</v>
      </c>
      <c r="I42" s="165">
        <v>2224</v>
      </c>
      <c r="J42" s="165">
        <v>1178.72</v>
      </c>
      <c r="K42" s="165">
        <v>1559</v>
      </c>
      <c r="L42" s="165">
        <v>826.2700000000001</v>
      </c>
      <c r="M42" s="239"/>
      <c r="N42" s="15" t="b">
        <v>1</v>
      </c>
      <c r="O42" s="15" t="b">
        <v>1</v>
      </c>
      <c r="P42" s="15" t="b">
        <v>1</v>
      </c>
      <c r="Q42" s="15" t="b">
        <v>1</v>
      </c>
      <c r="R42" s="15" t="b">
        <v>1</v>
      </c>
      <c r="S42" s="15" t="b">
        <v>1</v>
      </c>
      <c r="T42" s="15" t="b">
        <v>1</v>
      </c>
      <c r="U42" s="15" t="b">
        <v>1</v>
      </c>
      <c r="V42" s="15" t="b">
        <v>1</v>
      </c>
      <c r="W42" s="15" t="b">
        <v>1</v>
      </c>
    </row>
    <row r="43" spans="1:23" x14ac:dyDescent="0.15">
      <c r="B43" s="164" t="s">
        <v>95</v>
      </c>
      <c r="C43" s="165">
        <v>5251</v>
      </c>
      <c r="D43" s="165">
        <v>2783.03</v>
      </c>
      <c r="E43" s="165">
        <v>3661</v>
      </c>
      <c r="F43" s="165">
        <v>1940.3300000000002</v>
      </c>
      <c r="G43" s="165">
        <v>3024</v>
      </c>
      <c r="H43" s="165">
        <v>1602.72</v>
      </c>
      <c r="I43" s="165">
        <v>2348</v>
      </c>
      <c r="J43" s="165">
        <v>1244.44</v>
      </c>
      <c r="K43" s="165">
        <v>1644</v>
      </c>
      <c r="L43" s="165">
        <v>871.32</v>
      </c>
      <c r="M43" s="239"/>
      <c r="N43" s="15" t="b">
        <v>1</v>
      </c>
      <c r="O43" s="15" t="b">
        <v>1</v>
      </c>
      <c r="P43" s="15" t="b">
        <v>1</v>
      </c>
      <c r="Q43" s="15" t="b">
        <v>1</v>
      </c>
      <c r="R43" s="15" t="b">
        <v>1</v>
      </c>
      <c r="S43" s="15" t="b">
        <v>1</v>
      </c>
      <c r="T43" s="15" t="b">
        <v>1</v>
      </c>
      <c r="U43" s="15" t="b">
        <v>1</v>
      </c>
      <c r="V43" s="15" t="b">
        <v>1</v>
      </c>
      <c r="W43" s="15" t="b">
        <v>1</v>
      </c>
    </row>
    <row r="44" spans="1:23" x14ac:dyDescent="0.15">
      <c r="B44" s="164" t="s">
        <v>96</v>
      </c>
      <c r="C44" s="165">
        <v>5487</v>
      </c>
      <c r="D44" s="165">
        <v>2908.11</v>
      </c>
      <c r="E44" s="165">
        <v>3821</v>
      </c>
      <c r="F44" s="165">
        <v>2025.13</v>
      </c>
      <c r="G44" s="165">
        <v>3171</v>
      </c>
      <c r="H44" s="165">
        <v>1680.63</v>
      </c>
      <c r="I44" s="165">
        <v>2475</v>
      </c>
      <c r="J44" s="165">
        <v>1311.75</v>
      </c>
      <c r="K44" s="165">
        <v>1730</v>
      </c>
      <c r="L44" s="165">
        <v>916.90000000000009</v>
      </c>
      <c r="M44" s="239"/>
      <c r="N44" s="15" t="b">
        <v>1</v>
      </c>
      <c r="O44" s="15" t="b">
        <v>1</v>
      </c>
      <c r="P44" s="15" t="b">
        <v>1</v>
      </c>
      <c r="Q44" s="15" t="b">
        <v>1</v>
      </c>
      <c r="R44" s="15" t="b">
        <v>1</v>
      </c>
      <c r="S44" s="15" t="b">
        <v>1</v>
      </c>
      <c r="T44" s="15" t="b">
        <v>1</v>
      </c>
      <c r="U44" s="15" t="b">
        <v>1</v>
      </c>
      <c r="V44" s="15" t="b">
        <v>1</v>
      </c>
      <c r="W44" s="15" t="b">
        <v>1</v>
      </c>
    </row>
    <row r="45" spans="1:23" x14ac:dyDescent="0.15">
      <c r="B45" s="164" t="s">
        <v>97</v>
      </c>
      <c r="C45" s="165">
        <v>5701</v>
      </c>
      <c r="D45" s="165">
        <v>3021.53</v>
      </c>
      <c r="E45" s="165">
        <v>4011</v>
      </c>
      <c r="F45" s="165">
        <v>2125.83</v>
      </c>
      <c r="G45" s="165">
        <v>3357</v>
      </c>
      <c r="H45" s="165">
        <v>1779.21</v>
      </c>
      <c r="I45" s="165">
        <v>2593</v>
      </c>
      <c r="J45" s="165">
        <v>1374.29</v>
      </c>
      <c r="K45" s="165">
        <v>1820</v>
      </c>
      <c r="L45" s="165">
        <v>964.6</v>
      </c>
      <c r="M45" s="239"/>
      <c r="N45" s="15" t="b">
        <v>1</v>
      </c>
      <c r="O45" s="15" t="b">
        <v>1</v>
      </c>
      <c r="P45" s="15" t="b">
        <v>1</v>
      </c>
      <c r="Q45" s="15" t="b">
        <v>1</v>
      </c>
      <c r="R45" s="15" t="b">
        <v>1</v>
      </c>
      <c r="S45" s="15" t="b">
        <v>1</v>
      </c>
      <c r="T45" s="15" t="b">
        <v>1</v>
      </c>
      <c r="U45" s="15" t="b">
        <v>1</v>
      </c>
      <c r="V45" s="15" t="b">
        <v>1</v>
      </c>
      <c r="W45" s="15" t="b">
        <v>1</v>
      </c>
    </row>
    <row r="46" spans="1:23" x14ac:dyDescent="0.15">
      <c r="B46" s="164" t="s">
        <v>98</v>
      </c>
      <c r="C46" s="165">
        <v>5913</v>
      </c>
      <c r="D46" s="165">
        <v>3133.8900000000003</v>
      </c>
      <c r="E46" s="165">
        <v>4196</v>
      </c>
      <c r="F46" s="165">
        <v>2223.88</v>
      </c>
      <c r="G46" s="165">
        <v>3544</v>
      </c>
      <c r="H46" s="165">
        <v>1878.3200000000002</v>
      </c>
      <c r="I46" s="165">
        <v>2714</v>
      </c>
      <c r="J46" s="165">
        <v>1438.42</v>
      </c>
      <c r="K46" s="165">
        <v>1901</v>
      </c>
      <c r="L46" s="165">
        <v>1007.5300000000001</v>
      </c>
      <c r="M46" s="239"/>
      <c r="N46" s="15" t="b">
        <v>1</v>
      </c>
      <c r="O46" s="15" t="b">
        <v>1</v>
      </c>
      <c r="P46" s="15" t="b">
        <v>1</v>
      </c>
      <c r="Q46" s="15" t="b">
        <v>1</v>
      </c>
      <c r="R46" s="15" t="b">
        <v>1</v>
      </c>
      <c r="S46" s="15" t="b">
        <v>1</v>
      </c>
      <c r="T46" s="15" t="b">
        <v>1</v>
      </c>
      <c r="U46" s="15" t="b">
        <v>1</v>
      </c>
      <c r="V46" s="15" t="b">
        <v>1</v>
      </c>
      <c r="W46" s="15" t="b">
        <v>1</v>
      </c>
    </row>
    <row r="47" spans="1:23" x14ac:dyDescent="0.15">
      <c r="B47" s="164" t="s">
        <v>99</v>
      </c>
      <c r="C47" s="165">
        <v>6127</v>
      </c>
      <c r="D47" s="165">
        <v>3247.31</v>
      </c>
      <c r="E47" s="165">
        <v>4384</v>
      </c>
      <c r="F47" s="165">
        <v>2323.52</v>
      </c>
      <c r="G47" s="165">
        <v>3728</v>
      </c>
      <c r="H47" s="165">
        <v>1975.8400000000001</v>
      </c>
      <c r="I47" s="165">
        <v>2832</v>
      </c>
      <c r="J47" s="165">
        <v>1500.96</v>
      </c>
      <c r="K47" s="165">
        <v>1985</v>
      </c>
      <c r="L47" s="165">
        <v>1052.05</v>
      </c>
      <c r="M47" s="239"/>
      <c r="N47" s="15" t="b">
        <v>1</v>
      </c>
      <c r="O47" s="15" t="b">
        <v>1</v>
      </c>
      <c r="P47" s="15" t="b">
        <v>1</v>
      </c>
      <c r="Q47" s="15" t="b">
        <v>1</v>
      </c>
      <c r="R47" s="15" t="b">
        <v>1</v>
      </c>
      <c r="S47" s="15" t="b">
        <v>1</v>
      </c>
      <c r="T47" s="15" t="b">
        <v>1</v>
      </c>
      <c r="U47" s="15" t="b">
        <v>1</v>
      </c>
      <c r="V47" s="15" t="b">
        <v>1</v>
      </c>
      <c r="W47" s="15" t="b">
        <v>1</v>
      </c>
    </row>
    <row r="48" spans="1:23" x14ac:dyDescent="0.15">
      <c r="B48" s="164" t="s">
        <v>100</v>
      </c>
      <c r="C48" s="165">
        <v>6340</v>
      </c>
      <c r="D48" s="165">
        <v>3360.2000000000003</v>
      </c>
      <c r="E48" s="165">
        <v>4571</v>
      </c>
      <c r="F48" s="165">
        <v>2422.63</v>
      </c>
      <c r="G48" s="165">
        <v>3922</v>
      </c>
      <c r="H48" s="165">
        <v>2078.6600000000003</v>
      </c>
      <c r="I48" s="165">
        <v>2951</v>
      </c>
      <c r="J48" s="165">
        <v>1564.03</v>
      </c>
      <c r="K48" s="165">
        <v>2068</v>
      </c>
      <c r="L48" s="165">
        <v>1096.04</v>
      </c>
      <c r="M48" s="239"/>
      <c r="N48" s="15" t="b">
        <v>1</v>
      </c>
      <c r="O48" s="15" t="b">
        <v>1</v>
      </c>
      <c r="P48" s="15" t="b">
        <v>1</v>
      </c>
      <c r="Q48" s="15" t="b">
        <v>1</v>
      </c>
      <c r="R48" s="15" t="b">
        <v>1</v>
      </c>
      <c r="S48" s="15" t="b">
        <v>1</v>
      </c>
      <c r="T48" s="15" t="b">
        <v>1</v>
      </c>
      <c r="U48" s="15" t="b">
        <v>1</v>
      </c>
      <c r="V48" s="15" t="b">
        <v>1</v>
      </c>
      <c r="W48" s="15" t="b">
        <v>1</v>
      </c>
    </row>
    <row r="49" spans="2:23" x14ac:dyDescent="0.15">
      <c r="B49" s="164" t="s">
        <v>101</v>
      </c>
      <c r="C49" s="165">
        <v>6559</v>
      </c>
      <c r="D49" s="165">
        <v>3476.27</v>
      </c>
      <c r="E49" s="165">
        <v>4757</v>
      </c>
      <c r="F49" s="165">
        <v>2521.21</v>
      </c>
      <c r="G49" s="165">
        <v>4109</v>
      </c>
      <c r="H49" s="165">
        <v>2177.77</v>
      </c>
      <c r="I49" s="165">
        <v>3068</v>
      </c>
      <c r="J49" s="165">
        <v>1626.0400000000002</v>
      </c>
      <c r="K49" s="165">
        <v>2150</v>
      </c>
      <c r="L49" s="165">
        <v>1139.5</v>
      </c>
      <c r="M49" s="239"/>
      <c r="N49" s="15" t="b">
        <v>1</v>
      </c>
      <c r="O49" s="15" t="b">
        <v>1</v>
      </c>
      <c r="P49" s="15" t="b">
        <v>1</v>
      </c>
      <c r="Q49" s="15" t="b">
        <v>1</v>
      </c>
      <c r="R49" s="15" t="b">
        <v>1</v>
      </c>
      <c r="S49" s="15" t="b">
        <v>1</v>
      </c>
      <c r="T49" s="15" t="b">
        <v>1</v>
      </c>
      <c r="U49" s="15" t="b">
        <v>1</v>
      </c>
      <c r="V49" s="15" t="b">
        <v>1</v>
      </c>
      <c r="W49" s="15" t="b">
        <v>1</v>
      </c>
    </row>
    <row r="50" spans="2:23" x14ac:dyDescent="0.15">
      <c r="B50" s="164" t="s">
        <v>102</v>
      </c>
      <c r="C50" s="165">
        <v>6904</v>
      </c>
      <c r="D50" s="165">
        <v>3659.1200000000003</v>
      </c>
      <c r="E50" s="165">
        <v>4948</v>
      </c>
      <c r="F50" s="165">
        <v>2622.44</v>
      </c>
      <c r="G50" s="165">
        <v>4253</v>
      </c>
      <c r="H50" s="165">
        <v>2254.09</v>
      </c>
      <c r="I50" s="165">
        <v>3190</v>
      </c>
      <c r="J50" s="165">
        <v>1690.7</v>
      </c>
      <c r="K50" s="165">
        <v>2235</v>
      </c>
      <c r="L50" s="165">
        <v>1184.55</v>
      </c>
      <c r="M50" s="239"/>
      <c r="N50" s="15" t="b">
        <v>1</v>
      </c>
      <c r="O50" s="15" t="b">
        <v>1</v>
      </c>
      <c r="P50" s="15" t="b">
        <v>1</v>
      </c>
      <c r="Q50" s="15" t="b">
        <v>1</v>
      </c>
      <c r="R50" s="15" t="b">
        <v>1</v>
      </c>
      <c r="S50" s="15" t="b">
        <v>1</v>
      </c>
      <c r="T50" s="15" t="b">
        <v>1</v>
      </c>
      <c r="U50" s="15" t="b">
        <v>1</v>
      </c>
      <c r="V50" s="15" t="b">
        <v>1</v>
      </c>
      <c r="W50" s="15" t="b">
        <v>1</v>
      </c>
    </row>
    <row r="51" spans="2:23" x14ac:dyDescent="0.15">
      <c r="B51" s="164" t="s">
        <v>103</v>
      </c>
      <c r="C51" s="165">
        <v>7246</v>
      </c>
      <c r="D51" s="165">
        <v>3840.38</v>
      </c>
      <c r="E51" s="165">
        <v>5133</v>
      </c>
      <c r="F51" s="165">
        <v>2720.4900000000002</v>
      </c>
      <c r="G51" s="165">
        <v>4402</v>
      </c>
      <c r="H51" s="165">
        <v>2333.06</v>
      </c>
      <c r="I51" s="165">
        <v>3306</v>
      </c>
      <c r="J51" s="165">
        <v>1752.18</v>
      </c>
      <c r="K51" s="165">
        <v>2318</v>
      </c>
      <c r="L51" s="165">
        <v>1228.54</v>
      </c>
      <c r="M51" s="239"/>
      <c r="N51" s="15" t="b">
        <v>1</v>
      </c>
      <c r="O51" s="15" t="b">
        <v>1</v>
      </c>
      <c r="P51" s="15" t="b">
        <v>1</v>
      </c>
      <c r="Q51" s="15" t="b">
        <v>1</v>
      </c>
      <c r="R51" s="15" t="b">
        <v>1</v>
      </c>
      <c r="S51" s="15" t="b">
        <v>1</v>
      </c>
      <c r="T51" s="15" t="b">
        <v>1</v>
      </c>
      <c r="U51" s="15" t="b">
        <v>1</v>
      </c>
      <c r="V51" s="15" t="b">
        <v>1</v>
      </c>
      <c r="W51" s="15" t="b">
        <v>1</v>
      </c>
    </row>
    <row r="52" spans="2:23" x14ac:dyDescent="0.15">
      <c r="B52" s="164" t="s">
        <v>35</v>
      </c>
      <c r="C52" s="165">
        <v>7594</v>
      </c>
      <c r="D52" s="165">
        <v>4024.82</v>
      </c>
      <c r="E52" s="165">
        <v>5318</v>
      </c>
      <c r="F52" s="165">
        <v>2818.54</v>
      </c>
      <c r="G52" s="165">
        <v>4547</v>
      </c>
      <c r="H52" s="165">
        <v>2409.9100000000003</v>
      </c>
      <c r="I52" s="165">
        <v>3427</v>
      </c>
      <c r="J52" s="165">
        <v>1816.3100000000002</v>
      </c>
      <c r="K52" s="165">
        <v>2400</v>
      </c>
      <c r="L52" s="165">
        <v>1272</v>
      </c>
      <c r="M52" s="239"/>
      <c r="N52" s="15" t="b">
        <v>1</v>
      </c>
      <c r="O52" s="15" t="b">
        <v>1</v>
      </c>
      <c r="P52" s="15" t="b">
        <v>1</v>
      </c>
      <c r="Q52" s="15" t="b">
        <v>1</v>
      </c>
      <c r="R52" s="15" t="b">
        <v>1</v>
      </c>
      <c r="S52" s="15" t="b">
        <v>1</v>
      </c>
      <c r="T52" s="15" t="b">
        <v>1</v>
      </c>
      <c r="U52" s="15" t="b">
        <v>1</v>
      </c>
      <c r="V52" s="15" t="b">
        <v>1</v>
      </c>
      <c r="W52" s="15" t="b">
        <v>1</v>
      </c>
    </row>
    <row r="53" spans="2:23" x14ac:dyDescent="0.15">
      <c r="B53" s="164" t="s">
        <v>36</v>
      </c>
      <c r="C53" s="165">
        <v>7881</v>
      </c>
      <c r="D53" s="165">
        <v>4176.93</v>
      </c>
      <c r="E53" s="165">
        <v>5513</v>
      </c>
      <c r="F53" s="165">
        <v>2921.8900000000003</v>
      </c>
      <c r="G53" s="165">
        <v>4745</v>
      </c>
      <c r="H53" s="165">
        <v>2514.85</v>
      </c>
      <c r="I53" s="165">
        <v>3561</v>
      </c>
      <c r="J53" s="165">
        <v>1887.3300000000002</v>
      </c>
      <c r="K53" s="165">
        <v>2491</v>
      </c>
      <c r="L53" s="165">
        <v>1320.23</v>
      </c>
      <c r="M53" s="239"/>
      <c r="N53" s="15" t="b">
        <v>1</v>
      </c>
      <c r="O53" s="15" t="b">
        <v>1</v>
      </c>
      <c r="P53" s="15" t="b">
        <v>1</v>
      </c>
      <c r="Q53" s="15" t="b">
        <v>1</v>
      </c>
      <c r="R53" s="15" t="b">
        <v>1</v>
      </c>
      <c r="S53" s="15" t="b">
        <v>1</v>
      </c>
      <c r="T53" s="15" t="b">
        <v>1</v>
      </c>
      <c r="U53" s="15" t="b">
        <v>1</v>
      </c>
      <c r="V53" s="15" t="b">
        <v>1</v>
      </c>
      <c r="W53" s="15" t="b">
        <v>1</v>
      </c>
    </row>
    <row r="54" spans="2:23" x14ac:dyDescent="0.15">
      <c r="B54" s="164" t="s">
        <v>37</v>
      </c>
      <c r="C54" s="165">
        <v>8239</v>
      </c>
      <c r="D54" s="165">
        <v>4366.67</v>
      </c>
      <c r="E54" s="165">
        <v>5772</v>
      </c>
      <c r="F54" s="165">
        <v>3059.1600000000003</v>
      </c>
      <c r="G54" s="165">
        <v>4975</v>
      </c>
      <c r="H54" s="165">
        <v>2636.75</v>
      </c>
      <c r="I54" s="165">
        <v>3726</v>
      </c>
      <c r="J54" s="165">
        <v>1974.7800000000002</v>
      </c>
      <c r="K54" s="165">
        <v>2610</v>
      </c>
      <c r="L54" s="165">
        <v>1383.3000000000002</v>
      </c>
      <c r="M54" s="239"/>
      <c r="N54" s="15" t="b">
        <v>1</v>
      </c>
      <c r="O54" s="15" t="b">
        <v>1</v>
      </c>
      <c r="P54" s="15" t="b">
        <v>1</v>
      </c>
      <c r="Q54" s="15" t="b">
        <v>1</v>
      </c>
      <c r="R54" s="15" t="b">
        <v>1</v>
      </c>
      <c r="S54" s="15" t="b">
        <v>1</v>
      </c>
      <c r="T54" s="15" t="b">
        <v>1</v>
      </c>
      <c r="U54" s="15" t="b">
        <v>1</v>
      </c>
      <c r="V54" s="15" t="b">
        <v>1</v>
      </c>
      <c r="W54" s="15" t="b">
        <v>1</v>
      </c>
    </row>
    <row r="55" spans="2:23" x14ac:dyDescent="0.15">
      <c r="B55" s="164" t="s">
        <v>38</v>
      </c>
      <c r="C55" s="165">
        <v>8663</v>
      </c>
      <c r="D55" s="165">
        <v>4591.3900000000003</v>
      </c>
      <c r="E55" s="165">
        <v>6064</v>
      </c>
      <c r="F55" s="165">
        <v>3213.92</v>
      </c>
      <c r="G55" s="165">
        <v>5231</v>
      </c>
      <c r="H55" s="165">
        <v>2772.4300000000003</v>
      </c>
      <c r="I55" s="165">
        <v>3920</v>
      </c>
      <c r="J55" s="165">
        <v>2077.6</v>
      </c>
      <c r="K55" s="165">
        <v>2744</v>
      </c>
      <c r="L55" s="165">
        <v>1454.3200000000002</v>
      </c>
      <c r="M55" s="239"/>
      <c r="N55" s="15" t="b">
        <v>1</v>
      </c>
      <c r="O55" s="15" t="b">
        <v>1</v>
      </c>
      <c r="P55" s="15" t="b">
        <v>1</v>
      </c>
      <c r="Q55" s="15" t="b">
        <v>1</v>
      </c>
      <c r="R55" s="15" t="b">
        <v>1</v>
      </c>
      <c r="S55" s="15" t="b">
        <v>1</v>
      </c>
      <c r="T55" s="15" t="b">
        <v>1</v>
      </c>
      <c r="U55" s="15" t="b">
        <v>1</v>
      </c>
      <c r="V55" s="15" t="b">
        <v>1</v>
      </c>
      <c r="W55" s="15" t="b">
        <v>1</v>
      </c>
    </row>
    <row r="56" spans="2:23" x14ac:dyDescent="0.15">
      <c r="B56" s="164" t="s">
        <v>39</v>
      </c>
      <c r="C56" s="165">
        <v>9151</v>
      </c>
      <c r="D56" s="165">
        <v>4850.0300000000007</v>
      </c>
      <c r="E56" s="165">
        <v>6409</v>
      </c>
      <c r="F56" s="165">
        <v>3396.77</v>
      </c>
      <c r="G56" s="165">
        <v>5536</v>
      </c>
      <c r="H56" s="165">
        <v>2934.08</v>
      </c>
      <c r="I56" s="165">
        <v>4145</v>
      </c>
      <c r="J56" s="165">
        <v>2196.85</v>
      </c>
      <c r="K56" s="165">
        <v>2901</v>
      </c>
      <c r="L56" s="165">
        <v>1537.53</v>
      </c>
      <c r="M56" s="239"/>
      <c r="N56" s="15" t="b">
        <v>1</v>
      </c>
      <c r="O56" s="15" t="b">
        <v>1</v>
      </c>
      <c r="P56" s="15" t="b">
        <v>1</v>
      </c>
      <c r="Q56" s="15" t="b">
        <v>1</v>
      </c>
      <c r="R56" s="15" t="b">
        <v>1</v>
      </c>
      <c r="S56" s="15" t="b">
        <v>1</v>
      </c>
      <c r="T56" s="15" t="b">
        <v>1</v>
      </c>
      <c r="U56" s="15" t="b">
        <v>1</v>
      </c>
      <c r="V56" s="15" t="b">
        <v>1</v>
      </c>
      <c r="W56" s="15" t="b">
        <v>1</v>
      </c>
    </row>
    <row r="57" spans="2:23" x14ac:dyDescent="0.15">
      <c r="B57" s="164" t="s">
        <v>40</v>
      </c>
      <c r="C57" s="165">
        <v>9567</v>
      </c>
      <c r="D57" s="165">
        <v>5070.51</v>
      </c>
      <c r="E57" s="165">
        <v>6866</v>
      </c>
      <c r="F57" s="165">
        <v>3638.98</v>
      </c>
      <c r="G57" s="165">
        <v>5927</v>
      </c>
      <c r="H57" s="165">
        <v>3141.31</v>
      </c>
      <c r="I57" s="165">
        <v>4425</v>
      </c>
      <c r="J57" s="165">
        <v>2345.25</v>
      </c>
      <c r="K57" s="165">
        <v>3100</v>
      </c>
      <c r="L57" s="165">
        <v>1643</v>
      </c>
      <c r="M57" s="239"/>
      <c r="N57" s="15" t="b">
        <v>1</v>
      </c>
      <c r="O57" s="15" t="b">
        <v>1</v>
      </c>
      <c r="P57" s="15" t="b">
        <v>1</v>
      </c>
      <c r="Q57" s="15" t="b">
        <v>1</v>
      </c>
      <c r="R57" s="15" t="b">
        <v>1</v>
      </c>
      <c r="S57" s="15" t="b">
        <v>1</v>
      </c>
      <c r="T57" s="15" t="b">
        <v>1</v>
      </c>
      <c r="U57" s="15" t="b">
        <v>1</v>
      </c>
      <c r="V57" s="15" t="b">
        <v>1</v>
      </c>
      <c r="W57" s="15" t="b">
        <v>1</v>
      </c>
    </row>
    <row r="58" spans="2:23" x14ac:dyDescent="0.15">
      <c r="B58" s="164" t="s">
        <v>41</v>
      </c>
      <c r="C58" s="165">
        <v>10335</v>
      </c>
      <c r="D58" s="165">
        <v>5477.55</v>
      </c>
      <c r="E58" s="165">
        <v>7390</v>
      </c>
      <c r="F58" s="165">
        <v>3916.7000000000003</v>
      </c>
      <c r="G58" s="165">
        <v>6377</v>
      </c>
      <c r="H58" s="165">
        <v>3379.81</v>
      </c>
      <c r="I58" s="165">
        <v>4756</v>
      </c>
      <c r="J58" s="165">
        <v>2520.6800000000003</v>
      </c>
      <c r="K58" s="165">
        <v>3330</v>
      </c>
      <c r="L58" s="165">
        <v>1764.9</v>
      </c>
      <c r="M58" s="239"/>
      <c r="N58" s="15" t="b">
        <v>1</v>
      </c>
      <c r="O58" s="15" t="b">
        <v>1</v>
      </c>
      <c r="P58" s="15" t="b">
        <v>1</v>
      </c>
      <c r="Q58" s="15" t="b">
        <v>1</v>
      </c>
      <c r="R58" s="15" t="b">
        <v>1</v>
      </c>
      <c r="S58" s="15" t="b">
        <v>1</v>
      </c>
      <c r="T58" s="15" t="b">
        <v>1</v>
      </c>
      <c r="U58" s="15" t="b">
        <v>1</v>
      </c>
      <c r="V58" s="15" t="b">
        <v>1</v>
      </c>
      <c r="W58" s="15" t="b">
        <v>1</v>
      </c>
    </row>
    <row r="59" spans="2:23" x14ac:dyDescent="0.15">
      <c r="B59" s="164" t="s">
        <v>42</v>
      </c>
      <c r="C59" s="165">
        <v>11168</v>
      </c>
      <c r="D59" s="165">
        <v>5919.04</v>
      </c>
      <c r="E59" s="165">
        <v>7985</v>
      </c>
      <c r="F59" s="165">
        <v>4232.05</v>
      </c>
      <c r="G59" s="165">
        <v>6890</v>
      </c>
      <c r="H59" s="165">
        <v>3651.7000000000003</v>
      </c>
      <c r="I59" s="165">
        <v>5141</v>
      </c>
      <c r="J59" s="165">
        <v>2724.73</v>
      </c>
      <c r="K59" s="165">
        <v>3595</v>
      </c>
      <c r="L59" s="165">
        <v>1905.3500000000001</v>
      </c>
      <c r="M59" s="239"/>
      <c r="N59" s="15" t="b">
        <v>1</v>
      </c>
      <c r="O59" s="15" t="b">
        <v>1</v>
      </c>
      <c r="P59" s="15" t="b">
        <v>1</v>
      </c>
      <c r="Q59" s="15" t="b">
        <v>1</v>
      </c>
      <c r="R59" s="15" t="b">
        <v>1</v>
      </c>
      <c r="S59" s="15" t="b">
        <v>1</v>
      </c>
      <c r="T59" s="15" t="b">
        <v>1</v>
      </c>
      <c r="U59" s="15" t="b">
        <v>1</v>
      </c>
      <c r="V59" s="15" t="b">
        <v>1</v>
      </c>
      <c r="W59" s="15" t="b">
        <v>1</v>
      </c>
    </row>
    <row r="60" spans="2:23" x14ac:dyDescent="0.15">
      <c r="B60" s="164" t="s">
        <v>43</v>
      </c>
      <c r="C60" s="165">
        <v>12103</v>
      </c>
      <c r="D60" s="165">
        <v>6414.59</v>
      </c>
      <c r="E60" s="165">
        <v>8663</v>
      </c>
      <c r="F60" s="165">
        <v>4591.3900000000003</v>
      </c>
      <c r="G60" s="165">
        <v>7473</v>
      </c>
      <c r="H60" s="165">
        <v>3960.69</v>
      </c>
      <c r="I60" s="165">
        <v>5580</v>
      </c>
      <c r="J60" s="165">
        <v>2957.4</v>
      </c>
      <c r="K60" s="165">
        <v>3904</v>
      </c>
      <c r="L60" s="165">
        <v>2069.12</v>
      </c>
      <c r="M60" s="239"/>
      <c r="N60" s="15" t="b">
        <v>1</v>
      </c>
      <c r="O60" s="15" t="b">
        <v>1</v>
      </c>
      <c r="P60" s="15" t="b">
        <v>1</v>
      </c>
      <c r="Q60" s="15" t="b">
        <v>1</v>
      </c>
      <c r="R60" s="15" t="b">
        <v>1</v>
      </c>
      <c r="S60" s="15" t="b">
        <v>1</v>
      </c>
      <c r="T60" s="15" t="b">
        <v>1</v>
      </c>
      <c r="U60" s="15" t="b">
        <v>1</v>
      </c>
      <c r="V60" s="15" t="b">
        <v>1</v>
      </c>
      <c r="W60" s="15" t="b">
        <v>1</v>
      </c>
    </row>
    <row r="61" spans="2:23" x14ac:dyDescent="0.15">
      <c r="B61" s="164" t="s">
        <v>44</v>
      </c>
      <c r="C61" s="165">
        <v>13219</v>
      </c>
      <c r="D61" s="165">
        <v>7006.0700000000006</v>
      </c>
      <c r="E61" s="165">
        <v>9463</v>
      </c>
      <c r="F61" s="165">
        <v>5015.3900000000003</v>
      </c>
      <c r="G61" s="165">
        <v>8162</v>
      </c>
      <c r="H61" s="165">
        <v>4325.8600000000006</v>
      </c>
      <c r="I61" s="165">
        <v>6091</v>
      </c>
      <c r="J61" s="165">
        <v>3228.23</v>
      </c>
      <c r="K61" s="165">
        <v>4263</v>
      </c>
      <c r="L61" s="165">
        <v>2259.3900000000003</v>
      </c>
      <c r="M61" s="239"/>
      <c r="N61" s="15" t="b">
        <v>1</v>
      </c>
      <c r="O61" s="15" t="b">
        <v>1</v>
      </c>
      <c r="P61" s="15" t="b">
        <v>1</v>
      </c>
      <c r="Q61" s="15" t="b">
        <v>1</v>
      </c>
      <c r="R61" s="15" t="b">
        <v>1</v>
      </c>
      <c r="S61" s="15" t="b">
        <v>1</v>
      </c>
      <c r="T61" s="15" t="b">
        <v>1</v>
      </c>
      <c r="U61" s="15" t="b">
        <v>1</v>
      </c>
      <c r="V61" s="15" t="b">
        <v>1</v>
      </c>
      <c r="W61" s="15" t="b">
        <v>1</v>
      </c>
    </row>
    <row r="62" spans="2:23" x14ac:dyDescent="0.15">
      <c r="B62" s="164" t="s">
        <v>45</v>
      </c>
      <c r="C62" s="165">
        <v>14007</v>
      </c>
      <c r="D62" s="165">
        <v>7423.71</v>
      </c>
      <c r="E62" s="165">
        <v>9963</v>
      </c>
      <c r="F62" s="165">
        <v>5280.39</v>
      </c>
      <c r="G62" s="165">
        <v>8510</v>
      </c>
      <c r="H62" s="165">
        <v>4510.3</v>
      </c>
      <c r="I62" s="165">
        <v>6377</v>
      </c>
      <c r="J62" s="165">
        <v>3379.81</v>
      </c>
      <c r="K62" s="165">
        <v>4463</v>
      </c>
      <c r="L62" s="165">
        <v>2365.3900000000003</v>
      </c>
      <c r="M62" s="239"/>
      <c r="N62" s="15" t="b">
        <v>1</v>
      </c>
      <c r="O62" s="15" t="b">
        <v>1</v>
      </c>
      <c r="P62" s="15" t="b">
        <v>1</v>
      </c>
      <c r="Q62" s="15" t="b">
        <v>1</v>
      </c>
      <c r="R62" s="15" t="b">
        <v>1</v>
      </c>
      <c r="S62" s="15" t="b">
        <v>1</v>
      </c>
      <c r="T62" s="15" t="b">
        <v>1</v>
      </c>
      <c r="U62" s="15" t="b">
        <v>1</v>
      </c>
      <c r="V62" s="15" t="b">
        <v>1</v>
      </c>
      <c r="W62" s="15" t="b">
        <v>1</v>
      </c>
    </row>
    <row r="63" spans="2:23" x14ac:dyDescent="0.15">
      <c r="B63" s="164" t="s">
        <v>46</v>
      </c>
      <c r="C63" s="165">
        <v>15424</v>
      </c>
      <c r="D63" s="165">
        <v>8174.72</v>
      </c>
      <c r="E63" s="165">
        <v>10969</v>
      </c>
      <c r="F63" s="165">
        <v>5813.5700000000006</v>
      </c>
      <c r="G63" s="165">
        <v>9459</v>
      </c>
      <c r="H63" s="165">
        <v>5013.2700000000004</v>
      </c>
      <c r="I63" s="165">
        <v>7025</v>
      </c>
      <c r="J63" s="165">
        <v>3723.25</v>
      </c>
      <c r="K63" s="165">
        <v>4921</v>
      </c>
      <c r="L63" s="165">
        <v>2608.13</v>
      </c>
      <c r="M63" s="239"/>
      <c r="N63" s="15" t="b">
        <v>1</v>
      </c>
      <c r="O63" s="15" t="b">
        <v>1</v>
      </c>
      <c r="P63" s="15" t="b">
        <v>1</v>
      </c>
      <c r="Q63" s="15" t="b">
        <v>1</v>
      </c>
      <c r="R63" s="15" t="b">
        <v>1</v>
      </c>
      <c r="S63" s="15" t="b">
        <v>1</v>
      </c>
      <c r="T63" s="15" t="b">
        <v>1</v>
      </c>
      <c r="U63" s="15" t="b">
        <v>1</v>
      </c>
      <c r="V63" s="15" t="b">
        <v>1</v>
      </c>
      <c r="W63" s="15" t="b">
        <v>1</v>
      </c>
    </row>
    <row r="64" spans="2:23" x14ac:dyDescent="0.15">
      <c r="B64" s="164" t="s">
        <v>47</v>
      </c>
      <c r="C64" s="165">
        <v>17072</v>
      </c>
      <c r="D64" s="165">
        <v>9048.16</v>
      </c>
      <c r="E64" s="165">
        <v>12143</v>
      </c>
      <c r="F64" s="165">
        <v>6435.79</v>
      </c>
      <c r="G64" s="165">
        <v>10469</v>
      </c>
      <c r="H64" s="165">
        <v>5548.5700000000006</v>
      </c>
      <c r="I64" s="165">
        <v>7780</v>
      </c>
      <c r="J64" s="165">
        <v>4123.4000000000005</v>
      </c>
      <c r="K64" s="165">
        <v>5449</v>
      </c>
      <c r="L64" s="165">
        <v>2887.9700000000003</v>
      </c>
      <c r="M64" s="239"/>
      <c r="N64" s="15" t="b">
        <v>1</v>
      </c>
      <c r="O64" s="15" t="b">
        <v>1</v>
      </c>
      <c r="P64" s="15" t="b">
        <v>1</v>
      </c>
      <c r="Q64" s="15" t="b">
        <v>1</v>
      </c>
      <c r="R64" s="15" t="b">
        <v>1</v>
      </c>
      <c r="S64" s="15" t="b">
        <v>1</v>
      </c>
      <c r="T64" s="15" t="b">
        <v>1</v>
      </c>
      <c r="U64" s="15" t="b">
        <v>1</v>
      </c>
      <c r="V64" s="15" t="b">
        <v>1</v>
      </c>
      <c r="W64" s="15" t="b">
        <v>1</v>
      </c>
    </row>
    <row r="65" spans="2:23" x14ac:dyDescent="0.15">
      <c r="B65" s="164" t="s">
        <v>48</v>
      </c>
      <c r="C65" s="165">
        <v>18947</v>
      </c>
      <c r="D65" s="165">
        <v>10041.91</v>
      </c>
      <c r="E65" s="165">
        <v>13481</v>
      </c>
      <c r="F65" s="165">
        <v>7144.93</v>
      </c>
      <c r="G65" s="165">
        <v>11614</v>
      </c>
      <c r="H65" s="165">
        <v>6155.42</v>
      </c>
      <c r="I65" s="165">
        <v>8641</v>
      </c>
      <c r="J65" s="165">
        <v>4579.7300000000005</v>
      </c>
      <c r="K65" s="165">
        <v>6047</v>
      </c>
      <c r="L65" s="165">
        <v>3204.9100000000003</v>
      </c>
      <c r="M65" s="239"/>
      <c r="N65" s="15" t="b">
        <v>1</v>
      </c>
      <c r="O65" s="15" t="b">
        <v>1</v>
      </c>
      <c r="P65" s="15" t="b">
        <v>1</v>
      </c>
      <c r="Q65" s="15" t="b">
        <v>1</v>
      </c>
      <c r="R65" s="15" t="b">
        <v>1</v>
      </c>
      <c r="S65" s="15" t="b">
        <v>1</v>
      </c>
      <c r="T65" s="15" t="b">
        <v>1</v>
      </c>
      <c r="U65" s="15" t="b">
        <v>1</v>
      </c>
      <c r="V65" s="15" t="b">
        <v>1</v>
      </c>
      <c r="W65" s="15" t="b">
        <v>1</v>
      </c>
    </row>
    <row r="66" spans="2:23" x14ac:dyDescent="0.15">
      <c r="B66" s="164" t="s">
        <v>49</v>
      </c>
      <c r="C66" s="165">
        <v>21122</v>
      </c>
      <c r="D66" s="165">
        <v>11194.66</v>
      </c>
      <c r="E66" s="165">
        <v>15028</v>
      </c>
      <c r="F66" s="165">
        <v>7964.84</v>
      </c>
      <c r="G66" s="165">
        <v>12962</v>
      </c>
      <c r="H66" s="165">
        <v>6869.8600000000006</v>
      </c>
      <c r="I66" s="165">
        <v>9633</v>
      </c>
      <c r="J66" s="165">
        <v>5105.4900000000007</v>
      </c>
      <c r="K66" s="165">
        <v>6747</v>
      </c>
      <c r="L66" s="165">
        <v>3575.9100000000003</v>
      </c>
      <c r="M66" s="239"/>
      <c r="N66" s="15" t="b">
        <v>1</v>
      </c>
      <c r="O66" s="15" t="b">
        <v>1</v>
      </c>
      <c r="P66" s="15" t="b">
        <v>1</v>
      </c>
      <c r="Q66" s="15" t="b">
        <v>1</v>
      </c>
      <c r="R66" s="15" t="b">
        <v>1</v>
      </c>
      <c r="S66" s="15" t="b">
        <v>1</v>
      </c>
      <c r="T66" s="15" t="b">
        <v>1</v>
      </c>
      <c r="U66" s="15" t="b">
        <v>1</v>
      </c>
      <c r="V66" s="15" t="b">
        <v>1</v>
      </c>
      <c r="W66" s="15" t="b">
        <v>1</v>
      </c>
    </row>
    <row r="67" spans="2:23" x14ac:dyDescent="0.15">
      <c r="B67" s="164" t="s">
        <v>104</v>
      </c>
      <c r="C67" s="165">
        <v>23769</v>
      </c>
      <c r="D67" s="165">
        <v>12597.570000000002</v>
      </c>
      <c r="E67" s="165">
        <v>16863</v>
      </c>
      <c r="F67" s="165">
        <v>8937.3900000000012</v>
      </c>
      <c r="G67" s="165">
        <v>14480</v>
      </c>
      <c r="H67" s="165">
        <v>7674.4000000000005</v>
      </c>
      <c r="I67" s="165">
        <v>10801</v>
      </c>
      <c r="J67" s="165">
        <v>5724.5300000000007</v>
      </c>
      <c r="K67" s="165">
        <v>7557</v>
      </c>
      <c r="L67" s="165">
        <v>4005.21</v>
      </c>
      <c r="M67" s="239"/>
      <c r="N67" s="15" t="b">
        <v>1</v>
      </c>
      <c r="O67" s="15" t="b">
        <v>1</v>
      </c>
      <c r="P67" s="15" t="b">
        <v>1</v>
      </c>
      <c r="Q67" s="15" t="b">
        <v>1</v>
      </c>
      <c r="R67" s="15" t="b">
        <v>1</v>
      </c>
      <c r="S67" s="15" t="b">
        <v>1</v>
      </c>
      <c r="T67" s="15" t="b">
        <v>1</v>
      </c>
      <c r="U67" s="15" t="b">
        <v>1</v>
      </c>
      <c r="V67" s="15" t="b">
        <v>1</v>
      </c>
      <c r="W67" s="15" t="b">
        <v>1</v>
      </c>
    </row>
    <row r="68" spans="2:23" x14ac:dyDescent="0.15">
      <c r="B68" s="164" t="s">
        <v>105</v>
      </c>
      <c r="C68" s="165">
        <v>26651</v>
      </c>
      <c r="D68" s="165">
        <v>14125.03</v>
      </c>
      <c r="E68" s="165">
        <v>18905</v>
      </c>
      <c r="F68" s="165">
        <v>10019.65</v>
      </c>
      <c r="G68" s="165">
        <v>16291</v>
      </c>
      <c r="H68" s="165">
        <v>8634.23</v>
      </c>
      <c r="I68" s="165">
        <v>12106</v>
      </c>
      <c r="J68" s="165">
        <v>6416.18</v>
      </c>
      <c r="K68" s="165">
        <v>8475</v>
      </c>
      <c r="L68" s="165">
        <v>4491.75</v>
      </c>
      <c r="M68" s="239"/>
      <c r="N68" s="15" t="b">
        <v>1</v>
      </c>
      <c r="O68" s="15" t="b">
        <v>1</v>
      </c>
      <c r="P68" s="15" t="b">
        <v>1</v>
      </c>
      <c r="Q68" s="15" t="b">
        <v>1</v>
      </c>
      <c r="R68" s="15" t="b">
        <v>1</v>
      </c>
      <c r="S68" s="15" t="b">
        <v>1</v>
      </c>
      <c r="T68" s="15" t="b">
        <v>1</v>
      </c>
      <c r="U68" s="15" t="b">
        <v>1</v>
      </c>
      <c r="V68" s="15" t="b">
        <v>1</v>
      </c>
      <c r="W68" s="15" t="b">
        <v>1</v>
      </c>
    </row>
    <row r="69" spans="2:23" x14ac:dyDescent="0.15">
      <c r="B69" s="164" t="s">
        <v>106</v>
      </c>
      <c r="C69" s="165">
        <v>29937</v>
      </c>
      <c r="D69" s="165">
        <v>15866.61</v>
      </c>
      <c r="E69" s="165">
        <v>21233</v>
      </c>
      <c r="F69" s="165">
        <v>11253.49</v>
      </c>
      <c r="G69" s="165">
        <v>18311</v>
      </c>
      <c r="H69" s="165">
        <v>9704.83</v>
      </c>
      <c r="I69" s="165">
        <v>13601</v>
      </c>
      <c r="J69" s="165">
        <v>7208.5300000000007</v>
      </c>
      <c r="K69" s="165">
        <v>9522</v>
      </c>
      <c r="L69" s="165">
        <v>5046.66</v>
      </c>
      <c r="M69" s="239"/>
      <c r="N69" s="15" t="b">
        <v>1</v>
      </c>
      <c r="O69" s="15" t="b">
        <v>1</v>
      </c>
      <c r="P69" s="15" t="b">
        <v>1</v>
      </c>
      <c r="Q69" s="15" t="b">
        <v>1</v>
      </c>
      <c r="R69" s="15" t="b">
        <v>1</v>
      </c>
      <c r="S69" s="15" t="b">
        <v>1</v>
      </c>
      <c r="T69" s="15" t="b">
        <v>1</v>
      </c>
      <c r="U69" s="15" t="b">
        <v>1</v>
      </c>
      <c r="V69" s="15" t="b">
        <v>1</v>
      </c>
      <c r="W69" s="15" t="b">
        <v>1</v>
      </c>
    </row>
    <row r="70" spans="2:23" x14ac:dyDescent="0.15">
      <c r="B70" s="164" t="s">
        <v>107</v>
      </c>
      <c r="C70" s="165">
        <v>33635</v>
      </c>
      <c r="D70" s="165">
        <v>17826.55</v>
      </c>
      <c r="E70" s="165">
        <v>23857</v>
      </c>
      <c r="F70" s="165">
        <v>12644.210000000001</v>
      </c>
      <c r="G70" s="165">
        <v>20573</v>
      </c>
      <c r="H70" s="165">
        <v>10903.69</v>
      </c>
      <c r="I70" s="165">
        <v>15282</v>
      </c>
      <c r="J70" s="165">
        <v>8099.46</v>
      </c>
      <c r="K70" s="165">
        <v>10698</v>
      </c>
      <c r="L70" s="165">
        <v>5669.9400000000005</v>
      </c>
      <c r="M70" s="239"/>
      <c r="N70" s="15" t="b">
        <v>1</v>
      </c>
      <c r="O70" s="15" t="b">
        <v>1</v>
      </c>
      <c r="P70" s="15" t="b">
        <v>1</v>
      </c>
      <c r="Q70" s="15" t="b">
        <v>1</v>
      </c>
      <c r="R70" s="15" t="b">
        <v>1</v>
      </c>
      <c r="S70" s="15" t="b">
        <v>1</v>
      </c>
      <c r="T70" s="15" t="b">
        <v>1</v>
      </c>
      <c r="U70" s="15" t="b">
        <v>1</v>
      </c>
      <c r="V70" s="15" t="b">
        <v>1</v>
      </c>
      <c r="W70" s="15" t="b">
        <v>1</v>
      </c>
    </row>
    <row r="71" spans="2:23" x14ac:dyDescent="0.15">
      <c r="B71" s="164" t="s">
        <v>108</v>
      </c>
      <c r="C71" s="165">
        <v>37790</v>
      </c>
      <c r="D71" s="165">
        <v>20028.7</v>
      </c>
      <c r="E71" s="165">
        <v>26806</v>
      </c>
      <c r="F71" s="165">
        <v>14207.18</v>
      </c>
      <c r="G71" s="165">
        <v>23117</v>
      </c>
      <c r="H71" s="165">
        <v>12252.01</v>
      </c>
      <c r="I71" s="165">
        <v>17167</v>
      </c>
      <c r="J71" s="165">
        <v>9098.51</v>
      </c>
      <c r="K71" s="165">
        <v>12019</v>
      </c>
      <c r="L71" s="165">
        <v>6370.0700000000006</v>
      </c>
      <c r="M71" s="239"/>
      <c r="N71" s="15" t="b">
        <v>1</v>
      </c>
      <c r="O71" s="15" t="b">
        <v>1</v>
      </c>
      <c r="P71" s="15" t="b">
        <v>1</v>
      </c>
      <c r="Q71" s="15" t="b">
        <v>1</v>
      </c>
      <c r="R71" s="15" t="b">
        <v>1</v>
      </c>
      <c r="S71" s="15" t="b">
        <v>1</v>
      </c>
      <c r="T71" s="15" t="b">
        <v>1</v>
      </c>
      <c r="U71" s="15" t="b">
        <v>1</v>
      </c>
      <c r="V71" s="15" t="b">
        <v>1</v>
      </c>
      <c r="W71" s="15" t="b">
        <v>1</v>
      </c>
    </row>
    <row r="72" spans="2:23" x14ac:dyDescent="0.15">
      <c r="B72" s="164" t="s">
        <v>109</v>
      </c>
      <c r="C72" s="165">
        <v>42762</v>
      </c>
      <c r="D72" s="165">
        <v>22663.86</v>
      </c>
      <c r="E72" s="165">
        <v>30333</v>
      </c>
      <c r="F72" s="165">
        <v>16076.490000000002</v>
      </c>
      <c r="G72" s="165">
        <v>26154</v>
      </c>
      <c r="H72" s="165">
        <v>13861.62</v>
      </c>
      <c r="I72" s="165">
        <v>19430</v>
      </c>
      <c r="J72" s="165">
        <v>10297.9</v>
      </c>
      <c r="K72" s="165">
        <v>13601</v>
      </c>
      <c r="L72" s="165">
        <v>7208.5300000000007</v>
      </c>
      <c r="M72" s="239"/>
      <c r="N72" s="15" t="b">
        <v>1</v>
      </c>
      <c r="O72" s="15" t="b">
        <v>1</v>
      </c>
      <c r="P72" s="15" t="b">
        <v>1</v>
      </c>
      <c r="Q72" s="15" t="b">
        <v>1</v>
      </c>
      <c r="R72" s="15" t="b">
        <v>1</v>
      </c>
      <c r="S72" s="15" t="b">
        <v>1</v>
      </c>
      <c r="T72" s="15" t="b">
        <v>1</v>
      </c>
      <c r="U72" s="15" t="b">
        <v>1</v>
      </c>
      <c r="V72" s="15" t="b">
        <v>1</v>
      </c>
      <c r="W72" s="15" t="b">
        <v>1</v>
      </c>
    </row>
  </sheetData>
  <sheetProtection algorithmName="SHA-512" hashValue="puX7PM9jqgqKhNhX7Z9ekp7PItWCyv/3NubsQ27asIG/SGC5bNCy3s5jy3eftYdPspNFmj8Gh0JbQbTgrpk7Hg==" saltValue="aZ62kXw5+u5XZpUwV0FReA==" spinCount="100000" sheet="1" objects="1" scenarios="1"/>
  <mergeCells count="16">
    <mergeCell ref="M2:M72"/>
    <mergeCell ref="C3:D3"/>
    <mergeCell ref="E3:F3"/>
    <mergeCell ref="G3:H3"/>
    <mergeCell ref="I3:J3"/>
    <mergeCell ref="C2:D2"/>
    <mergeCell ref="E2:F2"/>
    <mergeCell ref="G2:H2"/>
    <mergeCell ref="I2:J2"/>
    <mergeCell ref="K2:L2"/>
    <mergeCell ref="K3:L3"/>
    <mergeCell ref="C4:D4"/>
    <mergeCell ref="E4:F4"/>
    <mergeCell ref="G4:H4"/>
    <mergeCell ref="I4:J4"/>
    <mergeCell ref="K4:L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A456"/>
  <sheetViews>
    <sheetView zoomScaleNormal="100" workbookViewId="0">
      <selection activeCell="H32" sqref="H32"/>
    </sheetView>
  </sheetViews>
  <sheetFormatPr baseColWidth="10" defaultColWidth="8.83203125" defaultRowHeight="14" x14ac:dyDescent="0.15"/>
  <cols>
    <col min="1" max="1" width="2.1640625" style="191" customWidth="1"/>
    <col min="2" max="2" width="36.5" style="191" customWidth="1"/>
    <col min="3" max="14" width="11.1640625" style="191" customWidth="1"/>
    <col min="15" max="15" width="8" style="191" customWidth="1"/>
    <col min="16" max="27" width="0" style="191" hidden="1" customWidth="1"/>
    <col min="28" max="16384" width="8.83203125" style="191"/>
  </cols>
  <sheetData>
    <row r="1" spans="1:27" x14ac:dyDescent="0.15">
      <c r="B1" s="192"/>
    </row>
    <row r="2" spans="1:27" ht="18" x14ac:dyDescent="0.15">
      <c r="A2" s="193"/>
      <c r="B2" s="194" t="s">
        <v>261</v>
      </c>
      <c r="C2" s="193"/>
      <c r="D2" s="193"/>
      <c r="E2" s="193"/>
      <c r="F2" s="193"/>
      <c r="G2" s="193"/>
      <c r="H2" s="193"/>
      <c r="I2" s="193"/>
      <c r="J2" s="193"/>
      <c r="K2" s="193"/>
      <c r="L2" s="193"/>
      <c r="M2" s="193"/>
      <c r="N2" s="193"/>
      <c r="O2" s="193"/>
    </row>
    <row r="4" spans="1:27" ht="15" customHeight="1" x14ac:dyDescent="0.15">
      <c r="B4" s="195" t="s">
        <v>4</v>
      </c>
      <c r="C4" s="276" t="s">
        <v>6</v>
      </c>
      <c r="D4" s="277"/>
      <c r="E4" s="276" t="s">
        <v>7</v>
      </c>
      <c r="F4" s="278"/>
      <c r="G4" s="276" t="s">
        <v>8</v>
      </c>
      <c r="H4" s="278"/>
      <c r="I4" s="276" t="s">
        <v>9</v>
      </c>
      <c r="J4" s="278"/>
      <c r="K4" s="276" t="s">
        <v>10</v>
      </c>
      <c r="L4" s="277"/>
      <c r="M4" s="276" t="s">
        <v>180</v>
      </c>
      <c r="N4" s="278"/>
      <c r="O4" s="283" t="s">
        <v>207</v>
      </c>
    </row>
    <row r="5" spans="1:27" ht="29.25" customHeight="1" x14ac:dyDescent="0.15">
      <c r="B5" s="99" t="s">
        <v>227</v>
      </c>
      <c r="C5" s="279" t="s">
        <v>120</v>
      </c>
      <c r="D5" s="280"/>
      <c r="E5" s="279" t="s">
        <v>12</v>
      </c>
      <c r="F5" s="280"/>
      <c r="G5" s="279" t="s">
        <v>13</v>
      </c>
      <c r="H5" s="280"/>
      <c r="I5" s="279" t="s">
        <v>60</v>
      </c>
      <c r="J5" s="280"/>
      <c r="K5" s="279" t="s">
        <v>14</v>
      </c>
      <c r="L5" s="280"/>
      <c r="M5" s="279" t="s">
        <v>15</v>
      </c>
      <c r="N5" s="281"/>
      <c r="O5" s="283"/>
    </row>
    <row r="6" spans="1:27" ht="29.25" customHeight="1" x14ac:dyDescent="0.15">
      <c r="B6" s="103" t="s">
        <v>228</v>
      </c>
      <c r="C6" s="273" t="s">
        <v>120</v>
      </c>
      <c r="D6" s="274"/>
      <c r="E6" s="273" t="s">
        <v>12</v>
      </c>
      <c r="F6" s="274"/>
      <c r="G6" s="273" t="s">
        <v>13</v>
      </c>
      <c r="H6" s="274"/>
      <c r="I6" s="273" t="s">
        <v>60</v>
      </c>
      <c r="J6" s="274"/>
      <c r="K6" s="273" t="s">
        <v>14</v>
      </c>
      <c r="L6" s="274"/>
      <c r="M6" s="273" t="s">
        <v>15</v>
      </c>
      <c r="N6" s="275"/>
      <c r="O6" s="283"/>
    </row>
    <row r="7" spans="1:27" x14ac:dyDescent="0.15">
      <c r="B7" s="198" t="s">
        <v>18</v>
      </c>
      <c r="C7" s="199" t="s">
        <v>19</v>
      </c>
      <c r="D7" s="200" t="s">
        <v>20</v>
      </c>
      <c r="E7" s="199" t="s">
        <v>19</v>
      </c>
      <c r="F7" s="200" t="s">
        <v>20</v>
      </c>
      <c r="G7" s="199" t="s">
        <v>19</v>
      </c>
      <c r="H7" s="200" t="s">
        <v>20</v>
      </c>
      <c r="I7" s="199" t="s">
        <v>19</v>
      </c>
      <c r="J7" s="200" t="s">
        <v>20</v>
      </c>
      <c r="K7" s="199" t="s">
        <v>19</v>
      </c>
      <c r="L7" s="200" t="s">
        <v>20</v>
      </c>
      <c r="M7" s="199" t="s">
        <v>19</v>
      </c>
      <c r="N7" s="201" t="s">
        <v>20</v>
      </c>
      <c r="O7" s="283"/>
    </row>
    <row r="8" spans="1:27" x14ac:dyDescent="0.15">
      <c r="B8" s="198" t="s">
        <v>21</v>
      </c>
      <c r="C8" s="202" t="s">
        <v>22</v>
      </c>
      <c r="D8" s="203" t="s">
        <v>23</v>
      </c>
      <c r="E8" s="202" t="s">
        <v>22</v>
      </c>
      <c r="F8" s="203" t="s">
        <v>23</v>
      </c>
      <c r="G8" s="202" t="s">
        <v>22</v>
      </c>
      <c r="H8" s="203" t="s">
        <v>23</v>
      </c>
      <c r="I8" s="202" t="s">
        <v>22</v>
      </c>
      <c r="J8" s="203" t="s">
        <v>23</v>
      </c>
      <c r="K8" s="202" t="s">
        <v>22</v>
      </c>
      <c r="L8" s="203" t="s">
        <v>23</v>
      </c>
      <c r="M8" s="202" t="s">
        <v>22</v>
      </c>
      <c r="N8" s="204" t="s">
        <v>23</v>
      </c>
      <c r="O8" s="283"/>
      <c r="P8" s="205"/>
    </row>
    <row r="9" spans="1:27" x14ac:dyDescent="0.15">
      <c r="B9" s="167" t="s">
        <v>24</v>
      </c>
      <c r="C9" s="206">
        <v>2189</v>
      </c>
      <c r="D9" s="206">
        <v>1160.17</v>
      </c>
      <c r="E9" s="206">
        <v>1993</v>
      </c>
      <c r="F9" s="206">
        <v>1056.29</v>
      </c>
      <c r="G9" s="206">
        <v>1174</v>
      </c>
      <c r="H9" s="206">
        <v>622.22</v>
      </c>
      <c r="I9" s="206">
        <v>1099</v>
      </c>
      <c r="J9" s="206">
        <v>582.47</v>
      </c>
      <c r="K9" s="206">
        <v>999</v>
      </c>
      <c r="L9" s="206">
        <v>529.47</v>
      </c>
      <c r="M9" s="206">
        <v>861</v>
      </c>
      <c r="N9" s="206">
        <v>456.33000000000004</v>
      </c>
      <c r="O9" s="283"/>
      <c r="P9" s="191" t="b">
        <v>1</v>
      </c>
      <c r="Q9" s="191" t="b">
        <v>1</v>
      </c>
      <c r="R9" s="191" t="b">
        <v>1</v>
      </c>
      <c r="S9" s="191" t="b">
        <v>1</v>
      </c>
      <c r="T9" s="191" t="b">
        <v>1</v>
      </c>
      <c r="U9" s="191" t="b">
        <v>1</v>
      </c>
      <c r="V9" s="191" t="b">
        <v>1</v>
      </c>
      <c r="W9" s="191" t="b">
        <v>1</v>
      </c>
      <c r="X9" s="191" t="b">
        <v>1</v>
      </c>
      <c r="Y9" s="191" t="b">
        <v>1</v>
      </c>
      <c r="Z9" s="191" t="b">
        <v>1</v>
      </c>
      <c r="AA9" s="191" t="b">
        <v>1</v>
      </c>
    </row>
    <row r="10" spans="1:27" x14ac:dyDescent="0.15">
      <c r="B10" s="167" t="s">
        <v>25</v>
      </c>
      <c r="C10" s="206">
        <v>3692</v>
      </c>
      <c r="D10" s="206">
        <v>1956.76</v>
      </c>
      <c r="E10" s="206">
        <v>3358</v>
      </c>
      <c r="F10" s="206">
        <v>1779.74</v>
      </c>
      <c r="G10" s="206">
        <v>1738</v>
      </c>
      <c r="H10" s="206">
        <v>921.1400000000001</v>
      </c>
      <c r="I10" s="206">
        <v>1734</v>
      </c>
      <c r="J10" s="206">
        <v>919.0200000000001</v>
      </c>
      <c r="K10" s="206">
        <v>1578</v>
      </c>
      <c r="L10" s="206">
        <v>836.34</v>
      </c>
      <c r="M10" s="206">
        <v>1364</v>
      </c>
      <c r="N10" s="206">
        <v>722.92000000000007</v>
      </c>
      <c r="O10" s="283"/>
      <c r="P10" s="191" t="b">
        <v>1</v>
      </c>
      <c r="Q10" s="191" t="b">
        <v>1</v>
      </c>
      <c r="R10" s="191" t="b">
        <v>1</v>
      </c>
      <c r="S10" s="191" t="b">
        <v>1</v>
      </c>
      <c r="T10" s="191" t="b">
        <v>1</v>
      </c>
      <c r="U10" s="191" t="b">
        <v>1</v>
      </c>
      <c r="V10" s="191" t="b">
        <v>1</v>
      </c>
      <c r="W10" s="191" t="b">
        <v>1</v>
      </c>
      <c r="X10" s="191" t="b">
        <v>1</v>
      </c>
      <c r="Y10" s="191" t="b">
        <v>1</v>
      </c>
      <c r="Z10" s="191" t="b">
        <v>1</v>
      </c>
      <c r="AA10" s="191" t="b">
        <v>1</v>
      </c>
    </row>
    <row r="11" spans="1:27" x14ac:dyDescent="0.15">
      <c r="B11" s="167" t="s">
        <v>26</v>
      </c>
      <c r="C11" s="206">
        <v>5415</v>
      </c>
      <c r="D11" s="206">
        <v>2869.9500000000003</v>
      </c>
      <c r="E11" s="206">
        <v>4924</v>
      </c>
      <c r="F11" s="206">
        <v>2609.7200000000003</v>
      </c>
      <c r="G11" s="206">
        <v>2506</v>
      </c>
      <c r="H11" s="206">
        <v>1328.18</v>
      </c>
      <c r="I11" s="206">
        <v>2518</v>
      </c>
      <c r="J11" s="206">
        <v>1334.54</v>
      </c>
      <c r="K11" s="206">
        <v>2290</v>
      </c>
      <c r="L11" s="206">
        <v>1213.7</v>
      </c>
      <c r="M11" s="206">
        <v>1973</v>
      </c>
      <c r="N11" s="206">
        <v>1045.69</v>
      </c>
      <c r="O11" s="283"/>
      <c r="P11" s="191" t="b">
        <v>1</v>
      </c>
      <c r="Q11" s="191" t="b">
        <v>1</v>
      </c>
      <c r="R11" s="191" t="b">
        <v>1</v>
      </c>
      <c r="S11" s="191" t="b">
        <v>1</v>
      </c>
      <c r="T11" s="191" t="b">
        <v>1</v>
      </c>
      <c r="U11" s="191" t="b">
        <v>1</v>
      </c>
      <c r="V11" s="191" t="b">
        <v>1</v>
      </c>
      <c r="W11" s="191" t="b">
        <v>1</v>
      </c>
      <c r="X11" s="191" t="b">
        <v>1</v>
      </c>
      <c r="Y11" s="191" t="b">
        <v>1</v>
      </c>
      <c r="Z11" s="191" t="b">
        <v>1</v>
      </c>
      <c r="AA11" s="191" t="b">
        <v>1</v>
      </c>
    </row>
    <row r="12" spans="1:27" x14ac:dyDescent="0.15">
      <c r="B12" s="167" t="s">
        <v>62</v>
      </c>
      <c r="C12" s="206">
        <v>4292</v>
      </c>
      <c r="D12" s="206">
        <v>2274.7600000000002</v>
      </c>
      <c r="E12" s="206">
        <v>3901</v>
      </c>
      <c r="F12" s="206">
        <v>2067.5300000000002</v>
      </c>
      <c r="G12" s="206">
        <v>3019</v>
      </c>
      <c r="H12" s="206">
        <v>1600.0700000000002</v>
      </c>
      <c r="I12" s="206">
        <v>2560</v>
      </c>
      <c r="J12" s="206">
        <v>1356.8000000000002</v>
      </c>
      <c r="K12" s="206">
        <v>2327</v>
      </c>
      <c r="L12" s="206">
        <v>1233.3100000000002</v>
      </c>
      <c r="M12" s="206">
        <v>2018</v>
      </c>
      <c r="N12" s="206">
        <v>1069.54</v>
      </c>
      <c r="O12" s="283"/>
      <c r="P12" s="191" t="b">
        <v>1</v>
      </c>
      <c r="Q12" s="191" t="b">
        <v>1</v>
      </c>
      <c r="R12" s="191" t="b">
        <v>1</v>
      </c>
      <c r="S12" s="191" t="b">
        <v>1</v>
      </c>
      <c r="T12" s="191" t="b">
        <v>1</v>
      </c>
      <c r="U12" s="191" t="b">
        <v>1</v>
      </c>
      <c r="V12" s="191" t="b">
        <v>1</v>
      </c>
      <c r="W12" s="191" t="b">
        <v>1</v>
      </c>
      <c r="X12" s="191" t="b">
        <v>1</v>
      </c>
      <c r="Y12" s="191" t="b">
        <v>1</v>
      </c>
      <c r="Z12" s="191" t="b">
        <v>1</v>
      </c>
      <c r="AA12" s="191" t="b">
        <v>1</v>
      </c>
    </row>
    <row r="13" spans="1:27" x14ac:dyDescent="0.15">
      <c r="B13" s="167" t="s">
        <v>63</v>
      </c>
      <c r="C13" s="206">
        <v>4365</v>
      </c>
      <c r="D13" s="206">
        <v>2313.4500000000003</v>
      </c>
      <c r="E13" s="206">
        <v>3969</v>
      </c>
      <c r="F13" s="206">
        <v>2103.5700000000002</v>
      </c>
      <c r="G13" s="206">
        <v>3084</v>
      </c>
      <c r="H13" s="206">
        <v>1634.52</v>
      </c>
      <c r="I13" s="206">
        <v>2611</v>
      </c>
      <c r="J13" s="206">
        <v>1383.8300000000002</v>
      </c>
      <c r="K13" s="206">
        <v>2374</v>
      </c>
      <c r="L13" s="206">
        <v>1258.22</v>
      </c>
      <c r="M13" s="206">
        <v>2056</v>
      </c>
      <c r="N13" s="206">
        <v>1089.68</v>
      </c>
      <c r="O13" s="283"/>
      <c r="P13" s="191" t="b">
        <v>1</v>
      </c>
      <c r="Q13" s="191" t="b">
        <v>1</v>
      </c>
      <c r="R13" s="191" t="b">
        <v>1</v>
      </c>
      <c r="S13" s="191" t="b">
        <v>1</v>
      </c>
      <c r="T13" s="191" t="b">
        <v>1</v>
      </c>
      <c r="U13" s="191" t="b">
        <v>1</v>
      </c>
      <c r="V13" s="191" t="b">
        <v>1</v>
      </c>
      <c r="W13" s="191" t="b">
        <v>1</v>
      </c>
      <c r="X13" s="191" t="b">
        <v>1</v>
      </c>
      <c r="Y13" s="191" t="b">
        <v>1</v>
      </c>
      <c r="Z13" s="191" t="b">
        <v>1</v>
      </c>
      <c r="AA13" s="191" t="b">
        <v>1</v>
      </c>
    </row>
    <row r="14" spans="1:27" x14ac:dyDescent="0.15">
      <c r="B14" s="167" t="s">
        <v>64</v>
      </c>
      <c r="C14" s="206">
        <v>4442</v>
      </c>
      <c r="D14" s="206">
        <v>2354.2600000000002</v>
      </c>
      <c r="E14" s="206">
        <v>4035</v>
      </c>
      <c r="F14" s="206">
        <v>2138.5500000000002</v>
      </c>
      <c r="G14" s="206">
        <v>3151</v>
      </c>
      <c r="H14" s="206">
        <v>1670.03</v>
      </c>
      <c r="I14" s="206">
        <v>2660</v>
      </c>
      <c r="J14" s="206">
        <v>1409.8000000000002</v>
      </c>
      <c r="K14" s="206">
        <v>2422</v>
      </c>
      <c r="L14" s="206">
        <v>1283.6600000000001</v>
      </c>
      <c r="M14" s="206">
        <v>2096</v>
      </c>
      <c r="N14" s="206">
        <v>1110.8800000000001</v>
      </c>
      <c r="O14" s="283"/>
      <c r="P14" s="191" t="b">
        <v>1</v>
      </c>
      <c r="Q14" s="191" t="b">
        <v>1</v>
      </c>
      <c r="R14" s="191" t="b">
        <v>1</v>
      </c>
      <c r="S14" s="191" t="b">
        <v>1</v>
      </c>
      <c r="T14" s="191" t="b">
        <v>1</v>
      </c>
      <c r="U14" s="191" t="b">
        <v>1</v>
      </c>
      <c r="V14" s="191" t="b">
        <v>1</v>
      </c>
      <c r="W14" s="191" t="b">
        <v>1</v>
      </c>
      <c r="X14" s="191" t="b">
        <v>1</v>
      </c>
      <c r="Y14" s="191" t="b">
        <v>1</v>
      </c>
      <c r="Z14" s="191" t="b">
        <v>1</v>
      </c>
      <c r="AA14" s="191" t="b">
        <v>1</v>
      </c>
    </row>
    <row r="15" spans="1:27" x14ac:dyDescent="0.15">
      <c r="B15" s="167" t="s">
        <v>65</v>
      </c>
      <c r="C15" s="206">
        <v>4512</v>
      </c>
      <c r="D15" s="206">
        <v>2391.36</v>
      </c>
      <c r="E15" s="206">
        <v>4103</v>
      </c>
      <c r="F15" s="206">
        <v>2174.59</v>
      </c>
      <c r="G15" s="206">
        <v>3217</v>
      </c>
      <c r="H15" s="206">
        <v>1705.01</v>
      </c>
      <c r="I15" s="206">
        <v>2713</v>
      </c>
      <c r="J15" s="206">
        <v>1437.89</v>
      </c>
      <c r="K15" s="206">
        <v>2467</v>
      </c>
      <c r="L15" s="206">
        <v>1307.51</v>
      </c>
      <c r="M15" s="206">
        <v>2136</v>
      </c>
      <c r="N15" s="206">
        <v>1132.0800000000002</v>
      </c>
      <c r="O15" s="283"/>
      <c r="P15" s="191" t="b">
        <v>1</v>
      </c>
      <c r="Q15" s="191" t="b">
        <v>1</v>
      </c>
      <c r="R15" s="191" t="b">
        <v>1</v>
      </c>
      <c r="S15" s="191" t="b">
        <v>1</v>
      </c>
      <c r="T15" s="191" t="b">
        <v>1</v>
      </c>
      <c r="U15" s="191" t="b">
        <v>1</v>
      </c>
      <c r="V15" s="191" t="b">
        <v>1</v>
      </c>
      <c r="W15" s="191" t="b">
        <v>1</v>
      </c>
      <c r="X15" s="191" t="b">
        <v>1</v>
      </c>
      <c r="Y15" s="191" t="b">
        <v>1</v>
      </c>
      <c r="Z15" s="191" t="b">
        <v>1</v>
      </c>
      <c r="AA15" s="191" t="b">
        <v>1</v>
      </c>
    </row>
    <row r="16" spans="1:27" x14ac:dyDescent="0.15">
      <c r="B16" s="167" t="s">
        <v>66</v>
      </c>
      <c r="C16" s="206">
        <v>4598</v>
      </c>
      <c r="D16" s="206">
        <v>2436.94</v>
      </c>
      <c r="E16" s="206">
        <v>4175</v>
      </c>
      <c r="F16" s="206">
        <v>2212.75</v>
      </c>
      <c r="G16" s="206">
        <v>3286</v>
      </c>
      <c r="H16" s="206">
        <v>1741.5800000000002</v>
      </c>
      <c r="I16" s="206">
        <v>2767</v>
      </c>
      <c r="J16" s="206">
        <v>1466.51</v>
      </c>
      <c r="K16" s="206">
        <v>2514</v>
      </c>
      <c r="L16" s="206">
        <v>1332.42</v>
      </c>
      <c r="M16" s="206">
        <v>2178</v>
      </c>
      <c r="N16" s="206">
        <v>1154.3400000000001</v>
      </c>
      <c r="O16" s="283"/>
      <c r="P16" s="191" t="b">
        <v>1</v>
      </c>
      <c r="Q16" s="191" t="b">
        <v>1</v>
      </c>
      <c r="R16" s="191" t="b">
        <v>1</v>
      </c>
      <c r="S16" s="191" t="b">
        <v>1</v>
      </c>
      <c r="T16" s="191" t="b">
        <v>1</v>
      </c>
      <c r="U16" s="191" t="b">
        <v>1</v>
      </c>
      <c r="V16" s="191" t="b">
        <v>1</v>
      </c>
      <c r="W16" s="191" t="b">
        <v>1</v>
      </c>
      <c r="X16" s="191" t="b">
        <v>1</v>
      </c>
      <c r="Y16" s="191" t="b">
        <v>1</v>
      </c>
      <c r="Z16" s="191" t="b">
        <v>1</v>
      </c>
      <c r="AA16" s="191" t="b">
        <v>1</v>
      </c>
    </row>
    <row r="17" spans="2:27" x14ac:dyDescent="0.15">
      <c r="B17" s="167" t="s">
        <v>67</v>
      </c>
      <c r="C17" s="206">
        <v>4670</v>
      </c>
      <c r="D17" s="206">
        <v>2475.1</v>
      </c>
      <c r="E17" s="206">
        <v>4248</v>
      </c>
      <c r="F17" s="206">
        <v>2251.44</v>
      </c>
      <c r="G17" s="206">
        <v>3350</v>
      </c>
      <c r="H17" s="206">
        <v>1775.5</v>
      </c>
      <c r="I17" s="206">
        <v>2818</v>
      </c>
      <c r="J17" s="206">
        <v>1493.54</v>
      </c>
      <c r="K17" s="206">
        <v>2560</v>
      </c>
      <c r="L17" s="206">
        <v>1356.8000000000002</v>
      </c>
      <c r="M17" s="206">
        <v>2220</v>
      </c>
      <c r="N17" s="206">
        <v>1176.6000000000001</v>
      </c>
      <c r="O17" s="283"/>
      <c r="P17" s="191" t="b">
        <v>1</v>
      </c>
      <c r="Q17" s="191" t="b">
        <v>1</v>
      </c>
      <c r="R17" s="191" t="b">
        <v>1</v>
      </c>
      <c r="S17" s="191" t="b">
        <v>1</v>
      </c>
      <c r="T17" s="191" t="b">
        <v>1</v>
      </c>
      <c r="U17" s="191" t="b">
        <v>1</v>
      </c>
      <c r="V17" s="191" t="b">
        <v>1</v>
      </c>
      <c r="W17" s="191" t="b">
        <v>1</v>
      </c>
      <c r="X17" s="191" t="b">
        <v>1</v>
      </c>
      <c r="Y17" s="191" t="b">
        <v>1</v>
      </c>
      <c r="Z17" s="191" t="b">
        <v>1</v>
      </c>
      <c r="AA17" s="191" t="b">
        <v>1</v>
      </c>
    </row>
    <row r="18" spans="2:27" x14ac:dyDescent="0.15">
      <c r="B18" s="167" t="s">
        <v>68</v>
      </c>
      <c r="C18" s="206">
        <v>4749</v>
      </c>
      <c r="D18" s="206">
        <v>2516.9700000000003</v>
      </c>
      <c r="E18" s="206">
        <v>4317</v>
      </c>
      <c r="F18" s="206">
        <v>2288.0100000000002</v>
      </c>
      <c r="G18" s="206">
        <v>3423</v>
      </c>
      <c r="H18" s="206">
        <v>1814.19</v>
      </c>
      <c r="I18" s="206">
        <v>2869</v>
      </c>
      <c r="J18" s="206">
        <v>1520.5700000000002</v>
      </c>
      <c r="K18" s="206">
        <v>2611</v>
      </c>
      <c r="L18" s="206">
        <v>1383.8300000000002</v>
      </c>
      <c r="M18" s="206">
        <v>2264</v>
      </c>
      <c r="N18" s="206">
        <v>1199.92</v>
      </c>
      <c r="O18" s="283"/>
      <c r="P18" s="191" t="b">
        <v>1</v>
      </c>
      <c r="Q18" s="191" t="b">
        <v>1</v>
      </c>
      <c r="R18" s="191" t="b">
        <v>1</v>
      </c>
      <c r="S18" s="191" t="b">
        <v>1</v>
      </c>
      <c r="T18" s="191" t="b">
        <v>1</v>
      </c>
      <c r="U18" s="191" t="b">
        <v>1</v>
      </c>
      <c r="V18" s="191" t="b">
        <v>1</v>
      </c>
      <c r="W18" s="191" t="b">
        <v>1</v>
      </c>
      <c r="X18" s="191" t="b">
        <v>1</v>
      </c>
      <c r="Y18" s="191" t="b">
        <v>1</v>
      </c>
      <c r="Z18" s="191" t="b">
        <v>1</v>
      </c>
      <c r="AA18" s="191" t="b">
        <v>1</v>
      </c>
    </row>
    <row r="19" spans="2:27" x14ac:dyDescent="0.15">
      <c r="B19" s="167" t="s">
        <v>69</v>
      </c>
      <c r="C19" s="206">
        <v>4827</v>
      </c>
      <c r="D19" s="206">
        <v>2558.31</v>
      </c>
      <c r="E19" s="206">
        <v>4391</v>
      </c>
      <c r="F19" s="206">
        <v>2327.23</v>
      </c>
      <c r="G19" s="206">
        <v>3487</v>
      </c>
      <c r="H19" s="206">
        <v>1848.1100000000001</v>
      </c>
      <c r="I19" s="206">
        <v>2921</v>
      </c>
      <c r="J19" s="206">
        <v>1548.13</v>
      </c>
      <c r="K19" s="206">
        <v>2657</v>
      </c>
      <c r="L19" s="206">
        <v>1408.21</v>
      </c>
      <c r="M19" s="206">
        <v>2304</v>
      </c>
      <c r="N19" s="206">
        <v>1221.1200000000001</v>
      </c>
      <c r="O19" s="283"/>
      <c r="P19" s="191" t="b">
        <v>1</v>
      </c>
      <c r="Q19" s="191" t="b">
        <v>1</v>
      </c>
      <c r="R19" s="191" t="b">
        <v>1</v>
      </c>
      <c r="S19" s="191" t="b">
        <v>1</v>
      </c>
      <c r="T19" s="191" t="b">
        <v>1</v>
      </c>
      <c r="U19" s="191" t="b">
        <v>1</v>
      </c>
      <c r="V19" s="191" t="b">
        <v>1</v>
      </c>
      <c r="W19" s="191" t="b">
        <v>1</v>
      </c>
      <c r="X19" s="191" t="b">
        <v>1</v>
      </c>
      <c r="Y19" s="191" t="b">
        <v>1</v>
      </c>
      <c r="Z19" s="191" t="b">
        <v>1</v>
      </c>
      <c r="AA19" s="191" t="b">
        <v>1</v>
      </c>
    </row>
    <row r="20" spans="2:27" x14ac:dyDescent="0.15">
      <c r="B20" s="167" t="s">
        <v>70</v>
      </c>
      <c r="C20" s="206">
        <v>4903</v>
      </c>
      <c r="D20" s="206">
        <v>2598.59</v>
      </c>
      <c r="E20" s="206">
        <v>4458</v>
      </c>
      <c r="F20" s="206">
        <v>2362.7400000000002</v>
      </c>
      <c r="G20" s="206">
        <v>3556</v>
      </c>
      <c r="H20" s="206">
        <v>1884.68</v>
      </c>
      <c r="I20" s="206">
        <v>2973</v>
      </c>
      <c r="J20" s="206">
        <v>1575.69</v>
      </c>
      <c r="K20" s="206">
        <v>2703</v>
      </c>
      <c r="L20" s="206">
        <v>1432.5900000000001</v>
      </c>
      <c r="M20" s="206">
        <v>2345</v>
      </c>
      <c r="N20" s="206">
        <v>1242.8500000000001</v>
      </c>
      <c r="O20" s="283"/>
      <c r="P20" s="191" t="b">
        <v>1</v>
      </c>
      <c r="Q20" s="191" t="b">
        <v>1</v>
      </c>
      <c r="R20" s="191" t="b">
        <v>1</v>
      </c>
      <c r="S20" s="191" t="b">
        <v>1</v>
      </c>
      <c r="T20" s="191" t="b">
        <v>1</v>
      </c>
      <c r="U20" s="191" t="b">
        <v>1</v>
      </c>
      <c r="V20" s="191" t="b">
        <v>1</v>
      </c>
      <c r="W20" s="191" t="b">
        <v>1</v>
      </c>
      <c r="X20" s="191" t="b">
        <v>1</v>
      </c>
      <c r="Y20" s="191" t="b">
        <v>1</v>
      </c>
      <c r="Z20" s="191" t="b">
        <v>1</v>
      </c>
      <c r="AA20" s="191" t="b">
        <v>1</v>
      </c>
    </row>
    <row r="21" spans="2:27" x14ac:dyDescent="0.15">
      <c r="B21" s="167" t="s">
        <v>71</v>
      </c>
      <c r="C21" s="206">
        <v>4982</v>
      </c>
      <c r="D21" s="206">
        <v>2640.46</v>
      </c>
      <c r="E21" s="206">
        <v>4527</v>
      </c>
      <c r="F21" s="206">
        <v>2399.31</v>
      </c>
      <c r="G21" s="206">
        <v>3625</v>
      </c>
      <c r="H21" s="206">
        <v>1921.25</v>
      </c>
      <c r="I21" s="206">
        <v>3025</v>
      </c>
      <c r="J21" s="206">
        <v>1603.25</v>
      </c>
      <c r="K21" s="206">
        <v>2755</v>
      </c>
      <c r="L21" s="206">
        <v>1460.15</v>
      </c>
      <c r="M21" s="206">
        <v>2387</v>
      </c>
      <c r="N21" s="206">
        <v>1265.1100000000001</v>
      </c>
      <c r="O21" s="283"/>
      <c r="P21" s="191" t="b">
        <v>1</v>
      </c>
      <c r="Q21" s="191" t="b">
        <v>1</v>
      </c>
      <c r="R21" s="191" t="b">
        <v>1</v>
      </c>
      <c r="S21" s="191" t="b">
        <v>1</v>
      </c>
      <c r="T21" s="191" t="b">
        <v>1</v>
      </c>
      <c r="U21" s="191" t="b">
        <v>1</v>
      </c>
      <c r="V21" s="191" t="b">
        <v>1</v>
      </c>
      <c r="W21" s="191" t="b">
        <v>1</v>
      </c>
      <c r="X21" s="191" t="b">
        <v>1</v>
      </c>
      <c r="Y21" s="191" t="b">
        <v>1</v>
      </c>
      <c r="Z21" s="191" t="b">
        <v>1</v>
      </c>
      <c r="AA21" s="191" t="b">
        <v>1</v>
      </c>
    </row>
    <row r="22" spans="2:27" x14ac:dyDescent="0.15">
      <c r="B22" s="167" t="s">
        <v>72</v>
      </c>
      <c r="C22" s="206">
        <v>5066</v>
      </c>
      <c r="D22" s="206">
        <v>2684.98</v>
      </c>
      <c r="E22" s="206">
        <v>4606</v>
      </c>
      <c r="F22" s="206">
        <v>2441.1800000000003</v>
      </c>
      <c r="G22" s="206">
        <v>3712</v>
      </c>
      <c r="H22" s="206">
        <v>1967.3600000000001</v>
      </c>
      <c r="I22" s="206">
        <v>3087</v>
      </c>
      <c r="J22" s="206">
        <v>1636.1100000000001</v>
      </c>
      <c r="K22" s="206">
        <v>2811</v>
      </c>
      <c r="L22" s="206">
        <v>1489.8300000000002</v>
      </c>
      <c r="M22" s="206">
        <v>2434</v>
      </c>
      <c r="N22" s="206">
        <v>1290.02</v>
      </c>
      <c r="O22" s="283"/>
      <c r="P22" s="191" t="b">
        <v>1</v>
      </c>
      <c r="Q22" s="191" t="b">
        <v>1</v>
      </c>
      <c r="R22" s="191" t="b">
        <v>1</v>
      </c>
      <c r="S22" s="191" t="b">
        <v>1</v>
      </c>
      <c r="T22" s="191" t="b">
        <v>1</v>
      </c>
      <c r="U22" s="191" t="b">
        <v>1</v>
      </c>
      <c r="V22" s="191" t="b">
        <v>1</v>
      </c>
      <c r="W22" s="191" t="b">
        <v>1</v>
      </c>
      <c r="X22" s="191" t="b">
        <v>1</v>
      </c>
      <c r="Y22" s="191" t="b">
        <v>1</v>
      </c>
      <c r="Z22" s="191" t="b">
        <v>1</v>
      </c>
      <c r="AA22" s="191" t="b">
        <v>1</v>
      </c>
    </row>
    <row r="23" spans="2:27" x14ac:dyDescent="0.15">
      <c r="B23" s="167" t="s">
        <v>73</v>
      </c>
      <c r="C23" s="206">
        <v>5155</v>
      </c>
      <c r="D23" s="206">
        <v>2732.15</v>
      </c>
      <c r="E23" s="206">
        <v>4689</v>
      </c>
      <c r="F23" s="206">
        <v>2485.17</v>
      </c>
      <c r="G23" s="206">
        <v>3794</v>
      </c>
      <c r="H23" s="206">
        <v>2010.8200000000002</v>
      </c>
      <c r="I23" s="206">
        <v>3152</v>
      </c>
      <c r="J23" s="206">
        <v>1670.5600000000002</v>
      </c>
      <c r="K23" s="206">
        <v>2867</v>
      </c>
      <c r="L23" s="206">
        <v>1519.51</v>
      </c>
      <c r="M23" s="206">
        <v>2484</v>
      </c>
      <c r="N23" s="206">
        <v>1316.52</v>
      </c>
      <c r="O23" s="283"/>
      <c r="P23" s="191" t="b">
        <v>1</v>
      </c>
      <c r="Q23" s="191" t="b">
        <v>1</v>
      </c>
      <c r="R23" s="191" t="b">
        <v>1</v>
      </c>
      <c r="S23" s="191" t="b">
        <v>1</v>
      </c>
      <c r="T23" s="191" t="b">
        <v>1</v>
      </c>
      <c r="U23" s="191" t="b">
        <v>1</v>
      </c>
      <c r="V23" s="191" t="b">
        <v>1</v>
      </c>
      <c r="W23" s="191" t="b">
        <v>1</v>
      </c>
      <c r="X23" s="191" t="b">
        <v>1</v>
      </c>
      <c r="Y23" s="191" t="b">
        <v>1</v>
      </c>
      <c r="Z23" s="191" t="b">
        <v>1</v>
      </c>
      <c r="AA23" s="191" t="b">
        <v>1</v>
      </c>
    </row>
    <row r="24" spans="2:27" x14ac:dyDescent="0.15">
      <c r="B24" s="167" t="s">
        <v>74</v>
      </c>
      <c r="C24" s="206">
        <v>5241</v>
      </c>
      <c r="D24" s="206">
        <v>2777.73</v>
      </c>
      <c r="E24" s="206">
        <v>4766</v>
      </c>
      <c r="F24" s="206">
        <v>2525.98</v>
      </c>
      <c r="G24" s="206">
        <v>3881</v>
      </c>
      <c r="H24" s="206">
        <v>2056.9300000000003</v>
      </c>
      <c r="I24" s="206">
        <v>3217</v>
      </c>
      <c r="J24" s="206">
        <v>1705.01</v>
      </c>
      <c r="K24" s="206">
        <v>2921</v>
      </c>
      <c r="L24" s="206">
        <v>1548.13</v>
      </c>
      <c r="M24" s="206">
        <v>2534</v>
      </c>
      <c r="N24" s="206">
        <v>1343.02</v>
      </c>
      <c r="O24" s="283"/>
      <c r="P24" s="191" t="b">
        <v>1</v>
      </c>
      <c r="Q24" s="191" t="b">
        <v>1</v>
      </c>
      <c r="R24" s="191" t="b">
        <v>1</v>
      </c>
      <c r="S24" s="191" t="b">
        <v>1</v>
      </c>
      <c r="T24" s="191" t="b">
        <v>1</v>
      </c>
      <c r="U24" s="191" t="b">
        <v>1</v>
      </c>
      <c r="V24" s="191" t="b">
        <v>1</v>
      </c>
      <c r="W24" s="191" t="b">
        <v>1</v>
      </c>
      <c r="X24" s="191" t="b">
        <v>1</v>
      </c>
      <c r="Y24" s="191" t="b">
        <v>1</v>
      </c>
      <c r="Z24" s="191" t="b">
        <v>1</v>
      </c>
      <c r="AA24" s="191" t="b">
        <v>1</v>
      </c>
    </row>
    <row r="25" spans="2:27" x14ac:dyDescent="0.15">
      <c r="B25" s="167" t="s">
        <v>75</v>
      </c>
      <c r="C25" s="206">
        <v>5328</v>
      </c>
      <c r="D25" s="206">
        <v>2823.84</v>
      </c>
      <c r="E25" s="206">
        <v>4845</v>
      </c>
      <c r="F25" s="206">
        <v>2567.85</v>
      </c>
      <c r="G25" s="206">
        <v>3965</v>
      </c>
      <c r="H25" s="206">
        <v>2101.4500000000003</v>
      </c>
      <c r="I25" s="206">
        <v>3276</v>
      </c>
      <c r="J25" s="206">
        <v>1736.2800000000002</v>
      </c>
      <c r="K25" s="206">
        <v>2980</v>
      </c>
      <c r="L25" s="206">
        <v>1579.4</v>
      </c>
      <c r="M25" s="206">
        <v>2582</v>
      </c>
      <c r="N25" s="206">
        <v>1368.46</v>
      </c>
      <c r="O25" s="283"/>
      <c r="P25" s="191" t="b">
        <v>1</v>
      </c>
      <c r="Q25" s="191" t="b">
        <v>1</v>
      </c>
      <c r="R25" s="191" t="b">
        <v>1</v>
      </c>
      <c r="S25" s="191" t="b">
        <v>1</v>
      </c>
      <c r="T25" s="191" t="b">
        <v>1</v>
      </c>
      <c r="U25" s="191" t="b">
        <v>1</v>
      </c>
      <c r="V25" s="191" t="b">
        <v>1</v>
      </c>
      <c r="W25" s="191" t="b">
        <v>1</v>
      </c>
      <c r="X25" s="191" t="b">
        <v>1</v>
      </c>
      <c r="Y25" s="191" t="b">
        <v>1</v>
      </c>
      <c r="Z25" s="191" t="b">
        <v>1</v>
      </c>
      <c r="AA25" s="191" t="b">
        <v>1</v>
      </c>
    </row>
    <row r="26" spans="2:27" x14ac:dyDescent="0.15">
      <c r="B26" s="167" t="s">
        <v>76</v>
      </c>
      <c r="C26" s="206">
        <v>5415</v>
      </c>
      <c r="D26" s="206">
        <v>2869.9500000000003</v>
      </c>
      <c r="E26" s="206">
        <v>4922</v>
      </c>
      <c r="F26" s="206">
        <v>2608.6600000000003</v>
      </c>
      <c r="G26" s="206">
        <v>4050</v>
      </c>
      <c r="H26" s="206">
        <v>2146.5</v>
      </c>
      <c r="I26" s="206">
        <v>3342</v>
      </c>
      <c r="J26" s="206">
        <v>1771.26</v>
      </c>
      <c r="K26" s="206">
        <v>3036</v>
      </c>
      <c r="L26" s="206">
        <v>1609.0800000000002</v>
      </c>
      <c r="M26" s="206">
        <v>2632</v>
      </c>
      <c r="N26" s="206">
        <v>1394.96</v>
      </c>
      <c r="O26" s="283"/>
      <c r="P26" s="191" t="b">
        <v>1</v>
      </c>
      <c r="Q26" s="191" t="b">
        <v>1</v>
      </c>
      <c r="R26" s="191" t="b">
        <v>1</v>
      </c>
      <c r="S26" s="191" t="b">
        <v>1</v>
      </c>
      <c r="T26" s="191" t="b">
        <v>1</v>
      </c>
      <c r="U26" s="191" t="b">
        <v>1</v>
      </c>
      <c r="V26" s="191" t="b">
        <v>1</v>
      </c>
      <c r="W26" s="191" t="b">
        <v>1</v>
      </c>
      <c r="X26" s="191" t="b">
        <v>1</v>
      </c>
      <c r="Y26" s="191" t="b">
        <v>1</v>
      </c>
      <c r="Z26" s="191" t="b">
        <v>1</v>
      </c>
      <c r="AA26" s="191" t="b">
        <v>1</v>
      </c>
    </row>
    <row r="27" spans="2:27" x14ac:dyDescent="0.15">
      <c r="B27" s="167" t="s">
        <v>77</v>
      </c>
      <c r="C27" s="206">
        <v>5561</v>
      </c>
      <c r="D27" s="206">
        <v>2947.33</v>
      </c>
      <c r="E27" s="206">
        <v>5060</v>
      </c>
      <c r="F27" s="206">
        <v>2681.8</v>
      </c>
      <c r="G27" s="206">
        <v>4177</v>
      </c>
      <c r="H27" s="206">
        <v>2213.81</v>
      </c>
      <c r="I27" s="206">
        <v>3440</v>
      </c>
      <c r="J27" s="206">
        <v>1823.2</v>
      </c>
      <c r="K27" s="206">
        <v>3127</v>
      </c>
      <c r="L27" s="206">
        <v>1657.3100000000002</v>
      </c>
      <c r="M27" s="206">
        <v>2709</v>
      </c>
      <c r="N27" s="206">
        <v>1435.77</v>
      </c>
      <c r="O27" s="283"/>
      <c r="P27" s="191" t="b">
        <v>1</v>
      </c>
      <c r="Q27" s="191" t="b">
        <v>1</v>
      </c>
      <c r="R27" s="191" t="b">
        <v>1</v>
      </c>
      <c r="S27" s="191" t="b">
        <v>1</v>
      </c>
      <c r="T27" s="191" t="b">
        <v>1</v>
      </c>
      <c r="U27" s="191" t="b">
        <v>1</v>
      </c>
      <c r="V27" s="191" t="b">
        <v>1</v>
      </c>
      <c r="W27" s="191" t="b">
        <v>1</v>
      </c>
      <c r="X27" s="191" t="b">
        <v>1</v>
      </c>
      <c r="Y27" s="191" t="b">
        <v>1</v>
      </c>
      <c r="Z27" s="191" t="b">
        <v>1</v>
      </c>
      <c r="AA27" s="191" t="b">
        <v>1</v>
      </c>
    </row>
    <row r="28" spans="2:27" x14ac:dyDescent="0.15">
      <c r="B28" s="167" t="s">
        <v>78</v>
      </c>
      <c r="C28" s="206">
        <v>5713</v>
      </c>
      <c r="D28" s="206">
        <v>3027.8900000000003</v>
      </c>
      <c r="E28" s="206">
        <v>5192</v>
      </c>
      <c r="F28" s="206">
        <v>2751.76</v>
      </c>
      <c r="G28" s="206">
        <v>4303</v>
      </c>
      <c r="H28" s="206">
        <v>2280.59</v>
      </c>
      <c r="I28" s="206">
        <v>3539</v>
      </c>
      <c r="J28" s="206">
        <v>1875.67</v>
      </c>
      <c r="K28" s="206">
        <v>3218</v>
      </c>
      <c r="L28" s="206">
        <v>1705.5400000000002</v>
      </c>
      <c r="M28" s="206">
        <v>2787</v>
      </c>
      <c r="N28" s="206">
        <v>1477.1100000000001</v>
      </c>
      <c r="O28" s="283"/>
      <c r="P28" s="191" t="b">
        <v>1</v>
      </c>
      <c r="Q28" s="191" t="b">
        <v>1</v>
      </c>
      <c r="R28" s="191" t="b">
        <v>1</v>
      </c>
      <c r="S28" s="191" t="b">
        <v>1</v>
      </c>
      <c r="T28" s="191" t="b">
        <v>1</v>
      </c>
      <c r="U28" s="191" t="b">
        <v>1</v>
      </c>
      <c r="V28" s="191" t="b">
        <v>1</v>
      </c>
      <c r="W28" s="191" t="b">
        <v>1</v>
      </c>
      <c r="X28" s="191" t="b">
        <v>1</v>
      </c>
      <c r="Y28" s="191" t="b">
        <v>1</v>
      </c>
      <c r="Z28" s="191" t="b">
        <v>1</v>
      </c>
      <c r="AA28" s="191" t="b">
        <v>1</v>
      </c>
    </row>
    <row r="29" spans="2:27" x14ac:dyDescent="0.15">
      <c r="B29" s="167" t="s">
        <v>79</v>
      </c>
      <c r="C29" s="206">
        <v>5863</v>
      </c>
      <c r="D29" s="206">
        <v>3107.3900000000003</v>
      </c>
      <c r="E29" s="206">
        <v>5329</v>
      </c>
      <c r="F29" s="206">
        <v>2824.3700000000003</v>
      </c>
      <c r="G29" s="206">
        <v>4429</v>
      </c>
      <c r="H29" s="206">
        <v>2347.37</v>
      </c>
      <c r="I29" s="206">
        <v>3638</v>
      </c>
      <c r="J29" s="206">
        <v>1928.14</v>
      </c>
      <c r="K29" s="206">
        <v>3313</v>
      </c>
      <c r="L29" s="206">
        <v>1755.89</v>
      </c>
      <c r="M29" s="206">
        <v>2863</v>
      </c>
      <c r="N29" s="206">
        <v>1517.39</v>
      </c>
      <c r="O29" s="283"/>
      <c r="P29" s="191" t="b">
        <v>1</v>
      </c>
      <c r="Q29" s="191" t="b">
        <v>1</v>
      </c>
      <c r="R29" s="191" t="b">
        <v>1</v>
      </c>
      <c r="S29" s="191" t="b">
        <v>1</v>
      </c>
      <c r="T29" s="191" t="b">
        <v>1</v>
      </c>
      <c r="U29" s="191" t="b">
        <v>1</v>
      </c>
      <c r="V29" s="191" t="b">
        <v>1</v>
      </c>
      <c r="W29" s="191" t="b">
        <v>1</v>
      </c>
      <c r="X29" s="191" t="b">
        <v>1</v>
      </c>
      <c r="Y29" s="191" t="b">
        <v>1</v>
      </c>
      <c r="Z29" s="191" t="b">
        <v>1</v>
      </c>
      <c r="AA29" s="191" t="b">
        <v>1</v>
      </c>
    </row>
    <row r="30" spans="2:27" x14ac:dyDescent="0.15">
      <c r="B30" s="167" t="s">
        <v>80</v>
      </c>
      <c r="C30" s="206">
        <v>6012</v>
      </c>
      <c r="D30" s="206">
        <v>3186.36</v>
      </c>
      <c r="E30" s="206">
        <v>5469</v>
      </c>
      <c r="F30" s="206">
        <v>2898.57</v>
      </c>
      <c r="G30" s="206">
        <v>4560</v>
      </c>
      <c r="H30" s="206">
        <v>2416.8000000000002</v>
      </c>
      <c r="I30" s="206">
        <v>3739</v>
      </c>
      <c r="J30" s="206">
        <v>1981.67</v>
      </c>
      <c r="K30" s="206">
        <v>3404</v>
      </c>
      <c r="L30" s="206">
        <v>1804.1200000000001</v>
      </c>
      <c r="M30" s="206">
        <v>2932</v>
      </c>
      <c r="N30" s="206">
        <v>1553.96</v>
      </c>
      <c r="O30" s="283"/>
      <c r="P30" s="191" t="b">
        <v>1</v>
      </c>
      <c r="Q30" s="191" t="b">
        <v>1</v>
      </c>
      <c r="R30" s="191" t="b">
        <v>1</v>
      </c>
      <c r="S30" s="191" t="b">
        <v>1</v>
      </c>
      <c r="T30" s="191" t="b">
        <v>1</v>
      </c>
      <c r="U30" s="191" t="b">
        <v>1</v>
      </c>
      <c r="V30" s="191" t="b">
        <v>1</v>
      </c>
      <c r="W30" s="191" t="b">
        <v>1</v>
      </c>
      <c r="X30" s="191" t="b">
        <v>1</v>
      </c>
      <c r="Y30" s="191" t="b">
        <v>1</v>
      </c>
      <c r="Z30" s="191" t="b">
        <v>1</v>
      </c>
      <c r="AA30" s="191" t="b">
        <v>1</v>
      </c>
    </row>
    <row r="31" spans="2:27" x14ac:dyDescent="0.15">
      <c r="B31" s="167" t="s">
        <v>81</v>
      </c>
      <c r="C31" s="206">
        <v>6163</v>
      </c>
      <c r="D31" s="206">
        <v>3266.3900000000003</v>
      </c>
      <c r="E31" s="206">
        <v>5602</v>
      </c>
      <c r="F31" s="206">
        <v>2969.06</v>
      </c>
      <c r="G31" s="206">
        <v>4685</v>
      </c>
      <c r="H31" s="206">
        <v>2483.0500000000002</v>
      </c>
      <c r="I31" s="206">
        <v>3842</v>
      </c>
      <c r="J31" s="206">
        <v>2036.26</v>
      </c>
      <c r="K31" s="206">
        <v>3492</v>
      </c>
      <c r="L31" s="206">
        <v>1850.76</v>
      </c>
      <c r="M31" s="206">
        <v>3011</v>
      </c>
      <c r="N31" s="206">
        <v>1595.8300000000002</v>
      </c>
      <c r="O31" s="283"/>
      <c r="P31" s="191" t="b">
        <v>1</v>
      </c>
      <c r="Q31" s="191" t="b">
        <v>1</v>
      </c>
      <c r="R31" s="191" t="b">
        <v>1</v>
      </c>
      <c r="S31" s="191" t="b">
        <v>1</v>
      </c>
      <c r="T31" s="191" t="b">
        <v>1</v>
      </c>
      <c r="U31" s="191" t="b">
        <v>1</v>
      </c>
      <c r="V31" s="191" t="b">
        <v>1</v>
      </c>
      <c r="W31" s="191" t="b">
        <v>1</v>
      </c>
      <c r="X31" s="191" t="b">
        <v>1</v>
      </c>
      <c r="Y31" s="191" t="b">
        <v>1</v>
      </c>
      <c r="Z31" s="191" t="b">
        <v>1</v>
      </c>
      <c r="AA31" s="191" t="b">
        <v>1</v>
      </c>
    </row>
    <row r="32" spans="2:27" x14ac:dyDescent="0.15">
      <c r="B32" s="167" t="s">
        <v>82</v>
      </c>
      <c r="C32" s="206">
        <v>6311</v>
      </c>
      <c r="D32" s="206">
        <v>3344.8300000000004</v>
      </c>
      <c r="E32" s="206">
        <v>5740</v>
      </c>
      <c r="F32" s="206">
        <v>3042.2000000000003</v>
      </c>
      <c r="G32" s="206">
        <v>4816</v>
      </c>
      <c r="H32" s="206">
        <v>2552.48</v>
      </c>
      <c r="I32" s="206">
        <v>3942</v>
      </c>
      <c r="J32" s="206">
        <v>2089.2600000000002</v>
      </c>
      <c r="K32" s="206">
        <v>3582</v>
      </c>
      <c r="L32" s="206">
        <v>1898.46</v>
      </c>
      <c r="M32" s="206">
        <v>3098</v>
      </c>
      <c r="N32" s="206">
        <v>1641.94</v>
      </c>
      <c r="O32" s="283"/>
      <c r="P32" s="191" t="b">
        <v>1</v>
      </c>
      <c r="Q32" s="191" t="b">
        <v>1</v>
      </c>
      <c r="R32" s="191" t="b">
        <v>1</v>
      </c>
      <c r="S32" s="191" t="b">
        <v>1</v>
      </c>
      <c r="T32" s="191" t="b">
        <v>1</v>
      </c>
      <c r="U32" s="191" t="b">
        <v>1</v>
      </c>
      <c r="V32" s="191" t="b">
        <v>1</v>
      </c>
      <c r="W32" s="191" t="b">
        <v>1</v>
      </c>
      <c r="X32" s="191" t="b">
        <v>1</v>
      </c>
      <c r="Y32" s="191" t="b">
        <v>1</v>
      </c>
      <c r="Z32" s="191" t="b">
        <v>1</v>
      </c>
      <c r="AA32" s="191" t="b">
        <v>1</v>
      </c>
    </row>
    <row r="33" spans="2:27" x14ac:dyDescent="0.15">
      <c r="B33" s="167" t="s">
        <v>83</v>
      </c>
      <c r="C33" s="206">
        <v>6461</v>
      </c>
      <c r="D33" s="206">
        <v>3424.3300000000004</v>
      </c>
      <c r="E33" s="206">
        <v>5874</v>
      </c>
      <c r="F33" s="206">
        <v>3113.2200000000003</v>
      </c>
      <c r="G33" s="206">
        <v>4947</v>
      </c>
      <c r="H33" s="206">
        <v>2621.9100000000003</v>
      </c>
      <c r="I33" s="206">
        <v>4044</v>
      </c>
      <c r="J33" s="206">
        <v>2143.3200000000002</v>
      </c>
      <c r="K33" s="206">
        <v>3678</v>
      </c>
      <c r="L33" s="206">
        <v>1949.3400000000001</v>
      </c>
      <c r="M33" s="206">
        <v>3176</v>
      </c>
      <c r="N33" s="206">
        <v>1683.28</v>
      </c>
      <c r="O33" s="283"/>
      <c r="P33" s="191" t="b">
        <v>1</v>
      </c>
      <c r="Q33" s="191" t="b">
        <v>1</v>
      </c>
      <c r="R33" s="191" t="b">
        <v>1</v>
      </c>
      <c r="S33" s="191" t="b">
        <v>1</v>
      </c>
      <c r="T33" s="191" t="b">
        <v>1</v>
      </c>
      <c r="U33" s="191" t="b">
        <v>1</v>
      </c>
      <c r="V33" s="191" t="b">
        <v>1</v>
      </c>
      <c r="W33" s="191" t="b">
        <v>1</v>
      </c>
      <c r="X33" s="191" t="b">
        <v>1</v>
      </c>
      <c r="Y33" s="191" t="b">
        <v>1</v>
      </c>
      <c r="Z33" s="191" t="b">
        <v>1</v>
      </c>
      <c r="AA33" s="191" t="b">
        <v>1</v>
      </c>
    </row>
    <row r="34" spans="2:27" x14ac:dyDescent="0.15">
      <c r="B34" s="167" t="s">
        <v>84</v>
      </c>
      <c r="C34" s="206">
        <v>6613</v>
      </c>
      <c r="D34" s="206">
        <v>3504.8900000000003</v>
      </c>
      <c r="E34" s="206">
        <v>6012</v>
      </c>
      <c r="F34" s="206">
        <v>3186.36</v>
      </c>
      <c r="G34" s="206">
        <v>5079</v>
      </c>
      <c r="H34" s="206">
        <v>2691.8700000000003</v>
      </c>
      <c r="I34" s="206">
        <v>4142</v>
      </c>
      <c r="J34" s="206">
        <v>2195.2600000000002</v>
      </c>
      <c r="K34" s="206">
        <v>3765</v>
      </c>
      <c r="L34" s="206">
        <v>1995.45</v>
      </c>
      <c r="M34" s="206">
        <v>3253</v>
      </c>
      <c r="N34" s="206">
        <v>1724.0900000000001</v>
      </c>
      <c r="O34" s="283"/>
      <c r="P34" s="191" t="b">
        <v>1</v>
      </c>
      <c r="Q34" s="191" t="b">
        <v>1</v>
      </c>
      <c r="R34" s="191" t="b">
        <v>1</v>
      </c>
      <c r="S34" s="191" t="b">
        <v>1</v>
      </c>
      <c r="T34" s="191" t="b">
        <v>1</v>
      </c>
      <c r="U34" s="191" t="b">
        <v>1</v>
      </c>
      <c r="V34" s="191" t="b">
        <v>1</v>
      </c>
      <c r="W34" s="191" t="b">
        <v>1</v>
      </c>
      <c r="X34" s="191" t="b">
        <v>1</v>
      </c>
      <c r="Y34" s="191" t="b">
        <v>1</v>
      </c>
      <c r="Z34" s="191" t="b">
        <v>1</v>
      </c>
      <c r="AA34" s="191" t="b">
        <v>1</v>
      </c>
    </row>
    <row r="35" spans="2:27" x14ac:dyDescent="0.15">
      <c r="B35" s="167" t="s">
        <v>85</v>
      </c>
      <c r="C35" s="206">
        <v>6761</v>
      </c>
      <c r="D35" s="206">
        <v>3583.3300000000004</v>
      </c>
      <c r="E35" s="206">
        <v>6144</v>
      </c>
      <c r="F35" s="206">
        <v>3256.32</v>
      </c>
      <c r="G35" s="206">
        <v>5208</v>
      </c>
      <c r="H35" s="206">
        <v>2760.2400000000002</v>
      </c>
      <c r="I35" s="206">
        <v>4241</v>
      </c>
      <c r="J35" s="206">
        <v>2247.73</v>
      </c>
      <c r="K35" s="206">
        <v>3857</v>
      </c>
      <c r="L35" s="206">
        <v>2044.21</v>
      </c>
      <c r="M35" s="206">
        <v>3333</v>
      </c>
      <c r="N35" s="206">
        <v>1766.49</v>
      </c>
      <c r="O35" s="283"/>
      <c r="P35" s="191" t="b">
        <v>1</v>
      </c>
      <c r="Q35" s="191" t="b">
        <v>1</v>
      </c>
      <c r="R35" s="191" t="b">
        <v>1</v>
      </c>
      <c r="S35" s="191" t="b">
        <v>1</v>
      </c>
      <c r="T35" s="191" t="b">
        <v>1</v>
      </c>
      <c r="U35" s="191" t="b">
        <v>1</v>
      </c>
      <c r="V35" s="191" t="b">
        <v>1</v>
      </c>
      <c r="W35" s="191" t="b">
        <v>1</v>
      </c>
      <c r="X35" s="191" t="b">
        <v>1</v>
      </c>
      <c r="Y35" s="191" t="b">
        <v>1</v>
      </c>
      <c r="Z35" s="191" t="b">
        <v>1</v>
      </c>
      <c r="AA35" s="191" t="b">
        <v>1</v>
      </c>
    </row>
    <row r="36" spans="2:27" x14ac:dyDescent="0.15">
      <c r="B36" s="167" t="s">
        <v>86</v>
      </c>
      <c r="C36" s="206">
        <v>6912</v>
      </c>
      <c r="D36" s="206">
        <v>3663.36</v>
      </c>
      <c r="E36" s="206">
        <v>6281</v>
      </c>
      <c r="F36" s="206">
        <v>3328.9300000000003</v>
      </c>
      <c r="G36" s="206">
        <v>5339</v>
      </c>
      <c r="H36" s="206">
        <v>2829.67</v>
      </c>
      <c r="I36" s="206">
        <v>4343</v>
      </c>
      <c r="J36" s="206">
        <v>2301.79</v>
      </c>
      <c r="K36" s="206">
        <v>3948</v>
      </c>
      <c r="L36" s="206">
        <v>2092.44</v>
      </c>
      <c r="M36" s="206">
        <v>3412</v>
      </c>
      <c r="N36" s="206">
        <v>1808.3600000000001</v>
      </c>
      <c r="O36" s="283"/>
      <c r="P36" s="191" t="b">
        <v>1</v>
      </c>
      <c r="Q36" s="191" t="b">
        <v>1</v>
      </c>
      <c r="R36" s="191" t="b">
        <v>1</v>
      </c>
      <c r="S36" s="191" t="b">
        <v>1</v>
      </c>
      <c r="T36" s="191" t="b">
        <v>1</v>
      </c>
      <c r="U36" s="191" t="b">
        <v>1</v>
      </c>
      <c r="V36" s="191" t="b">
        <v>1</v>
      </c>
      <c r="W36" s="191" t="b">
        <v>1</v>
      </c>
      <c r="X36" s="191" t="b">
        <v>1</v>
      </c>
      <c r="Y36" s="191" t="b">
        <v>1</v>
      </c>
      <c r="Z36" s="191" t="b">
        <v>1</v>
      </c>
      <c r="AA36" s="191" t="b">
        <v>1</v>
      </c>
    </row>
    <row r="37" spans="2:27" x14ac:dyDescent="0.15">
      <c r="B37" s="167" t="s">
        <v>87</v>
      </c>
      <c r="C37" s="206">
        <v>7183</v>
      </c>
      <c r="D37" s="206">
        <v>3806.9900000000002</v>
      </c>
      <c r="E37" s="206">
        <v>6529</v>
      </c>
      <c r="F37" s="206">
        <v>3460.3700000000003</v>
      </c>
      <c r="G37" s="206">
        <v>5575</v>
      </c>
      <c r="H37" s="206">
        <v>2954.75</v>
      </c>
      <c r="I37" s="206">
        <v>4527</v>
      </c>
      <c r="J37" s="206">
        <v>2399.31</v>
      </c>
      <c r="K37" s="206">
        <v>4114</v>
      </c>
      <c r="L37" s="206">
        <v>2180.42</v>
      </c>
      <c r="M37" s="206">
        <v>3556</v>
      </c>
      <c r="N37" s="206">
        <v>1884.68</v>
      </c>
      <c r="O37" s="283"/>
      <c r="P37" s="191" t="b">
        <v>1</v>
      </c>
      <c r="Q37" s="191" t="b">
        <v>1</v>
      </c>
      <c r="R37" s="191" t="b">
        <v>1</v>
      </c>
      <c r="S37" s="191" t="b">
        <v>1</v>
      </c>
      <c r="T37" s="191" t="b">
        <v>1</v>
      </c>
      <c r="U37" s="191" t="b">
        <v>1</v>
      </c>
      <c r="V37" s="191" t="b">
        <v>1</v>
      </c>
      <c r="W37" s="191" t="b">
        <v>1</v>
      </c>
      <c r="X37" s="191" t="b">
        <v>1</v>
      </c>
      <c r="Y37" s="191" t="b">
        <v>1</v>
      </c>
      <c r="Z37" s="191" t="b">
        <v>1</v>
      </c>
      <c r="AA37" s="191" t="b">
        <v>1</v>
      </c>
    </row>
    <row r="38" spans="2:27" x14ac:dyDescent="0.15">
      <c r="B38" s="167" t="s">
        <v>88</v>
      </c>
      <c r="C38" s="206">
        <v>7461</v>
      </c>
      <c r="D38" s="206">
        <v>3954.3300000000004</v>
      </c>
      <c r="E38" s="206">
        <v>6782</v>
      </c>
      <c r="F38" s="206">
        <v>3594.46</v>
      </c>
      <c r="G38" s="206">
        <v>5813</v>
      </c>
      <c r="H38" s="206">
        <v>3080.8900000000003</v>
      </c>
      <c r="I38" s="206">
        <v>4713</v>
      </c>
      <c r="J38" s="206">
        <v>2497.8900000000003</v>
      </c>
      <c r="K38" s="206">
        <v>4287</v>
      </c>
      <c r="L38" s="206">
        <v>2272.11</v>
      </c>
      <c r="M38" s="206">
        <v>3701</v>
      </c>
      <c r="N38" s="206">
        <v>1961.5300000000002</v>
      </c>
      <c r="O38" s="283"/>
      <c r="P38" s="191" t="b">
        <v>1</v>
      </c>
      <c r="Q38" s="191" t="b">
        <v>1</v>
      </c>
      <c r="R38" s="191" t="b">
        <v>1</v>
      </c>
      <c r="S38" s="191" t="b">
        <v>1</v>
      </c>
      <c r="T38" s="191" t="b">
        <v>1</v>
      </c>
      <c r="U38" s="191" t="b">
        <v>1</v>
      </c>
      <c r="V38" s="191" t="b">
        <v>1</v>
      </c>
      <c r="W38" s="191" t="b">
        <v>1</v>
      </c>
      <c r="X38" s="191" t="b">
        <v>1</v>
      </c>
      <c r="Y38" s="191" t="b">
        <v>1</v>
      </c>
      <c r="Z38" s="191" t="b">
        <v>1</v>
      </c>
      <c r="AA38" s="191" t="b">
        <v>1</v>
      </c>
    </row>
    <row r="39" spans="2:27" x14ac:dyDescent="0.15">
      <c r="B39" s="167" t="s">
        <v>89</v>
      </c>
      <c r="C39" s="206">
        <v>7733</v>
      </c>
      <c r="D39" s="206">
        <v>4098.49</v>
      </c>
      <c r="E39" s="206">
        <v>7029</v>
      </c>
      <c r="F39" s="206">
        <v>3725.3700000000003</v>
      </c>
      <c r="G39" s="206">
        <v>6047</v>
      </c>
      <c r="H39" s="206">
        <v>3204.9100000000003</v>
      </c>
      <c r="I39" s="206">
        <v>4895</v>
      </c>
      <c r="J39" s="206">
        <v>2594.35</v>
      </c>
      <c r="K39" s="206">
        <v>4448</v>
      </c>
      <c r="L39" s="206">
        <v>2357.44</v>
      </c>
      <c r="M39" s="206">
        <v>3846</v>
      </c>
      <c r="N39" s="206">
        <v>2038.38</v>
      </c>
      <c r="O39" s="283"/>
      <c r="P39" s="191" t="b">
        <v>1</v>
      </c>
      <c r="Q39" s="191" t="b">
        <v>1</v>
      </c>
      <c r="R39" s="191" t="b">
        <v>1</v>
      </c>
      <c r="S39" s="191" t="b">
        <v>1</v>
      </c>
      <c r="T39" s="191" t="b">
        <v>1</v>
      </c>
      <c r="U39" s="191" t="b">
        <v>1</v>
      </c>
      <c r="V39" s="191" t="b">
        <v>1</v>
      </c>
      <c r="W39" s="191" t="b">
        <v>1</v>
      </c>
      <c r="X39" s="191" t="b">
        <v>1</v>
      </c>
      <c r="Y39" s="191" t="b">
        <v>1</v>
      </c>
      <c r="Z39" s="191" t="b">
        <v>1</v>
      </c>
      <c r="AA39" s="191" t="b">
        <v>1</v>
      </c>
    </row>
    <row r="40" spans="2:27" x14ac:dyDescent="0.15">
      <c r="B40" s="167" t="s">
        <v>90</v>
      </c>
      <c r="C40" s="206">
        <v>8004</v>
      </c>
      <c r="D40" s="206">
        <v>4242.12</v>
      </c>
      <c r="E40" s="206">
        <v>7280</v>
      </c>
      <c r="F40" s="206">
        <v>3858.4</v>
      </c>
      <c r="G40" s="206">
        <v>6286</v>
      </c>
      <c r="H40" s="206">
        <v>3331.5800000000004</v>
      </c>
      <c r="I40" s="206">
        <v>5080</v>
      </c>
      <c r="J40" s="206">
        <v>2692.4</v>
      </c>
      <c r="K40" s="206">
        <v>4617</v>
      </c>
      <c r="L40" s="206">
        <v>2447.0100000000002</v>
      </c>
      <c r="M40" s="206">
        <v>3991</v>
      </c>
      <c r="N40" s="206">
        <v>2115.23</v>
      </c>
      <c r="O40" s="283"/>
      <c r="P40" s="191" t="b">
        <v>1</v>
      </c>
      <c r="Q40" s="191" t="b">
        <v>1</v>
      </c>
      <c r="R40" s="191" t="b">
        <v>1</v>
      </c>
      <c r="S40" s="191" t="b">
        <v>1</v>
      </c>
      <c r="T40" s="191" t="b">
        <v>1</v>
      </c>
      <c r="U40" s="191" t="b">
        <v>1</v>
      </c>
      <c r="V40" s="191" t="b">
        <v>1</v>
      </c>
      <c r="W40" s="191" t="b">
        <v>1</v>
      </c>
      <c r="X40" s="191" t="b">
        <v>1</v>
      </c>
      <c r="Y40" s="191" t="b">
        <v>1</v>
      </c>
      <c r="Z40" s="191" t="b">
        <v>1</v>
      </c>
      <c r="AA40" s="191" t="b">
        <v>1</v>
      </c>
    </row>
    <row r="41" spans="2:27" x14ac:dyDescent="0.15">
      <c r="B41" s="167" t="s">
        <v>91</v>
      </c>
      <c r="C41" s="206">
        <v>8279</v>
      </c>
      <c r="D41" s="206">
        <v>4387.87</v>
      </c>
      <c r="E41" s="206">
        <v>7528</v>
      </c>
      <c r="F41" s="206">
        <v>3989.84</v>
      </c>
      <c r="G41" s="206">
        <v>6521</v>
      </c>
      <c r="H41" s="206">
        <v>3456.13</v>
      </c>
      <c r="I41" s="206">
        <v>5268</v>
      </c>
      <c r="J41" s="206">
        <v>2792.04</v>
      </c>
      <c r="K41" s="206">
        <v>4790</v>
      </c>
      <c r="L41" s="206">
        <v>2538.7000000000003</v>
      </c>
      <c r="M41" s="206">
        <v>4134</v>
      </c>
      <c r="N41" s="206">
        <v>2191.02</v>
      </c>
      <c r="O41" s="283"/>
      <c r="P41" s="191" t="b">
        <v>1</v>
      </c>
      <c r="Q41" s="191" t="b">
        <v>1</v>
      </c>
      <c r="R41" s="191" t="b">
        <v>1</v>
      </c>
      <c r="S41" s="191" t="b">
        <v>1</v>
      </c>
      <c r="T41" s="191" t="b">
        <v>1</v>
      </c>
      <c r="U41" s="191" t="b">
        <v>1</v>
      </c>
      <c r="V41" s="191" t="b">
        <v>1</v>
      </c>
      <c r="W41" s="191" t="b">
        <v>1</v>
      </c>
      <c r="X41" s="191" t="b">
        <v>1</v>
      </c>
      <c r="Y41" s="191" t="b">
        <v>1</v>
      </c>
      <c r="Z41" s="191" t="b">
        <v>1</v>
      </c>
      <c r="AA41" s="191" t="b">
        <v>1</v>
      </c>
    </row>
    <row r="42" spans="2:27" x14ac:dyDescent="0.15">
      <c r="B42" s="167" t="s">
        <v>92</v>
      </c>
      <c r="C42" s="206">
        <v>8573</v>
      </c>
      <c r="D42" s="206">
        <v>4543.6900000000005</v>
      </c>
      <c r="E42" s="206">
        <v>7796</v>
      </c>
      <c r="F42" s="206">
        <v>4131.88</v>
      </c>
      <c r="G42" s="206">
        <v>6767</v>
      </c>
      <c r="H42" s="206">
        <v>3586.51</v>
      </c>
      <c r="I42" s="206">
        <v>5458</v>
      </c>
      <c r="J42" s="206">
        <v>2892.7400000000002</v>
      </c>
      <c r="K42" s="206">
        <v>4960</v>
      </c>
      <c r="L42" s="206">
        <v>2628.8</v>
      </c>
      <c r="M42" s="206">
        <v>4287</v>
      </c>
      <c r="N42" s="206">
        <v>2272.11</v>
      </c>
      <c r="O42" s="283"/>
      <c r="P42" s="191" t="b">
        <v>1</v>
      </c>
      <c r="Q42" s="191" t="b">
        <v>1</v>
      </c>
      <c r="R42" s="191" t="b">
        <v>1</v>
      </c>
      <c r="S42" s="191" t="b">
        <v>1</v>
      </c>
      <c r="T42" s="191" t="b">
        <v>1</v>
      </c>
      <c r="U42" s="191" t="b">
        <v>1</v>
      </c>
      <c r="V42" s="191" t="b">
        <v>1</v>
      </c>
      <c r="W42" s="191" t="b">
        <v>1</v>
      </c>
      <c r="X42" s="191" t="b">
        <v>1</v>
      </c>
      <c r="Y42" s="191" t="b">
        <v>1</v>
      </c>
      <c r="Z42" s="191" t="b">
        <v>1</v>
      </c>
      <c r="AA42" s="191" t="b">
        <v>1</v>
      </c>
    </row>
    <row r="43" spans="2:27" x14ac:dyDescent="0.15">
      <c r="B43" s="167" t="s">
        <v>93</v>
      </c>
      <c r="C43" s="206">
        <v>8868</v>
      </c>
      <c r="D43" s="206">
        <v>4700.04</v>
      </c>
      <c r="E43" s="206">
        <v>8059</v>
      </c>
      <c r="F43" s="206">
        <v>4271.2700000000004</v>
      </c>
      <c r="G43" s="206">
        <v>7006</v>
      </c>
      <c r="H43" s="206">
        <v>3713.1800000000003</v>
      </c>
      <c r="I43" s="206">
        <v>5651</v>
      </c>
      <c r="J43" s="206">
        <v>2995.03</v>
      </c>
      <c r="K43" s="206">
        <v>5139</v>
      </c>
      <c r="L43" s="206">
        <v>2723.67</v>
      </c>
      <c r="M43" s="206">
        <v>4435</v>
      </c>
      <c r="N43" s="206">
        <v>2350.5500000000002</v>
      </c>
      <c r="O43" s="283"/>
      <c r="P43" s="191" t="b">
        <v>1</v>
      </c>
      <c r="Q43" s="191" t="b">
        <v>1</v>
      </c>
      <c r="R43" s="191" t="b">
        <v>1</v>
      </c>
      <c r="S43" s="191" t="b">
        <v>1</v>
      </c>
      <c r="T43" s="191" t="b">
        <v>1</v>
      </c>
      <c r="U43" s="191" t="b">
        <v>1</v>
      </c>
      <c r="V43" s="191" t="b">
        <v>1</v>
      </c>
      <c r="W43" s="191" t="b">
        <v>1</v>
      </c>
      <c r="X43" s="191" t="b">
        <v>1</v>
      </c>
      <c r="Y43" s="191" t="b">
        <v>1</v>
      </c>
      <c r="Z43" s="191" t="b">
        <v>1</v>
      </c>
      <c r="AA43" s="191" t="b">
        <v>1</v>
      </c>
    </row>
    <row r="44" spans="2:27" x14ac:dyDescent="0.15">
      <c r="B44" s="167" t="s">
        <v>94</v>
      </c>
      <c r="C44" s="206">
        <v>9161</v>
      </c>
      <c r="D44" s="206">
        <v>4855.33</v>
      </c>
      <c r="E44" s="206">
        <v>8326</v>
      </c>
      <c r="F44" s="206">
        <v>4412.7800000000007</v>
      </c>
      <c r="G44" s="206">
        <v>7247</v>
      </c>
      <c r="H44" s="206">
        <v>3840.9100000000003</v>
      </c>
      <c r="I44" s="206">
        <v>5844</v>
      </c>
      <c r="J44" s="206">
        <v>3097.32</v>
      </c>
      <c r="K44" s="206">
        <v>5311</v>
      </c>
      <c r="L44" s="206">
        <v>2814.83</v>
      </c>
      <c r="M44" s="206">
        <v>4585</v>
      </c>
      <c r="N44" s="206">
        <v>2430.0500000000002</v>
      </c>
      <c r="O44" s="283"/>
      <c r="P44" s="191" t="b">
        <v>1</v>
      </c>
      <c r="Q44" s="191" t="b">
        <v>1</v>
      </c>
      <c r="R44" s="191" t="b">
        <v>1</v>
      </c>
      <c r="S44" s="191" t="b">
        <v>1</v>
      </c>
      <c r="T44" s="191" t="b">
        <v>1</v>
      </c>
      <c r="U44" s="191" t="b">
        <v>1</v>
      </c>
      <c r="V44" s="191" t="b">
        <v>1</v>
      </c>
      <c r="W44" s="191" t="b">
        <v>1</v>
      </c>
      <c r="X44" s="191" t="b">
        <v>1</v>
      </c>
      <c r="Y44" s="191" t="b">
        <v>1</v>
      </c>
      <c r="Z44" s="191" t="b">
        <v>1</v>
      </c>
      <c r="AA44" s="191" t="b">
        <v>1</v>
      </c>
    </row>
    <row r="45" spans="2:27" x14ac:dyDescent="0.15">
      <c r="B45" s="167" t="s">
        <v>95</v>
      </c>
      <c r="C45" s="206">
        <v>9454</v>
      </c>
      <c r="D45" s="206">
        <v>5010.62</v>
      </c>
      <c r="E45" s="206">
        <v>8598</v>
      </c>
      <c r="F45" s="206">
        <v>4556.9400000000005</v>
      </c>
      <c r="G45" s="206">
        <v>7493</v>
      </c>
      <c r="H45" s="206">
        <v>3971.2900000000004</v>
      </c>
      <c r="I45" s="206">
        <v>6034</v>
      </c>
      <c r="J45" s="206">
        <v>3198.02</v>
      </c>
      <c r="K45" s="206">
        <v>5484</v>
      </c>
      <c r="L45" s="206">
        <v>2906.52</v>
      </c>
      <c r="M45" s="206">
        <v>4736</v>
      </c>
      <c r="N45" s="206">
        <v>2510.08</v>
      </c>
      <c r="O45" s="283"/>
      <c r="P45" s="191" t="b">
        <v>1</v>
      </c>
      <c r="Q45" s="191" t="b">
        <v>1</v>
      </c>
      <c r="R45" s="191" t="b">
        <v>1</v>
      </c>
      <c r="S45" s="191" t="b">
        <v>1</v>
      </c>
      <c r="T45" s="191" t="b">
        <v>1</v>
      </c>
      <c r="U45" s="191" t="b">
        <v>1</v>
      </c>
      <c r="V45" s="191" t="b">
        <v>1</v>
      </c>
      <c r="W45" s="191" t="b">
        <v>1</v>
      </c>
      <c r="X45" s="191" t="b">
        <v>1</v>
      </c>
      <c r="Y45" s="191" t="b">
        <v>1</v>
      </c>
      <c r="Z45" s="191" t="b">
        <v>1</v>
      </c>
      <c r="AA45" s="191" t="b">
        <v>1</v>
      </c>
    </row>
    <row r="46" spans="2:27" x14ac:dyDescent="0.15">
      <c r="B46" s="167" t="s">
        <v>96</v>
      </c>
      <c r="C46" s="206">
        <v>9750</v>
      </c>
      <c r="D46" s="206">
        <v>5167.5</v>
      </c>
      <c r="E46" s="206">
        <v>8862</v>
      </c>
      <c r="F46" s="206">
        <v>4696.8600000000006</v>
      </c>
      <c r="G46" s="206">
        <v>7741</v>
      </c>
      <c r="H46" s="206">
        <v>4102.7300000000005</v>
      </c>
      <c r="I46" s="206">
        <v>6221</v>
      </c>
      <c r="J46" s="206">
        <v>3297.13</v>
      </c>
      <c r="K46" s="206">
        <v>5659</v>
      </c>
      <c r="L46" s="206">
        <v>2999.27</v>
      </c>
      <c r="M46" s="206">
        <v>4888</v>
      </c>
      <c r="N46" s="206">
        <v>2590.6400000000003</v>
      </c>
      <c r="O46" s="283"/>
      <c r="P46" s="191" t="b">
        <v>1</v>
      </c>
      <c r="Q46" s="191" t="b">
        <v>1</v>
      </c>
      <c r="R46" s="191" t="b">
        <v>1</v>
      </c>
      <c r="S46" s="191" t="b">
        <v>1</v>
      </c>
      <c r="T46" s="191" t="b">
        <v>1</v>
      </c>
      <c r="U46" s="191" t="b">
        <v>1</v>
      </c>
      <c r="V46" s="191" t="b">
        <v>1</v>
      </c>
      <c r="W46" s="191" t="b">
        <v>1</v>
      </c>
      <c r="X46" s="191" t="b">
        <v>1</v>
      </c>
      <c r="Y46" s="191" t="b">
        <v>1</v>
      </c>
      <c r="Z46" s="191" t="b">
        <v>1</v>
      </c>
      <c r="AA46" s="191" t="b">
        <v>1</v>
      </c>
    </row>
    <row r="47" spans="2:27" x14ac:dyDescent="0.15">
      <c r="B47" s="167" t="s">
        <v>97</v>
      </c>
      <c r="C47" s="206">
        <v>10096</v>
      </c>
      <c r="D47" s="206">
        <v>5350.88</v>
      </c>
      <c r="E47" s="206">
        <v>9174</v>
      </c>
      <c r="F47" s="206">
        <v>4862.22</v>
      </c>
      <c r="G47" s="206">
        <v>8037</v>
      </c>
      <c r="H47" s="206">
        <v>4259.6100000000006</v>
      </c>
      <c r="I47" s="206">
        <v>6452</v>
      </c>
      <c r="J47" s="206">
        <v>3419.56</v>
      </c>
      <c r="K47" s="206">
        <v>5869</v>
      </c>
      <c r="L47" s="206">
        <v>3110.57</v>
      </c>
      <c r="M47" s="206">
        <v>5071</v>
      </c>
      <c r="N47" s="206">
        <v>2687.63</v>
      </c>
      <c r="O47" s="283"/>
      <c r="P47" s="191" t="b">
        <v>1</v>
      </c>
      <c r="Q47" s="191" t="b">
        <v>1</v>
      </c>
      <c r="R47" s="191" t="b">
        <v>1</v>
      </c>
      <c r="S47" s="191" t="b">
        <v>1</v>
      </c>
      <c r="T47" s="191" t="b">
        <v>1</v>
      </c>
      <c r="U47" s="191" t="b">
        <v>1</v>
      </c>
      <c r="V47" s="191" t="b">
        <v>1</v>
      </c>
      <c r="W47" s="191" t="b">
        <v>1</v>
      </c>
      <c r="X47" s="191" t="b">
        <v>1</v>
      </c>
      <c r="Y47" s="191" t="b">
        <v>1</v>
      </c>
      <c r="Z47" s="191" t="b">
        <v>1</v>
      </c>
      <c r="AA47" s="191" t="b">
        <v>1</v>
      </c>
    </row>
    <row r="48" spans="2:27" x14ac:dyDescent="0.15">
      <c r="B48" s="167" t="s">
        <v>98</v>
      </c>
      <c r="C48" s="206">
        <v>10436</v>
      </c>
      <c r="D48" s="206">
        <v>5531.08</v>
      </c>
      <c r="E48" s="206">
        <v>9484</v>
      </c>
      <c r="F48" s="206">
        <v>5026.5200000000004</v>
      </c>
      <c r="G48" s="206">
        <v>8337</v>
      </c>
      <c r="H48" s="206">
        <v>4418.6100000000006</v>
      </c>
      <c r="I48" s="206">
        <v>6690</v>
      </c>
      <c r="J48" s="206">
        <v>3545.7000000000003</v>
      </c>
      <c r="K48" s="206">
        <v>6079</v>
      </c>
      <c r="L48" s="206">
        <v>3221.8700000000003</v>
      </c>
      <c r="M48" s="206">
        <v>5251</v>
      </c>
      <c r="N48" s="206">
        <v>2783.03</v>
      </c>
      <c r="O48" s="283"/>
      <c r="P48" s="191" t="b">
        <v>1</v>
      </c>
      <c r="Q48" s="191" t="b">
        <v>1</v>
      </c>
      <c r="R48" s="191" t="b">
        <v>1</v>
      </c>
      <c r="S48" s="191" t="b">
        <v>1</v>
      </c>
      <c r="T48" s="191" t="b">
        <v>1</v>
      </c>
      <c r="U48" s="191" t="b">
        <v>1</v>
      </c>
      <c r="V48" s="191" t="b">
        <v>1</v>
      </c>
      <c r="W48" s="191" t="b">
        <v>1</v>
      </c>
      <c r="X48" s="191" t="b">
        <v>1</v>
      </c>
      <c r="Y48" s="191" t="b">
        <v>1</v>
      </c>
      <c r="Z48" s="191" t="b">
        <v>1</v>
      </c>
      <c r="AA48" s="191" t="b">
        <v>1</v>
      </c>
    </row>
    <row r="49" spans="2:27" x14ac:dyDescent="0.15">
      <c r="B49" s="167" t="s">
        <v>99</v>
      </c>
      <c r="C49" s="206">
        <v>10779</v>
      </c>
      <c r="D49" s="206">
        <v>5712.87</v>
      </c>
      <c r="E49" s="206">
        <v>9797</v>
      </c>
      <c r="F49" s="206">
        <v>5192.41</v>
      </c>
      <c r="G49" s="206">
        <v>8641</v>
      </c>
      <c r="H49" s="206">
        <v>4579.7300000000005</v>
      </c>
      <c r="I49" s="206">
        <v>6914</v>
      </c>
      <c r="J49" s="206">
        <v>3664.42</v>
      </c>
      <c r="K49" s="206">
        <v>6291</v>
      </c>
      <c r="L49" s="206">
        <v>3334.23</v>
      </c>
      <c r="M49" s="206">
        <v>5432</v>
      </c>
      <c r="N49" s="206">
        <v>2878.96</v>
      </c>
      <c r="O49" s="283"/>
      <c r="P49" s="191" t="b">
        <v>1</v>
      </c>
      <c r="Q49" s="191" t="b">
        <v>1</v>
      </c>
      <c r="R49" s="191" t="b">
        <v>1</v>
      </c>
      <c r="S49" s="191" t="b">
        <v>1</v>
      </c>
      <c r="T49" s="191" t="b">
        <v>1</v>
      </c>
      <c r="U49" s="191" t="b">
        <v>1</v>
      </c>
      <c r="V49" s="191" t="b">
        <v>1</v>
      </c>
      <c r="W49" s="191" t="b">
        <v>1</v>
      </c>
      <c r="X49" s="191" t="b">
        <v>1</v>
      </c>
      <c r="Y49" s="191" t="b">
        <v>1</v>
      </c>
      <c r="Z49" s="191" t="b">
        <v>1</v>
      </c>
      <c r="AA49" s="191" t="b">
        <v>1</v>
      </c>
    </row>
    <row r="50" spans="2:27" x14ac:dyDescent="0.15">
      <c r="B50" s="167" t="s">
        <v>100</v>
      </c>
      <c r="C50" s="206">
        <v>11123</v>
      </c>
      <c r="D50" s="206">
        <v>5895.1900000000005</v>
      </c>
      <c r="E50" s="206">
        <v>10108</v>
      </c>
      <c r="F50" s="206">
        <v>5357.2400000000007</v>
      </c>
      <c r="G50" s="206">
        <v>8943</v>
      </c>
      <c r="H50" s="206">
        <v>4739.79</v>
      </c>
      <c r="I50" s="206">
        <v>7154</v>
      </c>
      <c r="J50" s="206">
        <v>3791.6200000000003</v>
      </c>
      <c r="K50" s="206">
        <v>6498</v>
      </c>
      <c r="L50" s="206">
        <v>3443.94</v>
      </c>
      <c r="M50" s="206">
        <v>5616</v>
      </c>
      <c r="N50" s="206">
        <v>2976.48</v>
      </c>
      <c r="O50" s="283"/>
      <c r="P50" s="191" t="b">
        <v>1</v>
      </c>
      <c r="Q50" s="191" t="b">
        <v>1</v>
      </c>
      <c r="R50" s="191" t="b">
        <v>1</v>
      </c>
      <c r="S50" s="191" t="b">
        <v>1</v>
      </c>
      <c r="T50" s="191" t="b">
        <v>1</v>
      </c>
      <c r="U50" s="191" t="b">
        <v>1</v>
      </c>
      <c r="V50" s="191" t="b">
        <v>1</v>
      </c>
      <c r="W50" s="191" t="b">
        <v>1</v>
      </c>
      <c r="X50" s="191" t="b">
        <v>1</v>
      </c>
      <c r="Y50" s="191" t="b">
        <v>1</v>
      </c>
      <c r="Z50" s="191" t="b">
        <v>1</v>
      </c>
      <c r="AA50" s="191" t="b">
        <v>1</v>
      </c>
    </row>
    <row r="51" spans="2:27" x14ac:dyDescent="0.15">
      <c r="B51" s="167" t="s">
        <v>101</v>
      </c>
      <c r="C51" s="206">
        <v>11468</v>
      </c>
      <c r="D51" s="206">
        <v>6078.04</v>
      </c>
      <c r="E51" s="206">
        <v>10421</v>
      </c>
      <c r="F51" s="206">
        <v>5523.13</v>
      </c>
      <c r="G51" s="206">
        <v>9244</v>
      </c>
      <c r="H51" s="206">
        <v>4899.3200000000006</v>
      </c>
      <c r="I51" s="206">
        <v>7384</v>
      </c>
      <c r="J51" s="206">
        <v>3913.52</v>
      </c>
      <c r="K51" s="206">
        <v>6709</v>
      </c>
      <c r="L51" s="206">
        <v>3555.77</v>
      </c>
      <c r="M51" s="206">
        <v>5797</v>
      </c>
      <c r="N51" s="206">
        <v>3072.4100000000003</v>
      </c>
      <c r="O51" s="283"/>
      <c r="P51" s="191" t="b">
        <v>1</v>
      </c>
      <c r="Q51" s="191" t="b">
        <v>1</v>
      </c>
      <c r="R51" s="191" t="b">
        <v>1</v>
      </c>
      <c r="S51" s="191" t="b">
        <v>1</v>
      </c>
      <c r="T51" s="191" t="b">
        <v>1</v>
      </c>
      <c r="U51" s="191" t="b">
        <v>1</v>
      </c>
      <c r="V51" s="191" t="b">
        <v>1</v>
      </c>
      <c r="W51" s="191" t="b">
        <v>1</v>
      </c>
      <c r="X51" s="191" t="b">
        <v>1</v>
      </c>
      <c r="Y51" s="191" t="b">
        <v>1</v>
      </c>
      <c r="Z51" s="191" t="b">
        <v>1</v>
      </c>
      <c r="AA51" s="191" t="b">
        <v>1</v>
      </c>
    </row>
    <row r="52" spans="2:27" x14ac:dyDescent="0.15">
      <c r="B52" s="167" t="s">
        <v>102</v>
      </c>
      <c r="C52" s="206">
        <v>11862</v>
      </c>
      <c r="D52" s="206">
        <v>6286.8600000000006</v>
      </c>
      <c r="E52" s="206">
        <v>10785</v>
      </c>
      <c r="F52" s="206">
        <v>5716.05</v>
      </c>
      <c r="G52" s="206">
        <v>9605</v>
      </c>
      <c r="H52" s="206">
        <v>5090.6500000000005</v>
      </c>
      <c r="I52" s="206">
        <v>7664</v>
      </c>
      <c r="J52" s="206">
        <v>4061.92</v>
      </c>
      <c r="K52" s="206">
        <v>6971</v>
      </c>
      <c r="L52" s="206">
        <v>3694.63</v>
      </c>
      <c r="M52" s="206">
        <v>6022</v>
      </c>
      <c r="N52" s="206">
        <v>3191.6600000000003</v>
      </c>
      <c r="O52" s="283"/>
      <c r="P52" s="191" t="b">
        <v>1</v>
      </c>
      <c r="Q52" s="191" t="b">
        <v>1</v>
      </c>
      <c r="R52" s="191" t="b">
        <v>1</v>
      </c>
      <c r="S52" s="191" t="b">
        <v>1</v>
      </c>
      <c r="T52" s="191" t="b">
        <v>1</v>
      </c>
      <c r="U52" s="191" t="b">
        <v>1</v>
      </c>
      <c r="V52" s="191" t="b">
        <v>1</v>
      </c>
      <c r="W52" s="191" t="b">
        <v>1</v>
      </c>
      <c r="X52" s="191" t="b">
        <v>1</v>
      </c>
      <c r="Y52" s="191" t="b">
        <v>1</v>
      </c>
      <c r="Z52" s="191" t="b">
        <v>1</v>
      </c>
      <c r="AA52" s="191" t="b">
        <v>1</v>
      </c>
    </row>
    <row r="53" spans="2:27" x14ac:dyDescent="0.15">
      <c r="B53" s="167" t="s">
        <v>103</v>
      </c>
      <c r="C53" s="206">
        <v>12261</v>
      </c>
      <c r="D53" s="206">
        <v>6498.33</v>
      </c>
      <c r="E53" s="206">
        <v>11148</v>
      </c>
      <c r="F53" s="206">
        <v>5908.4400000000005</v>
      </c>
      <c r="G53" s="206">
        <v>9965</v>
      </c>
      <c r="H53" s="206">
        <v>5281.45</v>
      </c>
      <c r="I53" s="206">
        <v>7951</v>
      </c>
      <c r="J53" s="206">
        <v>4214.0300000000007</v>
      </c>
      <c r="K53" s="206">
        <v>7234</v>
      </c>
      <c r="L53" s="206">
        <v>3834.02</v>
      </c>
      <c r="M53" s="206">
        <v>6247</v>
      </c>
      <c r="N53" s="206">
        <v>3310.9100000000003</v>
      </c>
      <c r="O53" s="283"/>
      <c r="P53" s="191" t="b">
        <v>1</v>
      </c>
      <c r="Q53" s="191" t="b">
        <v>1</v>
      </c>
      <c r="R53" s="191" t="b">
        <v>1</v>
      </c>
      <c r="S53" s="191" t="b">
        <v>1</v>
      </c>
      <c r="T53" s="191" t="b">
        <v>1</v>
      </c>
      <c r="U53" s="191" t="b">
        <v>1</v>
      </c>
      <c r="V53" s="191" t="b">
        <v>1</v>
      </c>
      <c r="W53" s="191" t="b">
        <v>1</v>
      </c>
      <c r="X53" s="191" t="b">
        <v>1</v>
      </c>
      <c r="Y53" s="191" t="b">
        <v>1</v>
      </c>
      <c r="Z53" s="191" t="b">
        <v>1</v>
      </c>
      <c r="AA53" s="191" t="b">
        <v>1</v>
      </c>
    </row>
    <row r="54" spans="2:27" x14ac:dyDescent="0.15">
      <c r="B54" s="167" t="s">
        <v>35</v>
      </c>
      <c r="C54" s="206">
        <v>12660</v>
      </c>
      <c r="D54" s="206">
        <v>6709.8</v>
      </c>
      <c r="E54" s="206">
        <v>11508</v>
      </c>
      <c r="F54" s="206">
        <v>6099.2400000000007</v>
      </c>
      <c r="G54" s="206">
        <v>10326</v>
      </c>
      <c r="H54" s="206">
        <v>5472.7800000000007</v>
      </c>
      <c r="I54" s="206">
        <v>8239</v>
      </c>
      <c r="J54" s="206">
        <v>4366.67</v>
      </c>
      <c r="K54" s="206">
        <v>7493</v>
      </c>
      <c r="L54" s="206">
        <v>3971.2900000000004</v>
      </c>
      <c r="M54" s="206">
        <v>6475</v>
      </c>
      <c r="N54" s="206">
        <v>3431.75</v>
      </c>
      <c r="O54" s="283"/>
      <c r="P54" s="191" t="b">
        <v>1</v>
      </c>
      <c r="Q54" s="191" t="b">
        <v>1</v>
      </c>
      <c r="R54" s="191" t="b">
        <v>1</v>
      </c>
      <c r="S54" s="191" t="b">
        <v>1</v>
      </c>
      <c r="T54" s="191" t="b">
        <v>1</v>
      </c>
      <c r="U54" s="191" t="b">
        <v>1</v>
      </c>
      <c r="V54" s="191" t="b">
        <v>1</v>
      </c>
      <c r="W54" s="191" t="b">
        <v>1</v>
      </c>
      <c r="X54" s="191" t="b">
        <v>1</v>
      </c>
      <c r="Y54" s="191" t="b">
        <v>1</v>
      </c>
      <c r="Z54" s="191" t="b">
        <v>1</v>
      </c>
      <c r="AA54" s="191" t="b">
        <v>1</v>
      </c>
    </row>
    <row r="55" spans="2:27" x14ac:dyDescent="0.15">
      <c r="B55" s="167" t="s">
        <v>36</v>
      </c>
      <c r="C55" s="206">
        <v>13126</v>
      </c>
      <c r="D55" s="206">
        <v>6956.7800000000007</v>
      </c>
      <c r="E55" s="206">
        <v>11930</v>
      </c>
      <c r="F55" s="206">
        <v>6322.9000000000005</v>
      </c>
      <c r="G55" s="206">
        <v>10768</v>
      </c>
      <c r="H55" s="206">
        <v>5707.04</v>
      </c>
      <c r="I55" s="206">
        <v>8551</v>
      </c>
      <c r="J55" s="206">
        <v>4532.0300000000007</v>
      </c>
      <c r="K55" s="206">
        <v>7773</v>
      </c>
      <c r="L55" s="206">
        <v>4119.6900000000005</v>
      </c>
      <c r="M55" s="206">
        <v>6714</v>
      </c>
      <c r="N55" s="206">
        <v>3558.42</v>
      </c>
      <c r="O55" s="283"/>
      <c r="P55" s="191" t="b">
        <v>1</v>
      </c>
      <c r="Q55" s="191" t="b">
        <v>1</v>
      </c>
      <c r="R55" s="191" t="b">
        <v>1</v>
      </c>
      <c r="S55" s="191" t="b">
        <v>1</v>
      </c>
      <c r="T55" s="191" t="b">
        <v>1</v>
      </c>
      <c r="U55" s="191" t="b">
        <v>1</v>
      </c>
      <c r="V55" s="191" t="b">
        <v>1</v>
      </c>
      <c r="W55" s="191" t="b">
        <v>1</v>
      </c>
      <c r="X55" s="191" t="b">
        <v>1</v>
      </c>
      <c r="Y55" s="191" t="b">
        <v>1</v>
      </c>
      <c r="Z55" s="191" t="b">
        <v>1</v>
      </c>
      <c r="AA55" s="191" t="b">
        <v>1</v>
      </c>
    </row>
    <row r="56" spans="2:27" x14ac:dyDescent="0.15">
      <c r="B56" s="167" t="s">
        <v>37</v>
      </c>
      <c r="C56" s="206">
        <v>13716</v>
      </c>
      <c r="D56" s="206">
        <v>7269.4800000000005</v>
      </c>
      <c r="E56" s="206">
        <v>12471</v>
      </c>
      <c r="F56" s="206">
        <v>6609.63</v>
      </c>
      <c r="G56" s="206">
        <v>11293</v>
      </c>
      <c r="H56" s="206">
        <v>5985.29</v>
      </c>
      <c r="I56" s="206">
        <v>8949</v>
      </c>
      <c r="J56" s="206">
        <v>4742.97</v>
      </c>
      <c r="K56" s="206">
        <v>8136</v>
      </c>
      <c r="L56" s="206">
        <v>4312.08</v>
      </c>
      <c r="M56" s="206">
        <v>7022</v>
      </c>
      <c r="N56" s="206">
        <v>3721.6600000000003</v>
      </c>
      <c r="O56" s="283"/>
      <c r="P56" s="191" t="b">
        <v>1</v>
      </c>
      <c r="Q56" s="191" t="b">
        <v>1</v>
      </c>
      <c r="R56" s="191" t="b">
        <v>1</v>
      </c>
      <c r="S56" s="191" t="b">
        <v>1</v>
      </c>
      <c r="T56" s="191" t="b">
        <v>1</v>
      </c>
      <c r="U56" s="191" t="b">
        <v>1</v>
      </c>
      <c r="V56" s="191" t="b">
        <v>1</v>
      </c>
      <c r="W56" s="191" t="b">
        <v>1</v>
      </c>
      <c r="X56" s="191" t="b">
        <v>1</v>
      </c>
      <c r="Y56" s="191" t="b">
        <v>1</v>
      </c>
      <c r="Z56" s="191" t="b">
        <v>1</v>
      </c>
      <c r="AA56" s="191" t="b">
        <v>1</v>
      </c>
    </row>
    <row r="57" spans="2:27" x14ac:dyDescent="0.15">
      <c r="B57" s="167" t="s">
        <v>38</v>
      </c>
      <c r="C57" s="206">
        <v>14426</v>
      </c>
      <c r="D57" s="206">
        <v>7645.7800000000007</v>
      </c>
      <c r="E57" s="206">
        <v>13115</v>
      </c>
      <c r="F57" s="206">
        <v>6950.9500000000007</v>
      </c>
      <c r="G57" s="206">
        <v>11871</v>
      </c>
      <c r="H57" s="206">
        <v>6291.63</v>
      </c>
      <c r="I57" s="206">
        <v>9411</v>
      </c>
      <c r="J57" s="206">
        <v>4987.83</v>
      </c>
      <c r="K57" s="206">
        <v>8554</v>
      </c>
      <c r="L57" s="206">
        <v>4533.62</v>
      </c>
      <c r="M57" s="206">
        <v>7387</v>
      </c>
      <c r="N57" s="206">
        <v>3915.11</v>
      </c>
      <c r="O57" s="283"/>
      <c r="P57" s="191" t="b">
        <v>1</v>
      </c>
      <c r="Q57" s="191" t="b">
        <v>1</v>
      </c>
      <c r="R57" s="191" t="b">
        <v>1</v>
      </c>
      <c r="S57" s="191" t="b">
        <v>1</v>
      </c>
      <c r="T57" s="191" t="b">
        <v>1</v>
      </c>
      <c r="U57" s="191" t="b">
        <v>1</v>
      </c>
      <c r="V57" s="191" t="b">
        <v>1</v>
      </c>
      <c r="W57" s="191" t="b">
        <v>1</v>
      </c>
      <c r="X57" s="191" t="b">
        <v>1</v>
      </c>
      <c r="Y57" s="191" t="b">
        <v>1</v>
      </c>
      <c r="Z57" s="191" t="b">
        <v>1</v>
      </c>
      <c r="AA57" s="191" t="b">
        <v>1</v>
      </c>
    </row>
    <row r="58" spans="2:27" x14ac:dyDescent="0.15">
      <c r="B58" s="167" t="s">
        <v>39</v>
      </c>
      <c r="C58" s="206">
        <v>15254</v>
      </c>
      <c r="D58" s="206">
        <v>8084.6200000000008</v>
      </c>
      <c r="E58" s="206">
        <v>13867</v>
      </c>
      <c r="F58" s="206">
        <v>7349.51</v>
      </c>
      <c r="G58" s="206">
        <v>12557</v>
      </c>
      <c r="H58" s="206">
        <v>6655.21</v>
      </c>
      <c r="I58" s="206">
        <v>9944</v>
      </c>
      <c r="J58" s="206">
        <v>5270.3200000000006</v>
      </c>
      <c r="K58" s="206">
        <v>9042</v>
      </c>
      <c r="L58" s="206">
        <v>4792.26</v>
      </c>
      <c r="M58" s="206">
        <v>7806</v>
      </c>
      <c r="N58" s="206">
        <v>4137.18</v>
      </c>
      <c r="O58" s="283"/>
      <c r="P58" s="191" t="b">
        <v>1</v>
      </c>
      <c r="Q58" s="191" t="b">
        <v>1</v>
      </c>
      <c r="R58" s="191" t="b">
        <v>1</v>
      </c>
      <c r="S58" s="191" t="b">
        <v>1</v>
      </c>
      <c r="T58" s="191" t="b">
        <v>1</v>
      </c>
      <c r="U58" s="191" t="b">
        <v>1</v>
      </c>
      <c r="V58" s="191" t="b">
        <v>1</v>
      </c>
      <c r="W58" s="191" t="b">
        <v>1</v>
      </c>
      <c r="X58" s="191" t="b">
        <v>1</v>
      </c>
      <c r="Y58" s="191" t="b">
        <v>1</v>
      </c>
      <c r="Z58" s="191" t="b">
        <v>1</v>
      </c>
      <c r="AA58" s="191" t="b">
        <v>1</v>
      </c>
    </row>
    <row r="59" spans="2:27" x14ac:dyDescent="0.15">
      <c r="B59" s="167" t="s">
        <v>40</v>
      </c>
      <c r="C59" s="206">
        <v>16256</v>
      </c>
      <c r="D59" s="206">
        <v>8615.68</v>
      </c>
      <c r="E59" s="206">
        <v>14779</v>
      </c>
      <c r="F59" s="206">
        <v>7832.8700000000008</v>
      </c>
      <c r="G59" s="206">
        <v>13490</v>
      </c>
      <c r="H59" s="206">
        <v>7149.7000000000007</v>
      </c>
      <c r="I59" s="206">
        <v>10653</v>
      </c>
      <c r="J59" s="206">
        <v>5646.09</v>
      </c>
      <c r="K59" s="206">
        <v>9685</v>
      </c>
      <c r="L59" s="206">
        <v>5133.05</v>
      </c>
      <c r="M59" s="206">
        <v>8356</v>
      </c>
      <c r="N59" s="206">
        <v>4428.68</v>
      </c>
      <c r="O59" s="283"/>
      <c r="P59" s="191" t="b">
        <v>1</v>
      </c>
      <c r="Q59" s="191" t="b">
        <v>1</v>
      </c>
      <c r="R59" s="191" t="b">
        <v>1</v>
      </c>
      <c r="S59" s="191" t="b">
        <v>1</v>
      </c>
      <c r="T59" s="191" t="b">
        <v>1</v>
      </c>
      <c r="U59" s="191" t="b">
        <v>1</v>
      </c>
      <c r="V59" s="191" t="b">
        <v>1</v>
      </c>
      <c r="W59" s="191" t="b">
        <v>1</v>
      </c>
      <c r="X59" s="191" t="b">
        <v>1</v>
      </c>
      <c r="Y59" s="191" t="b">
        <v>1</v>
      </c>
      <c r="Z59" s="191" t="b">
        <v>1</v>
      </c>
      <c r="AA59" s="191" t="b">
        <v>1</v>
      </c>
    </row>
    <row r="60" spans="2:27" x14ac:dyDescent="0.15">
      <c r="B60" s="167" t="s">
        <v>41</v>
      </c>
      <c r="C60" s="206">
        <v>17420</v>
      </c>
      <c r="D60" s="206">
        <v>9232.6</v>
      </c>
      <c r="E60" s="206">
        <v>15835</v>
      </c>
      <c r="F60" s="206">
        <v>8392.5500000000011</v>
      </c>
      <c r="G60" s="206">
        <v>14579</v>
      </c>
      <c r="H60" s="206">
        <v>7726.8700000000008</v>
      </c>
      <c r="I60" s="206">
        <v>11472</v>
      </c>
      <c r="J60" s="206">
        <v>6080.16</v>
      </c>
      <c r="K60" s="206">
        <v>10431</v>
      </c>
      <c r="L60" s="206">
        <v>5528.43</v>
      </c>
      <c r="M60" s="206">
        <v>8990</v>
      </c>
      <c r="N60" s="206">
        <v>4764.7</v>
      </c>
      <c r="O60" s="283"/>
      <c r="P60" s="191" t="b">
        <v>1</v>
      </c>
      <c r="Q60" s="191" t="b">
        <v>1</v>
      </c>
      <c r="R60" s="191" t="b">
        <v>1</v>
      </c>
      <c r="S60" s="191" t="b">
        <v>1</v>
      </c>
      <c r="T60" s="191" t="b">
        <v>1</v>
      </c>
      <c r="U60" s="191" t="b">
        <v>1</v>
      </c>
      <c r="V60" s="191" t="b">
        <v>1</v>
      </c>
      <c r="W60" s="191" t="b">
        <v>1</v>
      </c>
      <c r="X60" s="191" t="b">
        <v>1</v>
      </c>
      <c r="Y60" s="191" t="b">
        <v>1</v>
      </c>
      <c r="Z60" s="191" t="b">
        <v>1</v>
      </c>
      <c r="AA60" s="191" t="b">
        <v>1</v>
      </c>
    </row>
    <row r="61" spans="2:27" x14ac:dyDescent="0.15">
      <c r="B61" s="167" t="s">
        <v>42</v>
      </c>
      <c r="C61" s="206">
        <v>18816</v>
      </c>
      <c r="D61" s="206">
        <v>9972.4800000000014</v>
      </c>
      <c r="E61" s="206">
        <v>17108</v>
      </c>
      <c r="F61" s="206">
        <v>9067.24</v>
      </c>
      <c r="G61" s="206">
        <v>15745</v>
      </c>
      <c r="H61" s="206">
        <v>8344.85</v>
      </c>
      <c r="I61" s="206">
        <v>12388</v>
      </c>
      <c r="J61" s="206">
        <v>6565.64</v>
      </c>
      <c r="K61" s="206">
        <v>11262</v>
      </c>
      <c r="L61" s="206">
        <v>5968.8600000000006</v>
      </c>
      <c r="M61" s="206">
        <v>9715</v>
      </c>
      <c r="N61" s="206">
        <v>5148.95</v>
      </c>
      <c r="O61" s="283"/>
      <c r="P61" s="191" t="b">
        <v>1</v>
      </c>
      <c r="Q61" s="191" t="b">
        <v>1</v>
      </c>
      <c r="R61" s="191" t="b">
        <v>1</v>
      </c>
      <c r="S61" s="191" t="b">
        <v>1</v>
      </c>
      <c r="T61" s="191" t="b">
        <v>1</v>
      </c>
      <c r="U61" s="191" t="b">
        <v>1</v>
      </c>
      <c r="V61" s="191" t="b">
        <v>1</v>
      </c>
      <c r="W61" s="191" t="b">
        <v>1</v>
      </c>
      <c r="X61" s="191" t="b">
        <v>1</v>
      </c>
      <c r="Y61" s="191" t="b">
        <v>1</v>
      </c>
      <c r="Z61" s="191" t="b">
        <v>1</v>
      </c>
      <c r="AA61" s="191" t="b">
        <v>1</v>
      </c>
    </row>
    <row r="62" spans="2:27" x14ac:dyDescent="0.15">
      <c r="B62" s="167" t="s">
        <v>43</v>
      </c>
      <c r="C62" s="206">
        <v>20409</v>
      </c>
      <c r="D62" s="206">
        <v>10816.77</v>
      </c>
      <c r="E62" s="206">
        <v>18550</v>
      </c>
      <c r="F62" s="206">
        <v>9831.5</v>
      </c>
      <c r="G62" s="206">
        <v>17080</v>
      </c>
      <c r="H62" s="206">
        <v>9052.4</v>
      </c>
      <c r="I62" s="206">
        <v>13436</v>
      </c>
      <c r="J62" s="206">
        <v>7121.08</v>
      </c>
      <c r="K62" s="206">
        <v>12214</v>
      </c>
      <c r="L62" s="206">
        <v>6473.42</v>
      </c>
      <c r="M62" s="206">
        <v>10536</v>
      </c>
      <c r="N62" s="206">
        <v>5584.08</v>
      </c>
      <c r="O62" s="283"/>
      <c r="P62" s="191" t="b">
        <v>1</v>
      </c>
      <c r="Q62" s="191" t="b">
        <v>1</v>
      </c>
      <c r="R62" s="191" t="b">
        <v>1</v>
      </c>
      <c r="S62" s="191" t="b">
        <v>1</v>
      </c>
      <c r="T62" s="191" t="b">
        <v>1</v>
      </c>
      <c r="U62" s="191" t="b">
        <v>1</v>
      </c>
      <c r="V62" s="191" t="b">
        <v>1</v>
      </c>
      <c r="W62" s="191" t="b">
        <v>1</v>
      </c>
      <c r="X62" s="191" t="b">
        <v>1</v>
      </c>
      <c r="Y62" s="191" t="b">
        <v>1</v>
      </c>
      <c r="Z62" s="191" t="b">
        <v>1</v>
      </c>
      <c r="AA62" s="191" t="b">
        <v>1</v>
      </c>
    </row>
    <row r="63" spans="2:27" x14ac:dyDescent="0.15">
      <c r="B63" s="167" t="s">
        <v>44</v>
      </c>
      <c r="C63" s="206">
        <v>22281</v>
      </c>
      <c r="D63" s="206">
        <v>11808.93</v>
      </c>
      <c r="E63" s="206">
        <v>20254</v>
      </c>
      <c r="F63" s="206">
        <v>10734.62</v>
      </c>
      <c r="G63" s="206">
        <v>18647</v>
      </c>
      <c r="H63" s="206">
        <v>9882.91</v>
      </c>
      <c r="I63" s="206">
        <v>14680</v>
      </c>
      <c r="J63" s="206">
        <v>7780.4000000000005</v>
      </c>
      <c r="K63" s="206">
        <v>13341</v>
      </c>
      <c r="L63" s="206">
        <v>7070.7300000000005</v>
      </c>
      <c r="M63" s="206">
        <v>11508</v>
      </c>
      <c r="N63" s="206">
        <v>6099.2400000000007</v>
      </c>
      <c r="O63" s="283"/>
      <c r="P63" s="191" t="b">
        <v>1</v>
      </c>
      <c r="Q63" s="191" t="b">
        <v>1</v>
      </c>
      <c r="R63" s="191" t="b">
        <v>1</v>
      </c>
      <c r="S63" s="191" t="b">
        <v>1</v>
      </c>
      <c r="T63" s="191" t="b">
        <v>1</v>
      </c>
      <c r="U63" s="191" t="b">
        <v>1</v>
      </c>
      <c r="V63" s="191" t="b">
        <v>1</v>
      </c>
      <c r="W63" s="191" t="b">
        <v>1</v>
      </c>
      <c r="X63" s="191" t="b">
        <v>1</v>
      </c>
      <c r="Y63" s="191" t="b">
        <v>1</v>
      </c>
      <c r="Z63" s="191" t="b">
        <v>1</v>
      </c>
      <c r="AA63" s="191" t="b">
        <v>1</v>
      </c>
    </row>
    <row r="64" spans="2:27" x14ac:dyDescent="0.15">
      <c r="B64" s="167" t="s">
        <v>45</v>
      </c>
      <c r="C64" s="206">
        <v>24415</v>
      </c>
      <c r="D64" s="206">
        <v>12939.95</v>
      </c>
      <c r="E64" s="206">
        <v>22196</v>
      </c>
      <c r="F64" s="206">
        <v>11763.880000000001</v>
      </c>
      <c r="G64" s="206">
        <v>20565</v>
      </c>
      <c r="H64" s="206">
        <v>10899.45</v>
      </c>
      <c r="I64" s="206">
        <v>16223</v>
      </c>
      <c r="J64" s="206">
        <v>8598.19</v>
      </c>
      <c r="K64" s="206">
        <v>14755</v>
      </c>
      <c r="L64" s="206">
        <v>7820.1500000000005</v>
      </c>
      <c r="M64" s="206">
        <v>12715</v>
      </c>
      <c r="N64" s="206">
        <v>6738.9500000000007</v>
      </c>
      <c r="O64" s="283"/>
      <c r="P64" s="191" t="b">
        <v>1</v>
      </c>
      <c r="Q64" s="191" t="b">
        <v>1</v>
      </c>
      <c r="R64" s="191" t="b">
        <v>1</v>
      </c>
      <c r="S64" s="191" t="b">
        <v>1</v>
      </c>
      <c r="T64" s="191" t="b">
        <v>1</v>
      </c>
      <c r="U64" s="191" t="b">
        <v>1</v>
      </c>
      <c r="V64" s="191" t="b">
        <v>1</v>
      </c>
      <c r="W64" s="191" t="b">
        <v>1</v>
      </c>
      <c r="X64" s="191" t="b">
        <v>1</v>
      </c>
      <c r="Y64" s="191" t="b">
        <v>1</v>
      </c>
      <c r="Z64" s="191" t="b">
        <v>1</v>
      </c>
      <c r="AA64" s="191" t="b">
        <v>1</v>
      </c>
    </row>
    <row r="65" spans="1:27" x14ac:dyDescent="0.15">
      <c r="B65" s="167" t="s">
        <v>46</v>
      </c>
      <c r="C65" s="206">
        <v>26895</v>
      </c>
      <c r="D65" s="206">
        <v>14254.35</v>
      </c>
      <c r="E65" s="206">
        <v>24450</v>
      </c>
      <c r="F65" s="206">
        <v>12958.5</v>
      </c>
      <c r="G65" s="206">
        <v>22845</v>
      </c>
      <c r="H65" s="206">
        <v>12107.85</v>
      </c>
      <c r="I65" s="206">
        <v>17873</v>
      </c>
      <c r="J65" s="206">
        <v>9472.69</v>
      </c>
      <c r="K65" s="206">
        <v>16244</v>
      </c>
      <c r="L65" s="206">
        <v>8609.32</v>
      </c>
      <c r="M65" s="206">
        <v>14005</v>
      </c>
      <c r="N65" s="206">
        <v>7422.6500000000005</v>
      </c>
      <c r="O65" s="283"/>
      <c r="P65" s="191" t="b">
        <v>1</v>
      </c>
      <c r="Q65" s="191" t="b">
        <v>1</v>
      </c>
      <c r="R65" s="191" t="b">
        <v>1</v>
      </c>
      <c r="S65" s="191" t="b">
        <v>1</v>
      </c>
      <c r="T65" s="191" t="b">
        <v>1</v>
      </c>
      <c r="U65" s="191" t="b">
        <v>1</v>
      </c>
      <c r="V65" s="191" t="b">
        <v>1</v>
      </c>
      <c r="W65" s="191" t="b">
        <v>1</v>
      </c>
      <c r="X65" s="191" t="b">
        <v>1</v>
      </c>
      <c r="Y65" s="191" t="b">
        <v>1</v>
      </c>
      <c r="Z65" s="191" t="b">
        <v>1</v>
      </c>
      <c r="AA65" s="191" t="b">
        <v>1</v>
      </c>
    </row>
    <row r="66" spans="1:27" x14ac:dyDescent="0.15">
      <c r="B66" s="167" t="s">
        <v>47</v>
      </c>
      <c r="C66" s="206">
        <v>29763</v>
      </c>
      <c r="D66" s="206">
        <v>15774.390000000001</v>
      </c>
      <c r="E66" s="206">
        <v>27056</v>
      </c>
      <c r="F66" s="206">
        <v>14339.68</v>
      </c>
      <c r="G66" s="206">
        <v>25283</v>
      </c>
      <c r="H66" s="206">
        <v>13399.99</v>
      </c>
      <c r="I66" s="206">
        <v>19782</v>
      </c>
      <c r="J66" s="206">
        <v>10484.460000000001</v>
      </c>
      <c r="K66" s="206">
        <v>17983</v>
      </c>
      <c r="L66" s="206">
        <v>9530.99</v>
      </c>
      <c r="M66" s="206">
        <v>15502</v>
      </c>
      <c r="N66" s="206">
        <v>8216.0600000000013</v>
      </c>
      <c r="O66" s="283"/>
      <c r="P66" s="191" t="b">
        <v>1</v>
      </c>
      <c r="Q66" s="191" t="b">
        <v>1</v>
      </c>
      <c r="R66" s="191" t="b">
        <v>1</v>
      </c>
      <c r="S66" s="191" t="b">
        <v>1</v>
      </c>
      <c r="T66" s="191" t="b">
        <v>1</v>
      </c>
      <c r="U66" s="191" t="b">
        <v>1</v>
      </c>
      <c r="V66" s="191" t="b">
        <v>1</v>
      </c>
      <c r="W66" s="191" t="b">
        <v>1</v>
      </c>
      <c r="X66" s="191" t="b">
        <v>1</v>
      </c>
      <c r="Y66" s="191" t="b">
        <v>1</v>
      </c>
      <c r="Z66" s="191" t="b">
        <v>1</v>
      </c>
      <c r="AA66" s="191" t="b">
        <v>1</v>
      </c>
    </row>
    <row r="67" spans="1:27" x14ac:dyDescent="0.15">
      <c r="B67" s="167" t="s">
        <v>48</v>
      </c>
      <c r="C67" s="206">
        <v>33035</v>
      </c>
      <c r="D67" s="206">
        <v>17508.55</v>
      </c>
      <c r="E67" s="206">
        <v>30029</v>
      </c>
      <c r="F67" s="206">
        <v>15915.37</v>
      </c>
      <c r="G67" s="206">
        <v>28064</v>
      </c>
      <c r="H67" s="206">
        <v>14873.92</v>
      </c>
      <c r="I67" s="206">
        <v>21952</v>
      </c>
      <c r="J67" s="206">
        <v>11634.560000000001</v>
      </c>
      <c r="K67" s="206">
        <v>19954</v>
      </c>
      <c r="L67" s="206">
        <v>10575.62</v>
      </c>
      <c r="M67" s="206">
        <v>17211</v>
      </c>
      <c r="N67" s="206">
        <v>9121.83</v>
      </c>
      <c r="O67" s="283"/>
      <c r="P67" s="191" t="b">
        <v>1</v>
      </c>
      <c r="Q67" s="191" t="b">
        <v>1</v>
      </c>
      <c r="R67" s="191" t="b">
        <v>1</v>
      </c>
      <c r="S67" s="191" t="b">
        <v>1</v>
      </c>
      <c r="T67" s="191" t="b">
        <v>1</v>
      </c>
      <c r="U67" s="191" t="b">
        <v>1</v>
      </c>
      <c r="V67" s="191" t="b">
        <v>1</v>
      </c>
      <c r="W67" s="191" t="b">
        <v>1</v>
      </c>
      <c r="X67" s="191" t="b">
        <v>1</v>
      </c>
      <c r="Y67" s="191" t="b">
        <v>1</v>
      </c>
      <c r="Z67" s="191" t="b">
        <v>1</v>
      </c>
      <c r="AA67" s="191" t="b">
        <v>1</v>
      </c>
    </row>
    <row r="68" spans="1:27" x14ac:dyDescent="0.15">
      <c r="B68" s="167" t="s">
        <v>49</v>
      </c>
      <c r="C68" s="206">
        <v>36835</v>
      </c>
      <c r="D68" s="206">
        <v>19522.55</v>
      </c>
      <c r="E68" s="206">
        <v>33486</v>
      </c>
      <c r="F68" s="206">
        <v>17747.580000000002</v>
      </c>
      <c r="G68" s="206">
        <v>31283</v>
      </c>
      <c r="H68" s="206">
        <v>16579.990000000002</v>
      </c>
      <c r="I68" s="206">
        <v>24481</v>
      </c>
      <c r="J68" s="206">
        <v>12974.93</v>
      </c>
      <c r="K68" s="206">
        <v>22258</v>
      </c>
      <c r="L68" s="206">
        <v>11796.74</v>
      </c>
      <c r="M68" s="206">
        <v>19199</v>
      </c>
      <c r="N68" s="206">
        <v>10175.470000000001</v>
      </c>
      <c r="O68" s="283"/>
      <c r="P68" s="191" t="b">
        <v>1</v>
      </c>
      <c r="Q68" s="191" t="b">
        <v>1</v>
      </c>
      <c r="R68" s="191" t="b">
        <v>1</v>
      </c>
      <c r="S68" s="191" t="b">
        <v>1</v>
      </c>
      <c r="T68" s="191" t="b">
        <v>1</v>
      </c>
      <c r="U68" s="191" t="b">
        <v>1</v>
      </c>
      <c r="V68" s="191" t="b">
        <v>1</v>
      </c>
      <c r="W68" s="191" t="b">
        <v>1</v>
      </c>
      <c r="X68" s="191" t="b">
        <v>1</v>
      </c>
      <c r="Y68" s="191" t="b">
        <v>1</v>
      </c>
      <c r="Z68" s="191" t="b">
        <v>1</v>
      </c>
      <c r="AA68" s="191" t="b">
        <v>1</v>
      </c>
    </row>
    <row r="69" spans="1:27" x14ac:dyDescent="0.15">
      <c r="B69" s="167" t="s">
        <v>104</v>
      </c>
      <c r="C69" s="206">
        <v>41173</v>
      </c>
      <c r="D69" s="206">
        <v>21821.690000000002</v>
      </c>
      <c r="E69" s="206">
        <v>37435</v>
      </c>
      <c r="F69" s="206">
        <v>19840.55</v>
      </c>
      <c r="G69" s="206">
        <v>35064</v>
      </c>
      <c r="H69" s="206">
        <v>18583.920000000002</v>
      </c>
      <c r="I69" s="206">
        <v>27470</v>
      </c>
      <c r="J69" s="206">
        <v>14559.1</v>
      </c>
      <c r="K69" s="206">
        <v>24972</v>
      </c>
      <c r="L69" s="206">
        <v>13235.16</v>
      </c>
      <c r="M69" s="206">
        <v>21525</v>
      </c>
      <c r="N69" s="206">
        <v>11408.25</v>
      </c>
      <c r="O69" s="283"/>
      <c r="P69" s="191" t="b">
        <v>1</v>
      </c>
      <c r="Q69" s="191" t="b">
        <v>1</v>
      </c>
      <c r="R69" s="191" t="b">
        <v>1</v>
      </c>
      <c r="S69" s="191" t="b">
        <v>1</v>
      </c>
      <c r="T69" s="191" t="b">
        <v>1</v>
      </c>
      <c r="U69" s="191" t="b">
        <v>1</v>
      </c>
      <c r="V69" s="191" t="b">
        <v>1</v>
      </c>
      <c r="W69" s="191" t="b">
        <v>1</v>
      </c>
      <c r="X69" s="191" t="b">
        <v>1</v>
      </c>
      <c r="Y69" s="191" t="b">
        <v>1</v>
      </c>
      <c r="Z69" s="191" t="b">
        <v>1</v>
      </c>
      <c r="AA69" s="191" t="b">
        <v>1</v>
      </c>
    </row>
    <row r="70" spans="1:27" x14ac:dyDescent="0.15">
      <c r="B70" s="167" t="s">
        <v>105</v>
      </c>
      <c r="C70" s="206">
        <v>46171</v>
      </c>
      <c r="D70" s="206">
        <v>24470.63</v>
      </c>
      <c r="E70" s="206">
        <v>41972</v>
      </c>
      <c r="F70" s="206">
        <v>22245.16</v>
      </c>
      <c r="G70" s="206">
        <v>39454</v>
      </c>
      <c r="H70" s="206">
        <v>20910.620000000003</v>
      </c>
      <c r="I70" s="206">
        <v>30805</v>
      </c>
      <c r="J70" s="206">
        <v>16326.650000000001</v>
      </c>
      <c r="K70" s="206">
        <v>28005</v>
      </c>
      <c r="L70" s="206">
        <v>14842.650000000001</v>
      </c>
      <c r="M70" s="206">
        <v>24141</v>
      </c>
      <c r="N70" s="206">
        <v>12794.730000000001</v>
      </c>
      <c r="O70" s="283"/>
      <c r="P70" s="191" t="b">
        <v>1</v>
      </c>
      <c r="Q70" s="191" t="b">
        <v>1</v>
      </c>
      <c r="R70" s="191" t="b">
        <v>1</v>
      </c>
      <c r="S70" s="191" t="b">
        <v>1</v>
      </c>
      <c r="T70" s="191" t="b">
        <v>1</v>
      </c>
      <c r="U70" s="191" t="b">
        <v>1</v>
      </c>
      <c r="V70" s="191" t="b">
        <v>1</v>
      </c>
      <c r="W70" s="191" t="b">
        <v>1</v>
      </c>
      <c r="X70" s="191" t="b">
        <v>1</v>
      </c>
      <c r="Y70" s="191" t="b">
        <v>1</v>
      </c>
      <c r="Z70" s="191" t="b">
        <v>1</v>
      </c>
      <c r="AA70" s="191" t="b">
        <v>1</v>
      </c>
    </row>
    <row r="71" spans="1:27" x14ac:dyDescent="0.15">
      <c r="B71" s="167" t="s">
        <v>106</v>
      </c>
      <c r="C71" s="206">
        <v>51857</v>
      </c>
      <c r="D71" s="206">
        <v>27484.210000000003</v>
      </c>
      <c r="E71" s="206">
        <v>47144</v>
      </c>
      <c r="F71" s="206">
        <v>24986.32</v>
      </c>
      <c r="G71" s="206">
        <v>44343</v>
      </c>
      <c r="H71" s="206">
        <v>23501.79</v>
      </c>
      <c r="I71" s="206">
        <v>34595</v>
      </c>
      <c r="J71" s="206">
        <v>18335.350000000002</v>
      </c>
      <c r="K71" s="206">
        <v>31449</v>
      </c>
      <c r="L71" s="206">
        <v>16667.97</v>
      </c>
      <c r="M71" s="206">
        <v>27112</v>
      </c>
      <c r="N71" s="206">
        <v>14369.36</v>
      </c>
      <c r="O71" s="283"/>
      <c r="P71" s="191" t="b">
        <v>1</v>
      </c>
      <c r="Q71" s="191" t="b">
        <v>1</v>
      </c>
      <c r="R71" s="191" t="b">
        <v>1</v>
      </c>
      <c r="S71" s="191" t="b">
        <v>1</v>
      </c>
      <c r="T71" s="191" t="b">
        <v>1</v>
      </c>
      <c r="U71" s="191" t="b">
        <v>1</v>
      </c>
      <c r="V71" s="191" t="b">
        <v>1</v>
      </c>
      <c r="W71" s="191" t="b">
        <v>1</v>
      </c>
      <c r="X71" s="191" t="b">
        <v>1</v>
      </c>
      <c r="Y71" s="191" t="b">
        <v>1</v>
      </c>
      <c r="Z71" s="191" t="b">
        <v>1</v>
      </c>
      <c r="AA71" s="191" t="b">
        <v>1</v>
      </c>
    </row>
    <row r="72" spans="1:27" x14ac:dyDescent="0.15">
      <c r="B72" s="167" t="s">
        <v>107</v>
      </c>
      <c r="C72" s="206">
        <v>58266</v>
      </c>
      <c r="D72" s="206">
        <v>30880.980000000003</v>
      </c>
      <c r="E72" s="206">
        <v>52970</v>
      </c>
      <c r="F72" s="206">
        <v>28074.100000000002</v>
      </c>
      <c r="G72" s="206">
        <v>49823</v>
      </c>
      <c r="H72" s="206">
        <v>26406.190000000002</v>
      </c>
      <c r="I72" s="206">
        <v>38870</v>
      </c>
      <c r="J72" s="206">
        <v>20601.100000000002</v>
      </c>
      <c r="K72" s="206">
        <v>35337</v>
      </c>
      <c r="L72" s="206">
        <v>18728.61</v>
      </c>
      <c r="M72" s="206">
        <v>30462</v>
      </c>
      <c r="N72" s="206">
        <v>16144.86</v>
      </c>
      <c r="O72" s="283"/>
      <c r="P72" s="191" t="b">
        <v>1</v>
      </c>
      <c r="Q72" s="191" t="b">
        <v>1</v>
      </c>
      <c r="R72" s="191" t="b">
        <v>1</v>
      </c>
      <c r="S72" s="191" t="b">
        <v>1</v>
      </c>
      <c r="T72" s="191" t="b">
        <v>1</v>
      </c>
      <c r="U72" s="191" t="b">
        <v>1</v>
      </c>
      <c r="V72" s="191" t="b">
        <v>1</v>
      </c>
      <c r="W72" s="191" t="b">
        <v>1</v>
      </c>
      <c r="X72" s="191" t="b">
        <v>1</v>
      </c>
      <c r="Y72" s="191" t="b">
        <v>1</v>
      </c>
      <c r="Z72" s="191" t="b">
        <v>1</v>
      </c>
      <c r="AA72" s="191" t="b">
        <v>1</v>
      </c>
    </row>
    <row r="73" spans="1:27" x14ac:dyDescent="0.15">
      <c r="B73" s="167" t="s">
        <v>108</v>
      </c>
      <c r="C73" s="206">
        <v>65464</v>
      </c>
      <c r="D73" s="206">
        <v>34695.919999999998</v>
      </c>
      <c r="E73" s="206">
        <v>59515</v>
      </c>
      <c r="F73" s="206">
        <v>31542.95</v>
      </c>
      <c r="G73" s="206">
        <v>55981</v>
      </c>
      <c r="H73" s="206">
        <v>29669.93</v>
      </c>
      <c r="I73" s="206">
        <v>43676</v>
      </c>
      <c r="J73" s="206">
        <v>23148.280000000002</v>
      </c>
      <c r="K73" s="206">
        <v>39706</v>
      </c>
      <c r="L73" s="206">
        <v>21044.18</v>
      </c>
      <c r="M73" s="206">
        <v>34226</v>
      </c>
      <c r="N73" s="206">
        <v>18139.780000000002</v>
      </c>
      <c r="O73" s="283"/>
      <c r="P73" s="191" t="b">
        <v>1</v>
      </c>
      <c r="Q73" s="191" t="b">
        <v>1</v>
      </c>
      <c r="R73" s="191" t="b">
        <v>1</v>
      </c>
      <c r="S73" s="191" t="b">
        <v>1</v>
      </c>
      <c r="T73" s="191" t="b">
        <v>1</v>
      </c>
      <c r="U73" s="191" t="b">
        <v>1</v>
      </c>
      <c r="V73" s="191" t="b">
        <v>1</v>
      </c>
      <c r="W73" s="191" t="b">
        <v>1</v>
      </c>
      <c r="X73" s="191" t="b">
        <v>1</v>
      </c>
      <c r="Y73" s="191" t="b">
        <v>1</v>
      </c>
      <c r="Z73" s="191" t="b">
        <v>1</v>
      </c>
      <c r="AA73" s="191" t="b">
        <v>1</v>
      </c>
    </row>
    <row r="74" spans="1:27" x14ac:dyDescent="0.15">
      <c r="B74" s="167" t="s">
        <v>109</v>
      </c>
      <c r="C74" s="206">
        <v>74080</v>
      </c>
      <c r="D74" s="206">
        <v>39262.400000000001</v>
      </c>
      <c r="E74" s="206">
        <v>67346</v>
      </c>
      <c r="F74" s="206">
        <v>35693.380000000005</v>
      </c>
      <c r="G74" s="206">
        <v>63348</v>
      </c>
      <c r="H74" s="206">
        <v>33574.44</v>
      </c>
      <c r="I74" s="206">
        <v>49418</v>
      </c>
      <c r="J74" s="206">
        <v>26191.54</v>
      </c>
      <c r="K74" s="206">
        <v>44930</v>
      </c>
      <c r="L74" s="206">
        <v>23812.9</v>
      </c>
      <c r="M74" s="206">
        <v>38727</v>
      </c>
      <c r="N74" s="206">
        <v>20525.310000000001</v>
      </c>
      <c r="O74" s="283"/>
      <c r="P74" s="191" t="b">
        <v>1</v>
      </c>
      <c r="Q74" s="191" t="b">
        <v>1</v>
      </c>
      <c r="R74" s="191" t="b">
        <v>1</v>
      </c>
      <c r="S74" s="191" t="b">
        <v>1</v>
      </c>
      <c r="T74" s="191" t="b">
        <v>1</v>
      </c>
      <c r="U74" s="191" t="b">
        <v>1</v>
      </c>
      <c r="V74" s="191" t="b">
        <v>1</v>
      </c>
      <c r="W74" s="191" t="b">
        <v>1</v>
      </c>
      <c r="X74" s="191" t="b">
        <v>1</v>
      </c>
      <c r="Y74" s="191" t="b">
        <v>1</v>
      </c>
      <c r="Z74" s="191" t="b">
        <v>1</v>
      </c>
      <c r="AA74" s="191" t="b">
        <v>1</v>
      </c>
    </row>
    <row r="75" spans="1:27" x14ac:dyDescent="0.15">
      <c r="B75" s="92"/>
      <c r="C75" s="207"/>
      <c r="D75" s="207"/>
      <c r="E75" s="207"/>
      <c r="F75" s="207"/>
      <c r="G75" s="207"/>
      <c r="H75" s="207"/>
      <c r="I75" s="207"/>
      <c r="J75" s="207"/>
      <c r="K75" s="207"/>
      <c r="L75" s="207"/>
      <c r="M75" s="207"/>
      <c r="N75" s="207"/>
      <c r="O75" s="208"/>
    </row>
    <row r="77" spans="1:27" ht="18" x14ac:dyDescent="0.15">
      <c r="A77" s="193"/>
      <c r="B77" s="194" t="s">
        <v>262</v>
      </c>
      <c r="C77" s="193"/>
      <c r="D77" s="193"/>
      <c r="E77" s="193"/>
      <c r="F77" s="193"/>
      <c r="G77" s="193"/>
      <c r="H77" s="193"/>
      <c r="I77" s="193"/>
      <c r="J77" s="193"/>
      <c r="K77" s="193"/>
      <c r="L77" s="193"/>
      <c r="M77" s="193"/>
      <c r="N77" s="193"/>
      <c r="O77" s="193"/>
    </row>
    <row r="79" spans="1:27" ht="15" customHeight="1" x14ac:dyDescent="0.15">
      <c r="B79" s="195" t="s">
        <v>4</v>
      </c>
      <c r="C79" s="276" t="s">
        <v>6</v>
      </c>
      <c r="D79" s="278"/>
      <c r="E79" s="276" t="s">
        <v>7</v>
      </c>
      <c r="F79" s="278"/>
      <c r="G79" s="276" t="s">
        <v>8</v>
      </c>
      <c r="H79" s="278"/>
      <c r="I79" s="276" t="s">
        <v>9</v>
      </c>
      <c r="J79" s="278"/>
      <c r="K79" s="276" t="s">
        <v>10</v>
      </c>
      <c r="L79" s="278"/>
      <c r="M79" s="276" t="s">
        <v>180</v>
      </c>
      <c r="N79" s="278"/>
      <c r="O79" s="283" t="str">
        <f>O4</f>
        <v>BUPA FLEX CARE PREMIUM BOOKLET, EFFECTIVE JANUARY 1, 2023</v>
      </c>
    </row>
    <row r="80" spans="1:27" ht="29.25" customHeight="1" x14ac:dyDescent="0.15">
      <c r="B80" s="99" t="s">
        <v>227</v>
      </c>
      <c r="C80" s="279" t="s">
        <v>120</v>
      </c>
      <c r="D80" s="280"/>
      <c r="E80" s="279" t="s">
        <v>12</v>
      </c>
      <c r="F80" s="280"/>
      <c r="G80" s="279" t="s">
        <v>13</v>
      </c>
      <c r="H80" s="280"/>
      <c r="I80" s="279" t="s">
        <v>60</v>
      </c>
      <c r="J80" s="280"/>
      <c r="K80" s="279" t="s">
        <v>14</v>
      </c>
      <c r="L80" s="280"/>
      <c r="M80" s="279" t="s">
        <v>15</v>
      </c>
      <c r="N80" s="281"/>
      <c r="O80" s="283"/>
    </row>
    <row r="81" spans="2:27" ht="29.25" customHeight="1" x14ac:dyDescent="0.15">
      <c r="B81" s="103" t="s">
        <v>228</v>
      </c>
      <c r="C81" s="273" t="s">
        <v>120</v>
      </c>
      <c r="D81" s="274"/>
      <c r="E81" s="273" t="s">
        <v>12</v>
      </c>
      <c r="F81" s="274"/>
      <c r="G81" s="273" t="s">
        <v>13</v>
      </c>
      <c r="H81" s="274"/>
      <c r="I81" s="273" t="s">
        <v>60</v>
      </c>
      <c r="J81" s="274"/>
      <c r="K81" s="273" t="s">
        <v>14</v>
      </c>
      <c r="L81" s="274"/>
      <c r="M81" s="273" t="s">
        <v>15</v>
      </c>
      <c r="N81" s="275"/>
      <c r="O81" s="283"/>
    </row>
    <row r="82" spans="2:27" x14ac:dyDescent="0.15">
      <c r="B82" s="198" t="s">
        <v>18</v>
      </c>
      <c r="C82" s="199" t="s">
        <v>19</v>
      </c>
      <c r="D82" s="200" t="s">
        <v>20</v>
      </c>
      <c r="E82" s="199" t="s">
        <v>19</v>
      </c>
      <c r="F82" s="200" t="s">
        <v>20</v>
      </c>
      <c r="G82" s="199" t="s">
        <v>19</v>
      </c>
      <c r="H82" s="200" t="s">
        <v>20</v>
      </c>
      <c r="I82" s="199" t="s">
        <v>19</v>
      </c>
      <c r="J82" s="200" t="s">
        <v>20</v>
      </c>
      <c r="K82" s="199" t="s">
        <v>19</v>
      </c>
      <c r="L82" s="200" t="s">
        <v>20</v>
      </c>
      <c r="M82" s="199" t="s">
        <v>19</v>
      </c>
      <c r="N82" s="201" t="s">
        <v>20</v>
      </c>
      <c r="O82" s="283"/>
    </row>
    <row r="83" spans="2:27" x14ac:dyDescent="0.15">
      <c r="B83" s="198" t="s">
        <v>21</v>
      </c>
      <c r="C83" s="199" t="s">
        <v>22</v>
      </c>
      <c r="D83" s="200" t="s">
        <v>23</v>
      </c>
      <c r="E83" s="199" t="s">
        <v>22</v>
      </c>
      <c r="F83" s="200" t="s">
        <v>23</v>
      </c>
      <c r="G83" s="199" t="s">
        <v>22</v>
      </c>
      <c r="H83" s="200" t="s">
        <v>23</v>
      </c>
      <c r="I83" s="199" t="s">
        <v>22</v>
      </c>
      <c r="J83" s="200" t="s">
        <v>23</v>
      </c>
      <c r="K83" s="199" t="s">
        <v>22</v>
      </c>
      <c r="L83" s="200" t="s">
        <v>23</v>
      </c>
      <c r="M83" s="199" t="s">
        <v>22</v>
      </c>
      <c r="N83" s="209" t="s">
        <v>23</v>
      </c>
      <c r="O83" s="283"/>
      <c r="P83" s="205"/>
    </row>
    <row r="84" spans="2:27" x14ac:dyDescent="0.15">
      <c r="B84" s="167" t="s">
        <v>24</v>
      </c>
      <c r="C84" s="206">
        <v>2260</v>
      </c>
      <c r="D84" s="206">
        <v>1197.8</v>
      </c>
      <c r="E84" s="206">
        <v>2052</v>
      </c>
      <c r="F84" s="206">
        <v>1087.56</v>
      </c>
      <c r="G84" s="206">
        <v>1212</v>
      </c>
      <c r="H84" s="206">
        <v>642.36</v>
      </c>
      <c r="I84" s="206">
        <v>1143</v>
      </c>
      <c r="J84" s="206">
        <v>605.79000000000008</v>
      </c>
      <c r="K84" s="206">
        <v>1038</v>
      </c>
      <c r="L84" s="206">
        <v>550.14</v>
      </c>
      <c r="M84" s="206">
        <v>893</v>
      </c>
      <c r="N84" s="206">
        <v>473.29</v>
      </c>
      <c r="O84" s="283"/>
      <c r="P84" s="191" t="b">
        <v>1</v>
      </c>
      <c r="Q84" s="191" t="b">
        <v>1</v>
      </c>
      <c r="R84" s="191" t="b">
        <v>1</v>
      </c>
      <c r="S84" s="191" t="b">
        <v>1</v>
      </c>
      <c r="T84" s="191" t="b">
        <v>1</v>
      </c>
      <c r="U84" s="191" t="b">
        <v>1</v>
      </c>
      <c r="V84" s="191" t="b">
        <v>1</v>
      </c>
      <c r="W84" s="191" t="b">
        <v>1</v>
      </c>
      <c r="X84" s="191" t="b">
        <v>1</v>
      </c>
      <c r="Y84" s="191" t="b">
        <v>1</v>
      </c>
      <c r="Z84" s="191" t="b">
        <v>1</v>
      </c>
      <c r="AA84" s="191" t="b">
        <v>1</v>
      </c>
    </row>
    <row r="85" spans="2:27" x14ac:dyDescent="0.15">
      <c r="B85" s="167" t="s">
        <v>25</v>
      </c>
      <c r="C85" s="206">
        <v>3819</v>
      </c>
      <c r="D85" s="206">
        <v>2024.0700000000002</v>
      </c>
      <c r="E85" s="206">
        <v>3468</v>
      </c>
      <c r="F85" s="206">
        <v>1838.0400000000002</v>
      </c>
      <c r="G85" s="206">
        <v>1812</v>
      </c>
      <c r="H85" s="206">
        <v>960.36</v>
      </c>
      <c r="I85" s="206">
        <v>1793</v>
      </c>
      <c r="J85" s="206">
        <v>950.29000000000008</v>
      </c>
      <c r="K85" s="206">
        <v>1631</v>
      </c>
      <c r="L85" s="206">
        <v>864.43000000000006</v>
      </c>
      <c r="M85" s="206">
        <v>1397</v>
      </c>
      <c r="N85" s="206">
        <v>740.41000000000008</v>
      </c>
      <c r="O85" s="283"/>
      <c r="P85" s="210" t="b">
        <v>1</v>
      </c>
      <c r="Q85" s="207" t="b">
        <v>1</v>
      </c>
      <c r="R85" s="191" t="b">
        <v>1</v>
      </c>
      <c r="S85" s="191" t="b">
        <v>1</v>
      </c>
      <c r="T85" s="191" t="b">
        <v>1</v>
      </c>
      <c r="U85" s="191" t="b">
        <v>1</v>
      </c>
      <c r="V85" s="191" t="b">
        <v>1</v>
      </c>
      <c r="W85" s="191" t="b">
        <v>1</v>
      </c>
      <c r="X85" s="191" t="b">
        <v>1</v>
      </c>
      <c r="Y85" s="191" t="b">
        <v>1</v>
      </c>
      <c r="Z85" s="191" t="b">
        <v>1</v>
      </c>
      <c r="AA85" s="191" t="b">
        <v>1</v>
      </c>
    </row>
    <row r="86" spans="2:27" x14ac:dyDescent="0.15">
      <c r="B86" s="167" t="s">
        <v>26</v>
      </c>
      <c r="C86" s="206">
        <v>5601</v>
      </c>
      <c r="D86" s="206">
        <v>2968.53</v>
      </c>
      <c r="E86" s="206">
        <v>5090</v>
      </c>
      <c r="F86" s="206">
        <v>2697.7000000000003</v>
      </c>
      <c r="G86" s="206">
        <v>2594</v>
      </c>
      <c r="H86" s="206">
        <v>1374.8200000000002</v>
      </c>
      <c r="I86" s="206">
        <v>2610</v>
      </c>
      <c r="J86" s="206">
        <v>1383.3000000000002</v>
      </c>
      <c r="K86" s="206">
        <v>2374</v>
      </c>
      <c r="L86" s="206">
        <v>1258.22</v>
      </c>
      <c r="M86" s="206">
        <v>2037</v>
      </c>
      <c r="N86" s="206">
        <v>1079.6100000000001</v>
      </c>
      <c r="O86" s="283"/>
      <c r="P86" s="210" t="b">
        <v>1</v>
      </c>
      <c r="Q86" s="207" t="b">
        <v>1</v>
      </c>
      <c r="R86" s="191" t="b">
        <v>1</v>
      </c>
      <c r="S86" s="191" t="b">
        <v>1</v>
      </c>
      <c r="T86" s="191" t="b">
        <v>1</v>
      </c>
      <c r="U86" s="191" t="b">
        <v>1</v>
      </c>
      <c r="V86" s="191" t="b">
        <v>1</v>
      </c>
      <c r="W86" s="191" t="b">
        <v>1</v>
      </c>
      <c r="X86" s="191" t="b">
        <v>1</v>
      </c>
      <c r="Y86" s="191" t="b">
        <v>1</v>
      </c>
      <c r="Z86" s="191" t="b">
        <v>1</v>
      </c>
      <c r="AA86" s="191" t="b">
        <v>1</v>
      </c>
    </row>
    <row r="87" spans="2:27" x14ac:dyDescent="0.15">
      <c r="B87" s="167" t="s">
        <v>62</v>
      </c>
      <c r="C87" s="206">
        <v>4437</v>
      </c>
      <c r="D87" s="206">
        <v>2351.61</v>
      </c>
      <c r="E87" s="206">
        <v>4034</v>
      </c>
      <c r="F87" s="206">
        <v>2138.02</v>
      </c>
      <c r="G87" s="206">
        <v>2942</v>
      </c>
      <c r="H87" s="206">
        <v>1559.26</v>
      </c>
      <c r="I87" s="206">
        <v>2660</v>
      </c>
      <c r="J87" s="206">
        <v>1409.8000000000002</v>
      </c>
      <c r="K87" s="206">
        <v>2422</v>
      </c>
      <c r="L87" s="206">
        <v>1283.6600000000001</v>
      </c>
      <c r="M87" s="206">
        <v>2089</v>
      </c>
      <c r="N87" s="206">
        <v>1107.17</v>
      </c>
      <c r="O87" s="283"/>
      <c r="P87" s="210" t="b">
        <v>1</v>
      </c>
      <c r="Q87" s="207" t="b">
        <v>1</v>
      </c>
      <c r="R87" s="191" t="b">
        <v>1</v>
      </c>
      <c r="S87" s="191" t="b">
        <v>1</v>
      </c>
      <c r="T87" s="191" t="b">
        <v>1</v>
      </c>
      <c r="U87" s="191" t="b">
        <v>1</v>
      </c>
      <c r="V87" s="191" t="b">
        <v>1</v>
      </c>
      <c r="W87" s="191" t="b">
        <v>1</v>
      </c>
      <c r="X87" s="191" t="b">
        <v>1</v>
      </c>
      <c r="Y87" s="191" t="b">
        <v>1</v>
      </c>
      <c r="Z87" s="191" t="b">
        <v>1</v>
      </c>
      <c r="AA87" s="191" t="b">
        <v>1</v>
      </c>
    </row>
    <row r="88" spans="2:27" x14ac:dyDescent="0.15">
      <c r="B88" s="167" t="s">
        <v>63</v>
      </c>
      <c r="C88" s="206">
        <v>4512</v>
      </c>
      <c r="D88" s="206">
        <v>2391.36</v>
      </c>
      <c r="E88" s="206">
        <v>4105</v>
      </c>
      <c r="F88" s="206">
        <v>2175.65</v>
      </c>
      <c r="G88" s="206">
        <v>3007</v>
      </c>
      <c r="H88" s="206">
        <v>1593.71</v>
      </c>
      <c r="I88" s="206">
        <v>2713</v>
      </c>
      <c r="J88" s="206">
        <v>1437.89</v>
      </c>
      <c r="K88" s="206">
        <v>2464</v>
      </c>
      <c r="L88" s="206">
        <v>1305.92</v>
      </c>
      <c r="M88" s="206">
        <v>2132</v>
      </c>
      <c r="N88" s="206">
        <v>1129.96</v>
      </c>
      <c r="O88" s="283"/>
      <c r="P88" s="191" t="b">
        <v>1</v>
      </c>
      <c r="Q88" s="191" t="b">
        <v>1</v>
      </c>
      <c r="R88" s="191" t="b">
        <v>1</v>
      </c>
      <c r="S88" s="191" t="b">
        <v>1</v>
      </c>
      <c r="T88" s="191" t="b">
        <v>1</v>
      </c>
      <c r="U88" s="191" t="b">
        <v>1</v>
      </c>
      <c r="V88" s="191" t="b">
        <v>1</v>
      </c>
      <c r="W88" s="191" t="b">
        <v>1</v>
      </c>
      <c r="X88" s="191" t="b">
        <v>1</v>
      </c>
      <c r="Y88" s="191" t="b">
        <v>1</v>
      </c>
      <c r="Z88" s="191" t="b">
        <v>1</v>
      </c>
      <c r="AA88" s="191" t="b">
        <v>1</v>
      </c>
    </row>
    <row r="89" spans="2:27" x14ac:dyDescent="0.15">
      <c r="B89" s="167" t="s">
        <v>64</v>
      </c>
      <c r="C89" s="206">
        <v>4594</v>
      </c>
      <c r="D89" s="206">
        <v>2434.8200000000002</v>
      </c>
      <c r="E89" s="206">
        <v>4174</v>
      </c>
      <c r="F89" s="206">
        <v>2212.2200000000003</v>
      </c>
      <c r="G89" s="206">
        <v>3078</v>
      </c>
      <c r="H89" s="206">
        <v>1631.3400000000001</v>
      </c>
      <c r="I89" s="206">
        <v>2759</v>
      </c>
      <c r="J89" s="206">
        <v>1462.27</v>
      </c>
      <c r="K89" s="206">
        <v>2511</v>
      </c>
      <c r="L89" s="206">
        <v>1330.8300000000002</v>
      </c>
      <c r="M89" s="206">
        <v>2173</v>
      </c>
      <c r="N89" s="206">
        <v>1151.69</v>
      </c>
      <c r="O89" s="283"/>
      <c r="P89" s="191" t="b">
        <v>1</v>
      </c>
      <c r="Q89" s="191" t="b">
        <v>1</v>
      </c>
      <c r="R89" s="191" t="b">
        <v>1</v>
      </c>
      <c r="S89" s="191" t="b">
        <v>1</v>
      </c>
      <c r="T89" s="191" t="b">
        <v>1</v>
      </c>
      <c r="U89" s="191" t="b">
        <v>1</v>
      </c>
      <c r="V89" s="191" t="b">
        <v>1</v>
      </c>
      <c r="W89" s="191" t="b">
        <v>1</v>
      </c>
      <c r="X89" s="191" t="b">
        <v>1</v>
      </c>
      <c r="Y89" s="191" t="b">
        <v>1</v>
      </c>
      <c r="Z89" s="191" t="b">
        <v>1</v>
      </c>
      <c r="AA89" s="191" t="b">
        <v>1</v>
      </c>
    </row>
    <row r="90" spans="2:27" x14ac:dyDescent="0.15">
      <c r="B90" s="167" t="s">
        <v>65</v>
      </c>
      <c r="C90" s="206">
        <v>4670</v>
      </c>
      <c r="D90" s="206">
        <v>2475.1</v>
      </c>
      <c r="E90" s="206">
        <v>4248</v>
      </c>
      <c r="F90" s="206">
        <v>2251.44</v>
      </c>
      <c r="G90" s="206">
        <v>3145</v>
      </c>
      <c r="H90" s="206">
        <v>1666.8500000000001</v>
      </c>
      <c r="I90" s="206">
        <v>2815</v>
      </c>
      <c r="J90" s="206">
        <v>1491.95</v>
      </c>
      <c r="K90" s="206">
        <v>2563</v>
      </c>
      <c r="L90" s="206">
        <v>1358.39</v>
      </c>
      <c r="M90" s="206">
        <v>2213</v>
      </c>
      <c r="N90" s="206">
        <v>1172.8900000000001</v>
      </c>
      <c r="O90" s="283"/>
      <c r="P90" s="191" t="b">
        <v>1</v>
      </c>
      <c r="Q90" s="191" t="b">
        <v>1</v>
      </c>
      <c r="R90" s="191" t="b">
        <v>1</v>
      </c>
      <c r="S90" s="191" t="b">
        <v>1</v>
      </c>
      <c r="T90" s="191" t="b">
        <v>1</v>
      </c>
      <c r="U90" s="191" t="b">
        <v>1</v>
      </c>
      <c r="V90" s="191" t="b">
        <v>1</v>
      </c>
      <c r="W90" s="191" t="b">
        <v>1</v>
      </c>
      <c r="X90" s="191" t="b">
        <v>1</v>
      </c>
      <c r="Y90" s="191" t="b">
        <v>1</v>
      </c>
      <c r="Z90" s="191" t="b">
        <v>1</v>
      </c>
      <c r="AA90" s="191" t="b">
        <v>1</v>
      </c>
    </row>
    <row r="91" spans="2:27" x14ac:dyDescent="0.15">
      <c r="B91" s="167" t="s">
        <v>66</v>
      </c>
      <c r="C91" s="206">
        <v>4750</v>
      </c>
      <c r="D91" s="206">
        <v>2517.5</v>
      </c>
      <c r="E91" s="206">
        <v>4319</v>
      </c>
      <c r="F91" s="206">
        <v>2289.0700000000002</v>
      </c>
      <c r="G91" s="206">
        <v>3218</v>
      </c>
      <c r="H91" s="206">
        <v>1705.5400000000002</v>
      </c>
      <c r="I91" s="206">
        <v>2867</v>
      </c>
      <c r="J91" s="206">
        <v>1519.51</v>
      </c>
      <c r="K91" s="206">
        <v>2610</v>
      </c>
      <c r="L91" s="206">
        <v>1383.3000000000002</v>
      </c>
      <c r="M91" s="206">
        <v>2257</v>
      </c>
      <c r="N91" s="206">
        <v>1196.21</v>
      </c>
      <c r="O91" s="283"/>
      <c r="P91" s="191" t="b">
        <v>1</v>
      </c>
      <c r="Q91" s="191" t="b">
        <v>1</v>
      </c>
      <c r="R91" s="191" t="b">
        <v>1</v>
      </c>
      <c r="S91" s="191" t="b">
        <v>1</v>
      </c>
      <c r="T91" s="191" t="b">
        <v>1</v>
      </c>
      <c r="U91" s="191" t="b">
        <v>1</v>
      </c>
      <c r="V91" s="191" t="b">
        <v>1</v>
      </c>
      <c r="W91" s="191" t="b">
        <v>1</v>
      </c>
      <c r="X91" s="191" t="b">
        <v>1</v>
      </c>
      <c r="Y91" s="191" t="b">
        <v>1</v>
      </c>
      <c r="Z91" s="191" t="b">
        <v>1</v>
      </c>
      <c r="AA91" s="191" t="b">
        <v>1</v>
      </c>
    </row>
    <row r="92" spans="2:27" x14ac:dyDescent="0.15">
      <c r="B92" s="167" t="s">
        <v>67</v>
      </c>
      <c r="C92" s="206">
        <v>4833</v>
      </c>
      <c r="D92" s="206">
        <v>2561.4900000000002</v>
      </c>
      <c r="E92" s="206">
        <v>4392</v>
      </c>
      <c r="F92" s="206">
        <v>2327.7600000000002</v>
      </c>
      <c r="G92" s="206">
        <v>3284</v>
      </c>
      <c r="H92" s="206">
        <v>1740.52</v>
      </c>
      <c r="I92" s="206">
        <v>2923</v>
      </c>
      <c r="J92" s="206">
        <v>1549.19</v>
      </c>
      <c r="K92" s="206">
        <v>2658</v>
      </c>
      <c r="L92" s="206">
        <v>1408.74</v>
      </c>
      <c r="M92" s="206">
        <v>2298</v>
      </c>
      <c r="N92" s="206">
        <v>1217.94</v>
      </c>
      <c r="O92" s="283"/>
      <c r="P92" s="191" t="b">
        <v>1</v>
      </c>
      <c r="Q92" s="191" t="b">
        <v>1</v>
      </c>
      <c r="R92" s="191" t="b">
        <v>1</v>
      </c>
      <c r="S92" s="191" t="b">
        <v>1</v>
      </c>
      <c r="T92" s="191" t="b">
        <v>1</v>
      </c>
      <c r="U92" s="191" t="b">
        <v>1</v>
      </c>
      <c r="V92" s="191" t="b">
        <v>1</v>
      </c>
      <c r="W92" s="191" t="b">
        <v>1</v>
      </c>
      <c r="X92" s="191" t="b">
        <v>1</v>
      </c>
      <c r="Y92" s="191" t="b">
        <v>1</v>
      </c>
      <c r="Z92" s="191" t="b">
        <v>1</v>
      </c>
      <c r="AA92" s="191" t="b">
        <v>1</v>
      </c>
    </row>
    <row r="93" spans="2:27" x14ac:dyDescent="0.15">
      <c r="B93" s="167" t="s">
        <v>68</v>
      </c>
      <c r="C93" s="206">
        <v>4913</v>
      </c>
      <c r="D93" s="206">
        <v>2603.8900000000003</v>
      </c>
      <c r="E93" s="206">
        <v>4463</v>
      </c>
      <c r="F93" s="206">
        <v>2365.3900000000003</v>
      </c>
      <c r="G93" s="206">
        <v>3357</v>
      </c>
      <c r="H93" s="206">
        <v>1779.21</v>
      </c>
      <c r="I93" s="206">
        <v>2979</v>
      </c>
      <c r="J93" s="206">
        <v>1578.8700000000001</v>
      </c>
      <c r="K93" s="206">
        <v>2709</v>
      </c>
      <c r="L93" s="206">
        <v>1435.77</v>
      </c>
      <c r="M93" s="206">
        <v>2341</v>
      </c>
      <c r="N93" s="206">
        <v>1240.73</v>
      </c>
      <c r="O93" s="283"/>
      <c r="P93" s="191" t="b">
        <v>1</v>
      </c>
      <c r="Q93" s="191" t="b">
        <v>1</v>
      </c>
      <c r="R93" s="191" t="b">
        <v>1</v>
      </c>
      <c r="S93" s="191" t="b">
        <v>1</v>
      </c>
      <c r="T93" s="191" t="b">
        <v>1</v>
      </c>
      <c r="U93" s="191" t="b">
        <v>1</v>
      </c>
      <c r="V93" s="191" t="b">
        <v>1</v>
      </c>
      <c r="W93" s="191" t="b">
        <v>1</v>
      </c>
      <c r="X93" s="191" t="b">
        <v>1</v>
      </c>
      <c r="Y93" s="191" t="b">
        <v>1</v>
      </c>
      <c r="Z93" s="191" t="b">
        <v>1</v>
      </c>
      <c r="AA93" s="191" t="b">
        <v>1</v>
      </c>
    </row>
    <row r="94" spans="2:27" x14ac:dyDescent="0.15">
      <c r="B94" s="167" t="s">
        <v>69</v>
      </c>
      <c r="C94" s="206">
        <v>4991</v>
      </c>
      <c r="D94" s="206">
        <v>2645.23</v>
      </c>
      <c r="E94" s="206">
        <v>4540</v>
      </c>
      <c r="F94" s="206">
        <v>2406.2000000000003</v>
      </c>
      <c r="G94" s="206">
        <v>3426</v>
      </c>
      <c r="H94" s="206">
        <v>1815.7800000000002</v>
      </c>
      <c r="I94" s="206">
        <v>3034</v>
      </c>
      <c r="J94" s="206">
        <v>1608.02</v>
      </c>
      <c r="K94" s="206">
        <v>2757</v>
      </c>
      <c r="L94" s="206">
        <v>1461.21</v>
      </c>
      <c r="M94" s="206">
        <v>2382</v>
      </c>
      <c r="N94" s="206">
        <v>1262.46</v>
      </c>
      <c r="O94" s="283"/>
      <c r="P94" s="191" t="b">
        <v>1</v>
      </c>
      <c r="Q94" s="191" t="b">
        <v>1</v>
      </c>
      <c r="R94" s="191" t="b">
        <v>1</v>
      </c>
      <c r="S94" s="191" t="b">
        <v>1</v>
      </c>
      <c r="T94" s="191" t="b">
        <v>1</v>
      </c>
      <c r="U94" s="191" t="b">
        <v>1</v>
      </c>
      <c r="V94" s="191" t="b">
        <v>1</v>
      </c>
      <c r="W94" s="191" t="b">
        <v>1</v>
      </c>
      <c r="X94" s="191" t="b">
        <v>1</v>
      </c>
      <c r="Y94" s="191" t="b">
        <v>1</v>
      </c>
      <c r="Z94" s="191" t="b">
        <v>1</v>
      </c>
      <c r="AA94" s="191" t="b">
        <v>1</v>
      </c>
    </row>
    <row r="95" spans="2:27" x14ac:dyDescent="0.15">
      <c r="B95" s="167" t="s">
        <v>70</v>
      </c>
      <c r="C95" s="206">
        <v>5071</v>
      </c>
      <c r="D95" s="206">
        <v>2687.63</v>
      </c>
      <c r="E95" s="206">
        <v>4614</v>
      </c>
      <c r="F95" s="206">
        <v>2445.42</v>
      </c>
      <c r="G95" s="206">
        <v>3492</v>
      </c>
      <c r="H95" s="206">
        <v>1850.76</v>
      </c>
      <c r="I95" s="206">
        <v>3086</v>
      </c>
      <c r="J95" s="206">
        <v>1635.5800000000002</v>
      </c>
      <c r="K95" s="206">
        <v>2804</v>
      </c>
      <c r="L95" s="206">
        <v>1486.1200000000001</v>
      </c>
      <c r="M95" s="206">
        <v>2426</v>
      </c>
      <c r="N95" s="206">
        <v>1285.78</v>
      </c>
      <c r="O95" s="283"/>
      <c r="P95" s="191" t="b">
        <v>1</v>
      </c>
      <c r="Q95" s="191" t="b">
        <v>1</v>
      </c>
      <c r="R95" s="191" t="b">
        <v>1</v>
      </c>
      <c r="S95" s="191" t="b">
        <v>1</v>
      </c>
      <c r="T95" s="191" t="b">
        <v>1</v>
      </c>
      <c r="U95" s="191" t="b">
        <v>1</v>
      </c>
      <c r="V95" s="191" t="b">
        <v>1</v>
      </c>
      <c r="W95" s="191" t="b">
        <v>1</v>
      </c>
      <c r="X95" s="191" t="b">
        <v>1</v>
      </c>
      <c r="Y95" s="191" t="b">
        <v>1</v>
      </c>
      <c r="Z95" s="191" t="b">
        <v>1</v>
      </c>
      <c r="AA95" s="191" t="b">
        <v>1</v>
      </c>
    </row>
    <row r="96" spans="2:27" x14ac:dyDescent="0.15">
      <c r="B96" s="167" t="s">
        <v>71</v>
      </c>
      <c r="C96" s="206">
        <v>5154</v>
      </c>
      <c r="D96" s="206">
        <v>2731.6200000000003</v>
      </c>
      <c r="E96" s="206">
        <v>4682</v>
      </c>
      <c r="F96" s="206">
        <v>2481.46</v>
      </c>
      <c r="G96" s="206">
        <v>3568</v>
      </c>
      <c r="H96" s="206">
        <v>1891.0400000000002</v>
      </c>
      <c r="I96" s="206">
        <v>3137</v>
      </c>
      <c r="J96" s="206">
        <v>1662.6100000000001</v>
      </c>
      <c r="K96" s="206">
        <v>2854</v>
      </c>
      <c r="L96" s="206">
        <v>1512.6200000000001</v>
      </c>
      <c r="M96" s="206">
        <v>2467</v>
      </c>
      <c r="N96" s="206">
        <v>1307.51</v>
      </c>
      <c r="O96" s="283"/>
      <c r="P96" s="191" t="b">
        <v>1</v>
      </c>
      <c r="Q96" s="191" t="b">
        <v>1</v>
      </c>
      <c r="R96" s="191" t="b">
        <v>1</v>
      </c>
      <c r="S96" s="191" t="b">
        <v>1</v>
      </c>
      <c r="T96" s="191" t="b">
        <v>1</v>
      </c>
      <c r="U96" s="191" t="b">
        <v>1</v>
      </c>
      <c r="V96" s="191" t="b">
        <v>1</v>
      </c>
      <c r="W96" s="191" t="b">
        <v>1</v>
      </c>
      <c r="X96" s="191" t="b">
        <v>1</v>
      </c>
      <c r="Y96" s="191" t="b">
        <v>1</v>
      </c>
      <c r="Z96" s="191" t="b">
        <v>1</v>
      </c>
      <c r="AA96" s="191" t="b">
        <v>1</v>
      </c>
    </row>
    <row r="97" spans="2:27" x14ac:dyDescent="0.15">
      <c r="B97" s="167" t="s">
        <v>72</v>
      </c>
      <c r="C97" s="206">
        <v>5246</v>
      </c>
      <c r="D97" s="206">
        <v>2780.38</v>
      </c>
      <c r="E97" s="206">
        <v>4767</v>
      </c>
      <c r="F97" s="206">
        <v>2526.5100000000002</v>
      </c>
      <c r="G97" s="206">
        <v>3654</v>
      </c>
      <c r="H97" s="206">
        <v>1936.6200000000001</v>
      </c>
      <c r="I97" s="206">
        <v>3203</v>
      </c>
      <c r="J97" s="206">
        <v>1697.5900000000001</v>
      </c>
      <c r="K97" s="206">
        <v>2912</v>
      </c>
      <c r="L97" s="206">
        <v>1543.3600000000001</v>
      </c>
      <c r="M97" s="206">
        <v>2521</v>
      </c>
      <c r="N97" s="206">
        <v>1336.13</v>
      </c>
      <c r="O97" s="283"/>
      <c r="P97" s="191" t="b">
        <v>1</v>
      </c>
      <c r="Q97" s="191" t="b">
        <v>1</v>
      </c>
      <c r="R97" s="191" t="b">
        <v>1</v>
      </c>
      <c r="S97" s="191" t="b">
        <v>1</v>
      </c>
      <c r="T97" s="191" t="b">
        <v>1</v>
      </c>
      <c r="U97" s="191" t="b">
        <v>1</v>
      </c>
      <c r="V97" s="191" t="b">
        <v>1</v>
      </c>
      <c r="W97" s="191" t="b">
        <v>1</v>
      </c>
      <c r="X97" s="191" t="b">
        <v>1</v>
      </c>
      <c r="Y97" s="191" t="b">
        <v>1</v>
      </c>
      <c r="Z97" s="191" t="b">
        <v>1</v>
      </c>
      <c r="AA97" s="191" t="b">
        <v>1</v>
      </c>
    </row>
    <row r="98" spans="2:27" x14ac:dyDescent="0.15">
      <c r="B98" s="167" t="s">
        <v>73</v>
      </c>
      <c r="C98" s="206">
        <v>5334</v>
      </c>
      <c r="D98" s="206">
        <v>2827.02</v>
      </c>
      <c r="E98" s="206">
        <v>4850</v>
      </c>
      <c r="F98" s="206">
        <v>2570.5</v>
      </c>
      <c r="G98" s="206">
        <v>3743</v>
      </c>
      <c r="H98" s="206">
        <v>1983.7900000000002</v>
      </c>
      <c r="I98" s="206">
        <v>3272</v>
      </c>
      <c r="J98" s="206">
        <v>1734.16</v>
      </c>
      <c r="K98" s="206">
        <v>2973</v>
      </c>
      <c r="L98" s="206">
        <v>1575.69</v>
      </c>
      <c r="M98" s="206">
        <v>2568</v>
      </c>
      <c r="N98" s="206">
        <v>1361.04</v>
      </c>
      <c r="O98" s="283"/>
      <c r="P98" s="191" t="b">
        <v>1</v>
      </c>
      <c r="Q98" s="191" t="b">
        <v>1</v>
      </c>
      <c r="R98" s="191" t="b">
        <v>1</v>
      </c>
      <c r="S98" s="191" t="b">
        <v>1</v>
      </c>
      <c r="T98" s="191" t="b">
        <v>1</v>
      </c>
      <c r="U98" s="191" t="b">
        <v>1</v>
      </c>
      <c r="V98" s="191" t="b">
        <v>1</v>
      </c>
      <c r="W98" s="191" t="b">
        <v>1</v>
      </c>
      <c r="X98" s="191" t="b">
        <v>1</v>
      </c>
      <c r="Y98" s="191" t="b">
        <v>1</v>
      </c>
      <c r="Z98" s="191" t="b">
        <v>1</v>
      </c>
      <c r="AA98" s="191" t="b">
        <v>1</v>
      </c>
    </row>
    <row r="99" spans="2:27" x14ac:dyDescent="0.15">
      <c r="B99" s="167" t="s">
        <v>74</v>
      </c>
      <c r="C99" s="206">
        <v>5426</v>
      </c>
      <c r="D99" s="206">
        <v>2875.78</v>
      </c>
      <c r="E99" s="206">
        <v>4932</v>
      </c>
      <c r="F99" s="206">
        <v>2613.96</v>
      </c>
      <c r="G99" s="206">
        <v>3833</v>
      </c>
      <c r="H99" s="206">
        <v>2031.49</v>
      </c>
      <c r="I99" s="206">
        <v>3336</v>
      </c>
      <c r="J99" s="206">
        <v>1768.0800000000002</v>
      </c>
      <c r="K99" s="206">
        <v>3034</v>
      </c>
      <c r="L99" s="206">
        <v>1608.02</v>
      </c>
      <c r="M99" s="206">
        <v>2624</v>
      </c>
      <c r="N99" s="206">
        <v>1390.72</v>
      </c>
      <c r="O99" s="283"/>
      <c r="P99" s="191" t="b">
        <v>1</v>
      </c>
      <c r="Q99" s="191" t="b">
        <v>1</v>
      </c>
      <c r="R99" s="191" t="b">
        <v>1</v>
      </c>
      <c r="S99" s="191" t="b">
        <v>1</v>
      </c>
      <c r="T99" s="191" t="b">
        <v>1</v>
      </c>
      <c r="U99" s="191" t="b">
        <v>1</v>
      </c>
      <c r="V99" s="191" t="b">
        <v>1</v>
      </c>
      <c r="W99" s="191" t="b">
        <v>1</v>
      </c>
      <c r="X99" s="191" t="b">
        <v>1</v>
      </c>
      <c r="Y99" s="191" t="b">
        <v>1</v>
      </c>
      <c r="Z99" s="191" t="b">
        <v>1</v>
      </c>
      <c r="AA99" s="191" t="b">
        <v>1</v>
      </c>
    </row>
    <row r="100" spans="2:27" x14ac:dyDescent="0.15">
      <c r="B100" s="167" t="s">
        <v>75</v>
      </c>
      <c r="C100" s="206">
        <v>5513</v>
      </c>
      <c r="D100" s="206">
        <v>2921.8900000000003</v>
      </c>
      <c r="E100" s="206">
        <v>5013</v>
      </c>
      <c r="F100" s="206">
        <v>2656.8900000000003</v>
      </c>
      <c r="G100" s="206">
        <v>3924</v>
      </c>
      <c r="H100" s="206">
        <v>2079.7200000000003</v>
      </c>
      <c r="I100" s="206">
        <v>3398</v>
      </c>
      <c r="J100" s="206">
        <v>1800.94</v>
      </c>
      <c r="K100" s="206">
        <v>3089</v>
      </c>
      <c r="L100" s="206">
        <v>1637.17</v>
      </c>
      <c r="M100" s="206">
        <v>2673</v>
      </c>
      <c r="N100" s="206">
        <v>1416.69</v>
      </c>
      <c r="O100" s="283"/>
      <c r="P100" s="191" t="b">
        <v>1</v>
      </c>
      <c r="Q100" s="191" t="b">
        <v>1</v>
      </c>
      <c r="R100" s="191" t="b">
        <v>1</v>
      </c>
      <c r="S100" s="191" t="b">
        <v>1</v>
      </c>
      <c r="T100" s="191" t="b">
        <v>1</v>
      </c>
      <c r="U100" s="191" t="b">
        <v>1</v>
      </c>
      <c r="V100" s="191" t="b">
        <v>1</v>
      </c>
      <c r="W100" s="191" t="b">
        <v>1</v>
      </c>
      <c r="X100" s="191" t="b">
        <v>1</v>
      </c>
      <c r="Y100" s="191" t="b">
        <v>1</v>
      </c>
      <c r="Z100" s="191" t="b">
        <v>1</v>
      </c>
      <c r="AA100" s="191" t="b">
        <v>1</v>
      </c>
    </row>
    <row r="101" spans="2:27" x14ac:dyDescent="0.15">
      <c r="B101" s="167" t="s">
        <v>76</v>
      </c>
      <c r="C101" s="206">
        <v>5606</v>
      </c>
      <c r="D101" s="206">
        <v>2971.1800000000003</v>
      </c>
      <c r="E101" s="206">
        <v>5098</v>
      </c>
      <c r="F101" s="206">
        <v>2701.94</v>
      </c>
      <c r="G101" s="206">
        <v>4013</v>
      </c>
      <c r="H101" s="206">
        <v>2126.8900000000003</v>
      </c>
      <c r="I101" s="206">
        <v>3465</v>
      </c>
      <c r="J101" s="206">
        <v>1836.45</v>
      </c>
      <c r="K101" s="206">
        <v>3148</v>
      </c>
      <c r="L101" s="206">
        <v>1668.44</v>
      </c>
      <c r="M101" s="206">
        <v>2719</v>
      </c>
      <c r="N101" s="206">
        <v>1441.0700000000002</v>
      </c>
      <c r="O101" s="283"/>
      <c r="P101" s="191" t="b">
        <v>1</v>
      </c>
      <c r="Q101" s="191" t="b">
        <v>1</v>
      </c>
      <c r="R101" s="191" t="b">
        <v>1</v>
      </c>
      <c r="S101" s="191" t="b">
        <v>1</v>
      </c>
      <c r="T101" s="191" t="b">
        <v>1</v>
      </c>
      <c r="U101" s="191" t="b">
        <v>1</v>
      </c>
      <c r="V101" s="191" t="b">
        <v>1</v>
      </c>
      <c r="W101" s="191" t="b">
        <v>1</v>
      </c>
      <c r="X101" s="191" t="b">
        <v>1</v>
      </c>
      <c r="Y101" s="191" t="b">
        <v>1</v>
      </c>
      <c r="Z101" s="191" t="b">
        <v>1</v>
      </c>
      <c r="AA101" s="191" t="b">
        <v>1</v>
      </c>
    </row>
    <row r="102" spans="2:27" x14ac:dyDescent="0.15">
      <c r="B102" s="167" t="s">
        <v>77</v>
      </c>
      <c r="C102" s="206">
        <v>5762</v>
      </c>
      <c r="D102" s="206">
        <v>3053.86</v>
      </c>
      <c r="E102" s="206">
        <v>5238</v>
      </c>
      <c r="F102" s="206">
        <v>2776.1400000000003</v>
      </c>
      <c r="G102" s="206">
        <v>4140</v>
      </c>
      <c r="H102" s="206">
        <v>2194.2000000000003</v>
      </c>
      <c r="I102" s="206">
        <v>3568</v>
      </c>
      <c r="J102" s="206">
        <v>1891.0400000000002</v>
      </c>
      <c r="K102" s="206">
        <v>3242</v>
      </c>
      <c r="L102" s="206">
        <v>1718.26</v>
      </c>
      <c r="M102" s="206">
        <v>2802</v>
      </c>
      <c r="N102" s="206">
        <v>1485.0600000000002</v>
      </c>
      <c r="O102" s="283"/>
      <c r="P102" s="191" t="b">
        <v>1</v>
      </c>
      <c r="Q102" s="191" t="b">
        <v>1</v>
      </c>
      <c r="R102" s="191" t="b">
        <v>1</v>
      </c>
      <c r="S102" s="191" t="b">
        <v>1</v>
      </c>
      <c r="T102" s="191" t="b">
        <v>1</v>
      </c>
      <c r="U102" s="191" t="b">
        <v>1</v>
      </c>
      <c r="V102" s="191" t="b">
        <v>1</v>
      </c>
      <c r="W102" s="191" t="b">
        <v>1</v>
      </c>
      <c r="X102" s="191" t="b">
        <v>1</v>
      </c>
      <c r="Y102" s="191" t="b">
        <v>1</v>
      </c>
      <c r="Z102" s="191" t="b">
        <v>1</v>
      </c>
      <c r="AA102" s="191" t="b">
        <v>1</v>
      </c>
    </row>
    <row r="103" spans="2:27" x14ac:dyDescent="0.15">
      <c r="B103" s="167" t="s">
        <v>78</v>
      </c>
      <c r="C103" s="206">
        <v>5916</v>
      </c>
      <c r="D103" s="206">
        <v>3135.48</v>
      </c>
      <c r="E103" s="206">
        <v>5376</v>
      </c>
      <c r="F103" s="206">
        <v>2849.28</v>
      </c>
      <c r="G103" s="206">
        <v>4274</v>
      </c>
      <c r="H103" s="206">
        <v>2265.2200000000003</v>
      </c>
      <c r="I103" s="206">
        <v>3667</v>
      </c>
      <c r="J103" s="206">
        <v>1943.51</v>
      </c>
      <c r="K103" s="206">
        <v>3336</v>
      </c>
      <c r="L103" s="206">
        <v>1768.0800000000002</v>
      </c>
      <c r="M103" s="206">
        <v>2884</v>
      </c>
      <c r="N103" s="206">
        <v>1528.52</v>
      </c>
      <c r="O103" s="283"/>
      <c r="P103" s="191" t="b">
        <v>1</v>
      </c>
      <c r="Q103" s="191" t="b">
        <v>1</v>
      </c>
      <c r="R103" s="191" t="b">
        <v>1</v>
      </c>
      <c r="S103" s="191" t="b">
        <v>1</v>
      </c>
      <c r="T103" s="191" t="b">
        <v>1</v>
      </c>
      <c r="U103" s="191" t="b">
        <v>1</v>
      </c>
      <c r="V103" s="191" t="b">
        <v>1</v>
      </c>
      <c r="W103" s="191" t="b">
        <v>1</v>
      </c>
      <c r="X103" s="191" t="b">
        <v>1</v>
      </c>
      <c r="Y103" s="191" t="b">
        <v>1</v>
      </c>
      <c r="Z103" s="191" t="b">
        <v>1</v>
      </c>
      <c r="AA103" s="191" t="b">
        <v>1</v>
      </c>
    </row>
    <row r="104" spans="2:27" x14ac:dyDescent="0.15">
      <c r="B104" s="167" t="s">
        <v>79</v>
      </c>
      <c r="C104" s="206">
        <v>6069</v>
      </c>
      <c r="D104" s="206">
        <v>3216.57</v>
      </c>
      <c r="E104" s="206">
        <v>5513</v>
      </c>
      <c r="F104" s="206">
        <v>2921.8900000000003</v>
      </c>
      <c r="G104" s="206">
        <v>4400</v>
      </c>
      <c r="H104" s="206">
        <v>2332</v>
      </c>
      <c r="I104" s="206">
        <v>3766</v>
      </c>
      <c r="J104" s="206">
        <v>1995.98</v>
      </c>
      <c r="K104" s="206">
        <v>3426</v>
      </c>
      <c r="L104" s="206">
        <v>1815.7800000000002</v>
      </c>
      <c r="M104" s="206">
        <v>2964</v>
      </c>
      <c r="N104" s="206">
        <v>1570.92</v>
      </c>
      <c r="O104" s="283"/>
      <c r="P104" s="191" t="b">
        <v>1</v>
      </c>
      <c r="Q104" s="191" t="b">
        <v>1</v>
      </c>
      <c r="R104" s="191" t="b">
        <v>1</v>
      </c>
      <c r="S104" s="191" t="b">
        <v>1</v>
      </c>
      <c r="T104" s="191" t="b">
        <v>1</v>
      </c>
      <c r="U104" s="191" t="b">
        <v>1</v>
      </c>
      <c r="V104" s="191" t="b">
        <v>1</v>
      </c>
      <c r="W104" s="191" t="b">
        <v>1</v>
      </c>
      <c r="X104" s="191" t="b">
        <v>1</v>
      </c>
      <c r="Y104" s="191" t="b">
        <v>1</v>
      </c>
      <c r="Z104" s="191" t="b">
        <v>1</v>
      </c>
      <c r="AA104" s="191" t="b">
        <v>1</v>
      </c>
    </row>
    <row r="105" spans="2:27" x14ac:dyDescent="0.15">
      <c r="B105" s="167" t="s">
        <v>80</v>
      </c>
      <c r="C105" s="206">
        <v>6221</v>
      </c>
      <c r="D105" s="206">
        <v>3297.13</v>
      </c>
      <c r="E105" s="206">
        <v>5659</v>
      </c>
      <c r="F105" s="206">
        <v>2999.27</v>
      </c>
      <c r="G105" s="206">
        <v>4531</v>
      </c>
      <c r="H105" s="206">
        <v>2401.4300000000003</v>
      </c>
      <c r="I105" s="206">
        <v>3876</v>
      </c>
      <c r="J105" s="206">
        <v>2054.2800000000002</v>
      </c>
      <c r="K105" s="206">
        <v>3516</v>
      </c>
      <c r="L105" s="206">
        <v>1863.48</v>
      </c>
      <c r="M105" s="206">
        <v>3044</v>
      </c>
      <c r="N105" s="206">
        <v>1613.3200000000002</v>
      </c>
      <c r="O105" s="283"/>
      <c r="P105" s="191" t="b">
        <v>1</v>
      </c>
      <c r="Q105" s="191" t="b">
        <v>1</v>
      </c>
      <c r="R105" s="191" t="b">
        <v>1</v>
      </c>
      <c r="S105" s="191" t="b">
        <v>1</v>
      </c>
      <c r="T105" s="191" t="b">
        <v>1</v>
      </c>
      <c r="U105" s="191" t="b">
        <v>1</v>
      </c>
      <c r="V105" s="191" t="b">
        <v>1</v>
      </c>
      <c r="W105" s="191" t="b">
        <v>1</v>
      </c>
      <c r="X105" s="191" t="b">
        <v>1</v>
      </c>
      <c r="Y105" s="191" t="b">
        <v>1</v>
      </c>
      <c r="Z105" s="191" t="b">
        <v>1</v>
      </c>
      <c r="AA105" s="191" t="b">
        <v>1</v>
      </c>
    </row>
    <row r="106" spans="2:27" x14ac:dyDescent="0.15">
      <c r="B106" s="167" t="s">
        <v>81</v>
      </c>
      <c r="C106" s="206">
        <v>6378</v>
      </c>
      <c r="D106" s="206">
        <v>3380.34</v>
      </c>
      <c r="E106" s="206">
        <v>5799</v>
      </c>
      <c r="F106" s="206">
        <v>3073.4700000000003</v>
      </c>
      <c r="G106" s="206">
        <v>4659</v>
      </c>
      <c r="H106" s="206">
        <v>2469.27</v>
      </c>
      <c r="I106" s="206">
        <v>3973</v>
      </c>
      <c r="J106" s="206">
        <v>2105.69</v>
      </c>
      <c r="K106" s="206">
        <v>3611</v>
      </c>
      <c r="L106" s="206">
        <v>1913.8300000000002</v>
      </c>
      <c r="M106" s="206">
        <v>3127</v>
      </c>
      <c r="N106" s="206">
        <v>1657.3100000000002</v>
      </c>
      <c r="O106" s="283"/>
      <c r="P106" s="191" t="b">
        <v>1</v>
      </c>
      <c r="Q106" s="191" t="b">
        <v>1</v>
      </c>
      <c r="R106" s="191" t="b">
        <v>1</v>
      </c>
      <c r="S106" s="191" t="b">
        <v>1</v>
      </c>
      <c r="T106" s="191" t="b">
        <v>1</v>
      </c>
      <c r="U106" s="191" t="b">
        <v>1</v>
      </c>
      <c r="V106" s="191" t="b">
        <v>1</v>
      </c>
      <c r="W106" s="191" t="b">
        <v>1</v>
      </c>
      <c r="X106" s="191" t="b">
        <v>1</v>
      </c>
      <c r="Y106" s="191" t="b">
        <v>1</v>
      </c>
      <c r="Z106" s="191" t="b">
        <v>1</v>
      </c>
      <c r="AA106" s="191" t="b">
        <v>1</v>
      </c>
    </row>
    <row r="107" spans="2:27" x14ac:dyDescent="0.15">
      <c r="B107" s="167" t="s">
        <v>82</v>
      </c>
      <c r="C107" s="206">
        <v>6536</v>
      </c>
      <c r="D107" s="206">
        <v>3464.0800000000004</v>
      </c>
      <c r="E107" s="206">
        <v>5940</v>
      </c>
      <c r="F107" s="206">
        <v>3148.2000000000003</v>
      </c>
      <c r="G107" s="206">
        <v>4796</v>
      </c>
      <c r="H107" s="206">
        <v>2541.88</v>
      </c>
      <c r="I107" s="206">
        <v>4077</v>
      </c>
      <c r="J107" s="206">
        <v>2160.81</v>
      </c>
      <c r="K107" s="206">
        <v>3706</v>
      </c>
      <c r="L107" s="206">
        <v>1964.18</v>
      </c>
      <c r="M107" s="206">
        <v>3207</v>
      </c>
      <c r="N107" s="206">
        <v>1699.71</v>
      </c>
      <c r="O107" s="283"/>
      <c r="P107" s="191" t="b">
        <v>1</v>
      </c>
      <c r="Q107" s="191" t="b">
        <v>1</v>
      </c>
      <c r="R107" s="191" t="b">
        <v>1</v>
      </c>
      <c r="S107" s="191" t="b">
        <v>1</v>
      </c>
      <c r="T107" s="191" t="b">
        <v>1</v>
      </c>
      <c r="U107" s="191" t="b">
        <v>1</v>
      </c>
      <c r="V107" s="191" t="b">
        <v>1</v>
      </c>
      <c r="W107" s="191" t="b">
        <v>1</v>
      </c>
      <c r="X107" s="191" t="b">
        <v>1</v>
      </c>
      <c r="Y107" s="191" t="b">
        <v>1</v>
      </c>
      <c r="Z107" s="191" t="b">
        <v>1</v>
      </c>
      <c r="AA107" s="191" t="b">
        <v>1</v>
      </c>
    </row>
    <row r="108" spans="2:27" x14ac:dyDescent="0.15">
      <c r="B108" s="167" t="s">
        <v>83</v>
      </c>
      <c r="C108" s="206">
        <v>6685</v>
      </c>
      <c r="D108" s="206">
        <v>3543.05</v>
      </c>
      <c r="E108" s="206">
        <v>6077</v>
      </c>
      <c r="F108" s="206">
        <v>3220.81</v>
      </c>
      <c r="G108" s="206">
        <v>4932</v>
      </c>
      <c r="H108" s="206">
        <v>2613.96</v>
      </c>
      <c r="I108" s="206">
        <v>4178</v>
      </c>
      <c r="J108" s="206">
        <v>2214.34</v>
      </c>
      <c r="K108" s="206">
        <v>3800</v>
      </c>
      <c r="L108" s="206">
        <v>2014</v>
      </c>
      <c r="M108" s="206">
        <v>3286</v>
      </c>
      <c r="N108" s="206">
        <v>1741.5800000000002</v>
      </c>
      <c r="O108" s="283"/>
      <c r="P108" s="191" t="b">
        <v>1</v>
      </c>
      <c r="Q108" s="191" t="b">
        <v>1</v>
      </c>
      <c r="R108" s="191" t="b">
        <v>1</v>
      </c>
      <c r="S108" s="191" t="b">
        <v>1</v>
      </c>
      <c r="T108" s="191" t="b">
        <v>1</v>
      </c>
      <c r="U108" s="191" t="b">
        <v>1</v>
      </c>
      <c r="V108" s="191" t="b">
        <v>1</v>
      </c>
      <c r="W108" s="191" t="b">
        <v>1</v>
      </c>
      <c r="X108" s="191" t="b">
        <v>1</v>
      </c>
      <c r="Y108" s="191" t="b">
        <v>1</v>
      </c>
      <c r="Z108" s="191" t="b">
        <v>1</v>
      </c>
      <c r="AA108" s="191" t="b">
        <v>1</v>
      </c>
    </row>
    <row r="109" spans="2:27" x14ac:dyDescent="0.15">
      <c r="B109" s="167" t="s">
        <v>84</v>
      </c>
      <c r="C109" s="206">
        <v>6844</v>
      </c>
      <c r="D109" s="206">
        <v>3627.32</v>
      </c>
      <c r="E109" s="206">
        <v>6221</v>
      </c>
      <c r="F109" s="206">
        <v>3297.13</v>
      </c>
      <c r="G109" s="206">
        <v>5070</v>
      </c>
      <c r="H109" s="206">
        <v>2687.1</v>
      </c>
      <c r="I109" s="206">
        <v>4283</v>
      </c>
      <c r="J109" s="206">
        <v>2269.9900000000002</v>
      </c>
      <c r="K109" s="206">
        <v>3894</v>
      </c>
      <c r="L109" s="206">
        <v>2063.8200000000002</v>
      </c>
      <c r="M109" s="206">
        <v>3368</v>
      </c>
      <c r="N109" s="206">
        <v>1785.0400000000002</v>
      </c>
      <c r="O109" s="283"/>
      <c r="P109" s="191" t="b">
        <v>1</v>
      </c>
      <c r="Q109" s="191" t="b">
        <v>1</v>
      </c>
      <c r="R109" s="191" t="b">
        <v>1</v>
      </c>
      <c r="S109" s="191" t="b">
        <v>1</v>
      </c>
      <c r="T109" s="191" t="b">
        <v>1</v>
      </c>
      <c r="U109" s="191" t="b">
        <v>1</v>
      </c>
      <c r="V109" s="191" t="b">
        <v>1</v>
      </c>
      <c r="W109" s="191" t="b">
        <v>1</v>
      </c>
      <c r="X109" s="191" t="b">
        <v>1</v>
      </c>
      <c r="Y109" s="191" t="b">
        <v>1</v>
      </c>
      <c r="Z109" s="191" t="b">
        <v>1</v>
      </c>
      <c r="AA109" s="191" t="b">
        <v>1</v>
      </c>
    </row>
    <row r="110" spans="2:27" x14ac:dyDescent="0.15">
      <c r="B110" s="167" t="s">
        <v>85</v>
      </c>
      <c r="C110" s="206">
        <v>7003</v>
      </c>
      <c r="D110" s="206">
        <v>3711.59</v>
      </c>
      <c r="E110" s="206">
        <v>6365</v>
      </c>
      <c r="F110" s="206">
        <v>3373.4500000000003</v>
      </c>
      <c r="G110" s="206">
        <v>5206</v>
      </c>
      <c r="H110" s="206">
        <v>2759.1800000000003</v>
      </c>
      <c r="I110" s="206">
        <v>4387</v>
      </c>
      <c r="J110" s="206">
        <v>2325.11</v>
      </c>
      <c r="K110" s="206">
        <v>3990</v>
      </c>
      <c r="L110" s="206">
        <v>2114.7000000000003</v>
      </c>
      <c r="M110" s="206">
        <v>3450</v>
      </c>
      <c r="N110" s="206">
        <v>1828.5</v>
      </c>
      <c r="O110" s="283"/>
      <c r="P110" s="191" t="b">
        <v>1</v>
      </c>
      <c r="Q110" s="191" t="b">
        <v>1</v>
      </c>
      <c r="R110" s="191" t="b">
        <v>1</v>
      </c>
      <c r="S110" s="191" t="b">
        <v>1</v>
      </c>
      <c r="T110" s="191" t="b">
        <v>1</v>
      </c>
      <c r="U110" s="191" t="b">
        <v>1</v>
      </c>
      <c r="V110" s="191" t="b">
        <v>1</v>
      </c>
      <c r="W110" s="191" t="b">
        <v>1</v>
      </c>
      <c r="X110" s="191" t="b">
        <v>1</v>
      </c>
      <c r="Y110" s="191" t="b">
        <v>1</v>
      </c>
      <c r="Z110" s="191" t="b">
        <v>1</v>
      </c>
      <c r="AA110" s="191" t="b">
        <v>1</v>
      </c>
    </row>
    <row r="111" spans="2:27" x14ac:dyDescent="0.15">
      <c r="B111" s="167" t="s">
        <v>86</v>
      </c>
      <c r="C111" s="206">
        <v>7157</v>
      </c>
      <c r="D111" s="206">
        <v>3793.21</v>
      </c>
      <c r="E111" s="206">
        <v>6506</v>
      </c>
      <c r="F111" s="206">
        <v>3448.1800000000003</v>
      </c>
      <c r="G111" s="206">
        <v>5341</v>
      </c>
      <c r="H111" s="206">
        <v>2830.73</v>
      </c>
      <c r="I111" s="206">
        <v>4492</v>
      </c>
      <c r="J111" s="206">
        <v>2380.7600000000002</v>
      </c>
      <c r="K111" s="206">
        <v>4085</v>
      </c>
      <c r="L111" s="206">
        <v>2165.0500000000002</v>
      </c>
      <c r="M111" s="206">
        <v>3531</v>
      </c>
      <c r="N111" s="206">
        <v>1871.43</v>
      </c>
      <c r="O111" s="283"/>
      <c r="P111" s="191" t="b">
        <v>1</v>
      </c>
      <c r="Q111" s="191" t="b">
        <v>1</v>
      </c>
      <c r="R111" s="191" t="b">
        <v>1</v>
      </c>
      <c r="S111" s="191" t="b">
        <v>1</v>
      </c>
      <c r="T111" s="191" t="b">
        <v>1</v>
      </c>
      <c r="U111" s="191" t="b">
        <v>1</v>
      </c>
      <c r="V111" s="191" t="b">
        <v>1</v>
      </c>
      <c r="W111" s="191" t="b">
        <v>1</v>
      </c>
      <c r="X111" s="191" t="b">
        <v>1</v>
      </c>
      <c r="Y111" s="191" t="b">
        <v>1</v>
      </c>
      <c r="Z111" s="191" t="b">
        <v>1</v>
      </c>
      <c r="AA111" s="191" t="b">
        <v>1</v>
      </c>
    </row>
    <row r="112" spans="2:27" x14ac:dyDescent="0.15">
      <c r="B112" s="167" t="s">
        <v>87</v>
      </c>
      <c r="C112" s="206">
        <v>7443</v>
      </c>
      <c r="D112" s="206">
        <v>3944.7900000000004</v>
      </c>
      <c r="E112" s="206">
        <v>6765</v>
      </c>
      <c r="F112" s="206">
        <v>3585.4500000000003</v>
      </c>
      <c r="G112" s="206">
        <v>5588</v>
      </c>
      <c r="H112" s="206">
        <v>2961.6400000000003</v>
      </c>
      <c r="I112" s="206">
        <v>4682</v>
      </c>
      <c r="J112" s="206">
        <v>2481.46</v>
      </c>
      <c r="K112" s="206">
        <v>4261</v>
      </c>
      <c r="L112" s="206">
        <v>2258.33</v>
      </c>
      <c r="M112" s="206">
        <v>3680</v>
      </c>
      <c r="N112" s="206">
        <v>1950.4</v>
      </c>
      <c r="O112" s="283"/>
      <c r="P112" s="191" t="b">
        <v>1</v>
      </c>
      <c r="Q112" s="191" t="b">
        <v>1</v>
      </c>
      <c r="R112" s="191" t="b">
        <v>1</v>
      </c>
      <c r="S112" s="191" t="b">
        <v>1</v>
      </c>
      <c r="T112" s="191" t="b">
        <v>1</v>
      </c>
      <c r="U112" s="191" t="b">
        <v>1</v>
      </c>
      <c r="V112" s="191" t="b">
        <v>1</v>
      </c>
      <c r="W112" s="191" t="b">
        <v>1</v>
      </c>
      <c r="X112" s="191" t="b">
        <v>1</v>
      </c>
      <c r="Y112" s="191" t="b">
        <v>1</v>
      </c>
      <c r="Z112" s="191" t="b">
        <v>1</v>
      </c>
      <c r="AA112" s="191" t="b">
        <v>1</v>
      </c>
    </row>
    <row r="113" spans="2:27" x14ac:dyDescent="0.15">
      <c r="B113" s="167" t="s">
        <v>88</v>
      </c>
      <c r="C113" s="206">
        <v>7722</v>
      </c>
      <c r="D113" s="206">
        <v>4092.6600000000003</v>
      </c>
      <c r="E113" s="206">
        <v>7023</v>
      </c>
      <c r="F113" s="206">
        <v>3722.19</v>
      </c>
      <c r="G113" s="206">
        <v>5824</v>
      </c>
      <c r="H113" s="206">
        <v>3086.7200000000003</v>
      </c>
      <c r="I113" s="206">
        <v>4876</v>
      </c>
      <c r="J113" s="206">
        <v>2584.2800000000002</v>
      </c>
      <c r="K113" s="206">
        <v>4431</v>
      </c>
      <c r="L113" s="206">
        <v>2348.4300000000003</v>
      </c>
      <c r="M113" s="206">
        <v>3831</v>
      </c>
      <c r="N113" s="206">
        <v>2030.43</v>
      </c>
      <c r="O113" s="283"/>
      <c r="P113" s="191" t="b">
        <v>1</v>
      </c>
      <c r="Q113" s="191" t="b">
        <v>1</v>
      </c>
      <c r="R113" s="191" t="b">
        <v>1</v>
      </c>
      <c r="S113" s="191" t="b">
        <v>1</v>
      </c>
      <c r="T113" s="191" t="b">
        <v>1</v>
      </c>
      <c r="U113" s="191" t="b">
        <v>1</v>
      </c>
      <c r="V113" s="191" t="b">
        <v>1</v>
      </c>
      <c r="W113" s="191" t="b">
        <v>1</v>
      </c>
      <c r="X113" s="191" t="b">
        <v>1</v>
      </c>
      <c r="Y113" s="191" t="b">
        <v>1</v>
      </c>
      <c r="Z113" s="191" t="b">
        <v>1</v>
      </c>
      <c r="AA113" s="191" t="b">
        <v>1</v>
      </c>
    </row>
    <row r="114" spans="2:27" x14ac:dyDescent="0.15">
      <c r="B114" s="167" t="s">
        <v>89</v>
      </c>
      <c r="C114" s="206">
        <v>8011</v>
      </c>
      <c r="D114" s="206">
        <v>4245.83</v>
      </c>
      <c r="E114" s="206">
        <v>7280</v>
      </c>
      <c r="F114" s="206">
        <v>3858.4</v>
      </c>
      <c r="G114" s="206">
        <v>6070</v>
      </c>
      <c r="H114" s="206">
        <v>3217.1000000000004</v>
      </c>
      <c r="I114" s="206">
        <v>5068</v>
      </c>
      <c r="J114" s="206">
        <v>2686.04</v>
      </c>
      <c r="K114" s="206">
        <v>4606</v>
      </c>
      <c r="L114" s="206">
        <v>2441.1800000000003</v>
      </c>
      <c r="M114" s="206">
        <v>3976</v>
      </c>
      <c r="N114" s="206">
        <v>2107.2800000000002</v>
      </c>
      <c r="O114" s="283"/>
      <c r="P114" s="191" t="b">
        <v>1</v>
      </c>
      <c r="Q114" s="191" t="b">
        <v>1</v>
      </c>
      <c r="R114" s="191" t="b">
        <v>1</v>
      </c>
      <c r="S114" s="191" t="b">
        <v>1</v>
      </c>
      <c r="T114" s="191" t="b">
        <v>1</v>
      </c>
      <c r="U114" s="191" t="b">
        <v>1</v>
      </c>
      <c r="V114" s="191" t="b">
        <v>1</v>
      </c>
      <c r="W114" s="191" t="b">
        <v>1</v>
      </c>
      <c r="X114" s="191" t="b">
        <v>1</v>
      </c>
      <c r="Y114" s="191" t="b">
        <v>1</v>
      </c>
      <c r="Z114" s="191" t="b">
        <v>1</v>
      </c>
      <c r="AA114" s="191" t="b">
        <v>1</v>
      </c>
    </row>
    <row r="115" spans="2:27" x14ac:dyDescent="0.15">
      <c r="B115" s="167" t="s">
        <v>90</v>
      </c>
      <c r="C115" s="206">
        <v>8291</v>
      </c>
      <c r="D115" s="206">
        <v>4394.2300000000005</v>
      </c>
      <c r="E115" s="206">
        <v>7537</v>
      </c>
      <c r="F115" s="206">
        <v>3994.61</v>
      </c>
      <c r="G115" s="206">
        <v>6310</v>
      </c>
      <c r="H115" s="206">
        <v>3344.3</v>
      </c>
      <c r="I115" s="206">
        <v>5257</v>
      </c>
      <c r="J115" s="206">
        <v>2786.21</v>
      </c>
      <c r="K115" s="206">
        <v>4777</v>
      </c>
      <c r="L115" s="206">
        <v>2531.81</v>
      </c>
      <c r="M115" s="206">
        <v>4129</v>
      </c>
      <c r="N115" s="206">
        <v>2188.37</v>
      </c>
      <c r="O115" s="283"/>
      <c r="P115" s="191" t="b">
        <v>1</v>
      </c>
      <c r="Q115" s="191" t="b">
        <v>1</v>
      </c>
      <c r="R115" s="191" t="b">
        <v>1</v>
      </c>
      <c r="S115" s="191" t="b">
        <v>1</v>
      </c>
      <c r="T115" s="191" t="b">
        <v>1</v>
      </c>
      <c r="U115" s="191" t="b">
        <v>1</v>
      </c>
      <c r="V115" s="191" t="b">
        <v>1</v>
      </c>
      <c r="W115" s="191" t="b">
        <v>1</v>
      </c>
      <c r="X115" s="191" t="b">
        <v>1</v>
      </c>
      <c r="Y115" s="191" t="b">
        <v>1</v>
      </c>
      <c r="Z115" s="191" t="b">
        <v>1</v>
      </c>
      <c r="AA115" s="191" t="b">
        <v>1</v>
      </c>
    </row>
    <row r="116" spans="2:27" x14ac:dyDescent="0.15">
      <c r="B116" s="167" t="s">
        <v>91</v>
      </c>
      <c r="C116" s="206">
        <v>8573</v>
      </c>
      <c r="D116" s="206">
        <v>4543.6900000000005</v>
      </c>
      <c r="E116" s="206">
        <v>7797</v>
      </c>
      <c r="F116" s="206">
        <v>4132.41</v>
      </c>
      <c r="G116" s="206">
        <v>6555</v>
      </c>
      <c r="H116" s="206">
        <v>3474.15</v>
      </c>
      <c r="I116" s="206">
        <v>5449</v>
      </c>
      <c r="J116" s="206">
        <v>2887.9700000000003</v>
      </c>
      <c r="K116" s="206">
        <v>4956</v>
      </c>
      <c r="L116" s="206">
        <v>2626.6800000000003</v>
      </c>
      <c r="M116" s="206">
        <v>4277</v>
      </c>
      <c r="N116" s="206">
        <v>2266.81</v>
      </c>
      <c r="O116" s="283"/>
      <c r="P116" s="191" t="b">
        <v>1</v>
      </c>
      <c r="Q116" s="191" t="b">
        <v>1</v>
      </c>
      <c r="R116" s="191" t="b">
        <v>1</v>
      </c>
      <c r="S116" s="191" t="b">
        <v>1</v>
      </c>
      <c r="T116" s="191" t="b">
        <v>1</v>
      </c>
      <c r="U116" s="191" t="b">
        <v>1</v>
      </c>
      <c r="V116" s="191" t="b">
        <v>1</v>
      </c>
      <c r="W116" s="191" t="b">
        <v>1</v>
      </c>
      <c r="X116" s="191" t="b">
        <v>1</v>
      </c>
      <c r="Y116" s="191" t="b">
        <v>1</v>
      </c>
      <c r="Z116" s="191" t="b">
        <v>1</v>
      </c>
      <c r="AA116" s="191" t="b">
        <v>1</v>
      </c>
    </row>
    <row r="117" spans="2:27" x14ac:dyDescent="0.15">
      <c r="B117" s="167" t="s">
        <v>92</v>
      </c>
      <c r="C117" s="206">
        <v>8874</v>
      </c>
      <c r="D117" s="206">
        <v>4703.22</v>
      </c>
      <c r="E117" s="206">
        <v>8071</v>
      </c>
      <c r="F117" s="206">
        <v>4277.63</v>
      </c>
      <c r="G117" s="206">
        <v>6801</v>
      </c>
      <c r="H117" s="206">
        <v>3604.53</v>
      </c>
      <c r="I117" s="206">
        <v>5649</v>
      </c>
      <c r="J117" s="206">
        <v>2993.9700000000003</v>
      </c>
      <c r="K117" s="206">
        <v>5136</v>
      </c>
      <c r="L117" s="206">
        <v>2722.08</v>
      </c>
      <c r="M117" s="206">
        <v>4431</v>
      </c>
      <c r="N117" s="206">
        <v>2348.4300000000003</v>
      </c>
      <c r="O117" s="283"/>
      <c r="P117" s="191" t="b">
        <v>1</v>
      </c>
      <c r="Q117" s="191" t="b">
        <v>1</v>
      </c>
      <c r="R117" s="191" t="b">
        <v>1</v>
      </c>
      <c r="S117" s="191" t="b">
        <v>1</v>
      </c>
      <c r="T117" s="191" t="b">
        <v>1</v>
      </c>
      <c r="U117" s="191" t="b">
        <v>1</v>
      </c>
      <c r="V117" s="191" t="b">
        <v>1</v>
      </c>
      <c r="W117" s="191" t="b">
        <v>1</v>
      </c>
      <c r="X117" s="191" t="b">
        <v>1</v>
      </c>
      <c r="Y117" s="191" t="b">
        <v>1</v>
      </c>
      <c r="Z117" s="191" t="b">
        <v>1</v>
      </c>
      <c r="AA117" s="191" t="b">
        <v>1</v>
      </c>
    </row>
    <row r="118" spans="2:27" x14ac:dyDescent="0.15">
      <c r="B118" s="167" t="s">
        <v>93</v>
      </c>
      <c r="C118" s="206">
        <v>9182</v>
      </c>
      <c r="D118" s="206">
        <v>4866.46</v>
      </c>
      <c r="E118" s="206">
        <v>8344</v>
      </c>
      <c r="F118" s="206">
        <v>4422.3200000000006</v>
      </c>
      <c r="G118" s="206">
        <v>7051</v>
      </c>
      <c r="H118" s="206">
        <v>3737.03</v>
      </c>
      <c r="I118" s="206">
        <v>5847</v>
      </c>
      <c r="J118" s="206">
        <v>3098.9100000000003</v>
      </c>
      <c r="K118" s="206">
        <v>5318</v>
      </c>
      <c r="L118" s="206">
        <v>2818.54</v>
      </c>
      <c r="M118" s="206">
        <v>4589</v>
      </c>
      <c r="N118" s="206">
        <v>2432.17</v>
      </c>
      <c r="O118" s="283"/>
      <c r="P118" s="191" t="b">
        <v>1</v>
      </c>
      <c r="Q118" s="191" t="b">
        <v>1</v>
      </c>
      <c r="R118" s="191" t="b">
        <v>1</v>
      </c>
      <c r="S118" s="191" t="b">
        <v>1</v>
      </c>
      <c r="T118" s="191" t="b">
        <v>1</v>
      </c>
      <c r="U118" s="191" t="b">
        <v>1</v>
      </c>
      <c r="V118" s="191" t="b">
        <v>1</v>
      </c>
      <c r="W118" s="191" t="b">
        <v>1</v>
      </c>
      <c r="X118" s="191" t="b">
        <v>1</v>
      </c>
      <c r="Y118" s="191" t="b">
        <v>1</v>
      </c>
      <c r="Z118" s="191" t="b">
        <v>1</v>
      </c>
      <c r="AA118" s="191" t="b">
        <v>1</v>
      </c>
    </row>
    <row r="119" spans="2:27" x14ac:dyDescent="0.15">
      <c r="B119" s="167" t="s">
        <v>94</v>
      </c>
      <c r="C119" s="206">
        <v>9484</v>
      </c>
      <c r="D119" s="206">
        <v>5026.5200000000004</v>
      </c>
      <c r="E119" s="206">
        <v>8621</v>
      </c>
      <c r="F119" s="206">
        <v>4569.13</v>
      </c>
      <c r="G119" s="206">
        <v>7304</v>
      </c>
      <c r="H119" s="206">
        <v>3871.1200000000003</v>
      </c>
      <c r="I119" s="206">
        <v>6047</v>
      </c>
      <c r="J119" s="206">
        <v>3204.9100000000003</v>
      </c>
      <c r="K119" s="206">
        <v>5499</v>
      </c>
      <c r="L119" s="206">
        <v>2914.4700000000003</v>
      </c>
      <c r="M119" s="206">
        <v>4747</v>
      </c>
      <c r="N119" s="206">
        <v>2515.9100000000003</v>
      </c>
      <c r="O119" s="283"/>
      <c r="P119" s="191" t="b">
        <v>1</v>
      </c>
      <c r="Q119" s="191" t="b">
        <v>1</v>
      </c>
      <c r="R119" s="191" t="b">
        <v>1</v>
      </c>
      <c r="S119" s="191" t="b">
        <v>1</v>
      </c>
      <c r="T119" s="191" t="b">
        <v>1</v>
      </c>
      <c r="U119" s="191" t="b">
        <v>1</v>
      </c>
      <c r="V119" s="191" t="b">
        <v>1</v>
      </c>
      <c r="W119" s="191" t="b">
        <v>1</v>
      </c>
      <c r="X119" s="191" t="b">
        <v>1</v>
      </c>
      <c r="Y119" s="191" t="b">
        <v>1</v>
      </c>
      <c r="Z119" s="191" t="b">
        <v>1</v>
      </c>
      <c r="AA119" s="191" t="b">
        <v>1</v>
      </c>
    </row>
    <row r="120" spans="2:27" x14ac:dyDescent="0.15">
      <c r="B120" s="167" t="s">
        <v>95</v>
      </c>
      <c r="C120" s="206">
        <v>9788</v>
      </c>
      <c r="D120" s="206">
        <v>5187.6400000000003</v>
      </c>
      <c r="E120" s="206">
        <v>8898</v>
      </c>
      <c r="F120" s="206">
        <v>4715.9400000000005</v>
      </c>
      <c r="G120" s="206">
        <v>7555</v>
      </c>
      <c r="H120" s="206">
        <v>4004.15</v>
      </c>
      <c r="I120" s="206">
        <v>6243</v>
      </c>
      <c r="J120" s="206">
        <v>3308.79</v>
      </c>
      <c r="K120" s="206">
        <v>5680</v>
      </c>
      <c r="L120" s="206">
        <v>3010.4</v>
      </c>
      <c r="M120" s="206">
        <v>4902</v>
      </c>
      <c r="N120" s="206">
        <v>2598.06</v>
      </c>
      <c r="O120" s="283"/>
      <c r="P120" s="191" t="b">
        <v>1</v>
      </c>
      <c r="Q120" s="191" t="b">
        <v>1</v>
      </c>
      <c r="R120" s="191" t="b">
        <v>1</v>
      </c>
      <c r="S120" s="191" t="b">
        <v>1</v>
      </c>
      <c r="T120" s="191" t="b">
        <v>1</v>
      </c>
      <c r="U120" s="191" t="b">
        <v>1</v>
      </c>
      <c r="V120" s="191" t="b">
        <v>1</v>
      </c>
      <c r="W120" s="191" t="b">
        <v>1</v>
      </c>
      <c r="X120" s="191" t="b">
        <v>1</v>
      </c>
      <c r="Y120" s="191" t="b">
        <v>1</v>
      </c>
      <c r="Z120" s="191" t="b">
        <v>1</v>
      </c>
      <c r="AA120" s="191" t="b">
        <v>1</v>
      </c>
    </row>
    <row r="121" spans="2:27" x14ac:dyDescent="0.15">
      <c r="B121" s="167" t="s">
        <v>96</v>
      </c>
      <c r="C121" s="206">
        <v>10093</v>
      </c>
      <c r="D121" s="206">
        <v>5349.29</v>
      </c>
      <c r="E121" s="206">
        <v>9174</v>
      </c>
      <c r="F121" s="206">
        <v>4862.22</v>
      </c>
      <c r="G121" s="206">
        <v>7803</v>
      </c>
      <c r="H121" s="206">
        <v>4135.59</v>
      </c>
      <c r="I121" s="206">
        <v>6445</v>
      </c>
      <c r="J121" s="206">
        <v>3415.8500000000004</v>
      </c>
      <c r="K121" s="206">
        <v>5861</v>
      </c>
      <c r="L121" s="206">
        <v>3106.3300000000004</v>
      </c>
      <c r="M121" s="206">
        <v>5057</v>
      </c>
      <c r="N121" s="206">
        <v>2680.21</v>
      </c>
      <c r="O121" s="283"/>
      <c r="P121" s="191" t="b">
        <v>1</v>
      </c>
      <c r="Q121" s="191" t="b">
        <v>1</v>
      </c>
      <c r="R121" s="191" t="b">
        <v>1</v>
      </c>
      <c r="S121" s="191" t="b">
        <v>1</v>
      </c>
      <c r="T121" s="191" t="b">
        <v>1</v>
      </c>
      <c r="U121" s="191" t="b">
        <v>1</v>
      </c>
      <c r="V121" s="191" t="b">
        <v>1</v>
      </c>
      <c r="W121" s="191" t="b">
        <v>1</v>
      </c>
      <c r="X121" s="191" t="b">
        <v>1</v>
      </c>
      <c r="Y121" s="191" t="b">
        <v>1</v>
      </c>
      <c r="Z121" s="191" t="b">
        <v>1</v>
      </c>
      <c r="AA121" s="191" t="b">
        <v>1</v>
      </c>
    </row>
    <row r="122" spans="2:27" x14ac:dyDescent="0.15">
      <c r="B122" s="167" t="s">
        <v>97</v>
      </c>
      <c r="C122" s="206">
        <v>10448</v>
      </c>
      <c r="D122" s="206">
        <v>5537.4400000000005</v>
      </c>
      <c r="E122" s="206">
        <v>9496</v>
      </c>
      <c r="F122" s="206">
        <v>5032.88</v>
      </c>
      <c r="G122" s="206">
        <v>8114</v>
      </c>
      <c r="H122" s="206">
        <v>4300.42</v>
      </c>
      <c r="I122" s="206">
        <v>6683</v>
      </c>
      <c r="J122" s="206">
        <v>3541.9900000000002</v>
      </c>
      <c r="K122" s="206">
        <v>6075</v>
      </c>
      <c r="L122" s="206">
        <v>3219.75</v>
      </c>
      <c r="M122" s="206">
        <v>5246</v>
      </c>
      <c r="N122" s="206">
        <v>2780.38</v>
      </c>
      <c r="O122" s="283"/>
      <c r="P122" s="191" t="b">
        <v>1</v>
      </c>
      <c r="Q122" s="191" t="b">
        <v>1</v>
      </c>
      <c r="R122" s="191" t="b">
        <v>1</v>
      </c>
      <c r="S122" s="191" t="b">
        <v>1</v>
      </c>
      <c r="T122" s="191" t="b">
        <v>1</v>
      </c>
      <c r="U122" s="191" t="b">
        <v>1</v>
      </c>
      <c r="V122" s="191" t="b">
        <v>1</v>
      </c>
      <c r="W122" s="191" t="b">
        <v>1</v>
      </c>
      <c r="X122" s="191" t="b">
        <v>1</v>
      </c>
      <c r="Y122" s="191" t="b">
        <v>1</v>
      </c>
      <c r="Z122" s="191" t="b">
        <v>1</v>
      </c>
      <c r="AA122" s="191" t="b">
        <v>1</v>
      </c>
    </row>
    <row r="123" spans="2:27" x14ac:dyDescent="0.15">
      <c r="B123" s="167" t="s">
        <v>98</v>
      </c>
      <c r="C123" s="206">
        <v>10805</v>
      </c>
      <c r="D123" s="206">
        <v>5726.6500000000005</v>
      </c>
      <c r="E123" s="206">
        <v>9820</v>
      </c>
      <c r="F123" s="206">
        <v>5204.6000000000004</v>
      </c>
      <c r="G123" s="206">
        <v>8428</v>
      </c>
      <c r="H123" s="206">
        <v>4466.84</v>
      </c>
      <c r="I123" s="206">
        <v>6926</v>
      </c>
      <c r="J123" s="206">
        <v>3670.78</v>
      </c>
      <c r="K123" s="206">
        <v>6296</v>
      </c>
      <c r="L123" s="206">
        <v>3336.88</v>
      </c>
      <c r="M123" s="206">
        <v>5432</v>
      </c>
      <c r="N123" s="206">
        <v>2878.96</v>
      </c>
      <c r="O123" s="283"/>
      <c r="P123" s="191" t="b">
        <v>1</v>
      </c>
      <c r="Q123" s="191" t="b">
        <v>1</v>
      </c>
      <c r="R123" s="191" t="b">
        <v>1</v>
      </c>
      <c r="S123" s="191" t="b">
        <v>1</v>
      </c>
      <c r="T123" s="191" t="b">
        <v>1</v>
      </c>
      <c r="U123" s="191" t="b">
        <v>1</v>
      </c>
      <c r="V123" s="191" t="b">
        <v>1</v>
      </c>
      <c r="W123" s="191" t="b">
        <v>1</v>
      </c>
      <c r="X123" s="191" t="b">
        <v>1</v>
      </c>
      <c r="Y123" s="191" t="b">
        <v>1</v>
      </c>
      <c r="Z123" s="191" t="b">
        <v>1</v>
      </c>
      <c r="AA123" s="191" t="b">
        <v>1</v>
      </c>
    </row>
    <row r="124" spans="2:27" x14ac:dyDescent="0.15">
      <c r="B124" s="167" t="s">
        <v>99</v>
      </c>
      <c r="C124" s="206">
        <v>11157</v>
      </c>
      <c r="D124" s="206">
        <v>5913.21</v>
      </c>
      <c r="E124" s="206">
        <v>10141</v>
      </c>
      <c r="F124" s="206">
        <v>5374.7300000000005</v>
      </c>
      <c r="G124" s="206">
        <v>8734</v>
      </c>
      <c r="H124" s="206">
        <v>4629.0200000000004</v>
      </c>
      <c r="I124" s="206">
        <v>7163</v>
      </c>
      <c r="J124" s="206">
        <v>3796.3900000000003</v>
      </c>
      <c r="K124" s="206">
        <v>6509</v>
      </c>
      <c r="L124" s="206">
        <v>3449.77</v>
      </c>
      <c r="M124" s="206">
        <v>5623</v>
      </c>
      <c r="N124" s="206">
        <v>2980.19</v>
      </c>
      <c r="O124" s="283"/>
      <c r="P124" s="191" t="b">
        <v>1</v>
      </c>
      <c r="Q124" s="191" t="b">
        <v>1</v>
      </c>
      <c r="R124" s="191" t="b">
        <v>1</v>
      </c>
      <c r="S124" s="191" t="b">
        <v>1</v>
      </c>
      <c r="T124" s="191" t="b">
        <v>1</v>
      </c>
      <c r="U124" s="191" t="b">
        <v>1</v>
      </c>
      <c r="V124" s="191" t="b">
        <v>1</v>
      </c>
      <c r="W124" s="191" t="b">
        <v>1</v>
      </c>
      <c r="X124" s="191" t="b">
        <v>1</v>
      </c>
      <c r="Y124" s="191" t="b">
        <v>1</v>
      </c>
      <c r="Z124" s="191" t="b">
        <v>1</v>
      </c>
      <c r="AA124" s="191" t="b">
        <v>1</v>
      </c>
    </row>
    <row r="125" spans="2:27" x14ac:dyDescent="0.15">
      <c r="B125" s="167" t="s">
        <v>100</v>
      </c>
      <c r="C125" s="206">
        <v>11510</v>
      </c>
      <c r="D125" s="206">
        <v>6100.3</v>
      </c>
      <c r="E125" s="206">
        <v>10469</v>
      </c>
      <c r="F125" s="206">
        <v>5548.5700000000006</v>
      </c>
      <c r="G125" s="206">
        <v>9051</v>
      </c>
      <c r="H125" s="206">
        <v>4797.0300000000007</v>
      </c>
      <c r="I125" s="206">
        <v>7403</v>
      </c>
      <c r="J125" s="206">
        <v>3923.59</v>
      </c>
      <c r="K125" s="206">
        <v>6731</v>
      </c>
      <c r="L125" s="206">
        <v>3567.4300000000003</v>
      </c>
      <c r="M125" s="206">
        <v>5814</v>
      </c>
      <c r="N125" s="206">
        <v>3081.42</v>
      </c>
      <c r="O125" s="283"/>
      <c r="P125" s="191" t="b">
        <v>1</v>
      </c>
      <c r="Q125" s="191" t="b">
        <v>1</v>
      </c>
      <c r="R125" s="191" t="b">
        <v>1</v>
      </c>
      <c r="S125" s="191" t="b">
        <v>1</v>
      </c>
      <c r="T125" s="191" t="b">
        <v>1</v>
      </c>
      <c r="U125" s="191" t="b">
        <v>1</v>
      </c>
      <c r="V125" s="191" t="b">
        <v>1</v>
      </c>
      <c r="W125" s="191" t="b">
        <v>1</v>
      </c>
      <c r="X125" s="191" t="b">
        <v>1</v>
      </c>
      <c r="Y125" s="191" t="b">
        <v>1</v>
      </c>
      <c r="Z125" s="191" t="b">
        <v>1</v>
      </c>
      <c r="AA125" s="191" t="b">
        <v>1</v>
      </c>
    </row>
    <row r="126" spans="2:27" x14ac:dyDescent="0.15">
      <c r="B126" s="167" t="s">
        <v>101</v>
      </c>
      <c r="C126" s="206">
        <v>11868</v>
      </c>
      <c r="D126" s="206">
        <v>6290.04</v>
      </c>
      <c r="E126" s="206">
        <v>10788</v>
      </c>
      <c r="F126" s="206">
        <v>5717.64</v>
      </c>
      <c r="G126" s="206">
        <v>9359</v>
      </c>
      <c r="H126" s="206">
        <v>4960.2700000000004</v>
      </c>
      <c r="I126" s="206">
        <v>7645</v>
      </c>
      <c r="J126" s="206">
        <v>4051.8500000000004</v>
      </c>
      <c r="K126" s="206">
        <v>6948</v>
      </c>
      <c r="L126" s="206">
        <v>3682.44</v>
      </c>
      <c r="M126" s="206">
        <v>5999</v>
      </c>
      <c r="N126" s="206">
        <v>3179.4700000000003</v>
      </c>
      <c r="O126" s="283"/>
      <c r="P126" s="191" t="b">
        <v>1</v>
      </c>
      <c r="Q126" s="191" t="b">
        <v>1</v>
      </c>
      <c r="R126" s="191" t="b">
        <v>1</v>
      </c>
      <c r="S126" s="191" t="b">
        <v>1</v>
      </c>
      <c r="T126" s="191" t="b">
        <v>1</v>
      </c>
      <c r="U126" s="191" t="b">
        <v>1</v>
      </c>
      <c r="V126" s="191" t="b">
        <v>1</v>
      </c>
      <c r="W126" s="191" t="b">
        <v>1</v>
      </c>
      <c r="X126" s="191" t="b">
        <v>1</v>
      </c>
      <c r="Y126" s="191" t="b">
        <v>1</v>
      </c>
      <c r="Z126" s="191" t="b">
        <v>1</v>
      </c>
      <c r="AA126" s="191" t="b">
        <v>1</v>
      </c>
    </row>
    <row r="127" spans="2:27" x14ac:dyDescent="0.15">
      <c r="B127" s="167" t="s">
        <v>102</v>
      </c>
      <c r="C127" s="206">
        <v>12275</v>
      </c>
      <c r="D127" s="206">
        <v>6505.75</v>
      </c>
      <c r="E127" s="206">
        <v>11159</v>
      </c>
      <c r="F127" s="206">
        <v>5914.27</v>
      </c>
      <c r="G127" s="206">
        <v>9731</v>
      </c>
      <c r="H127" s="206">
        <v>5157.43</v>
      </c>
      <c r="I127" s="206">
        <v>7944</v>
      </c>
      <c r="J127" s="206">
        <v>4210.3200000000006</v>
      </c>
      <c r="K127" s="206">
        <v>7221</v>
      </c>
      <c r="L127" s="206">
        <v>3827.13</v>
      </c>
      <c r="M127" s="206">
        <v>6230</v>
      </c>
      <c r="N127" s="206">
        <v>3301.9</v>
      </c>
      <c r="O127" s="283"/>
      <c r="P127" s="191" t="b">
        <v>1</v>
      </c>
      <c r="Q127" s="191" t="b">
        <v>1</v>
      </c>
      <c r="R127" s="191" t="b">
        <v>1</v>
      </c>
      <c r="S127" s="191" t="b">
        <v>1</v>
      </c>
      <c r="T127" s="191" t="b">
        <v>1</v>
      </c>
      <c r="U127" s="191" t="b">
        <v>1</v>
      </c>
      <c r="V127" s="191" t="b">
        <v>1</v>
      </c>
      <c r="W127" s="191" t="b">
        <v>1</v>
      </c>
      <c r="X127" s="191" t="b">
        <v>1</v>
      </c>
      <c r="Y127" s="191" t="b">
        <v>1</v>
      </c>
      <c r="Z127" s="191" t="b">
        <v>1</v>
      </c>
      <c r="AA127" s="191" t="b">
        <v>1</v>
      </c>
    </row>
    <row r="128" spans="2:27" x14ac:dyDescent="0.15">
      <c r="B128" s="167" t="s">
        <v>103</v>
      </c>
      <c r="C128" s="206">
        <v>12687</v>
      </c>
      <c r="D128" s="206">
        <v>6724.1100000000006</v>
      </c>
      <c r="E128" s="206">
        <v>11532</v>
      </c>
      <c r="F128" s="206">
        <v>6111.96</v>
      </c>
      <c r="G128" s="206">
        <v>10100</v>
      </c>
      <c r="H128" s="206">
        <v>5353</v>
      </c>
      <c r="I128" s="206">
        <v>8243</v>
      </c>
      <c r="J128" s="206">
        <v>4368.79</v>
      </c>
      <c r="K128" s="206">
        <v>7491</v>
      </c>
      <c r="L128" s="206">
        <v>3970.23</v>
      </c>
      <c r="M128" s="206">
        <v>6465</v>
      </c>
      <c r="N128" s="206">
        <v>3426.4500000000003</v>
      </c>
      <c r="O128" s="283"/>
      <c r="P128" s="191" t="b">
        <v>1</v>
      </c>
      <c r="Q128" s="191" t="b">
        <v>1</v>
      </c>
      <c r="R128" s="191" t="b">
        <v>1</v>
      </c>
      <c r="S128" s="191" t="b">
        <v>1</v>
      </c>
      <c r="T128" s="191" t="b">
        <v>1</v>
      </c>
      <c r="U128" s="191" t="b">
        <v>1</v>
      </c>
      <c r="V128" s="191" t="b">
        <v>1</v>
      </c>
      <c r="W128" s="191" t="b">
        <v>1</v>
      </c>
      <c r="X128" s="191" t="b">
        <v>1</v>
      </c>
      <c r="Y128" s="191" t="b">
        <v>1</v>
      </c>
      <c r="Z128" s="191" t="b">
        <v>1</v>
      </c>
      <c r="AA128" s="191" t="b">
        <v>1</v>
      </c>
    </row>
    <row r="129" spans="2:27" x14ac:dyDescent="0.15">
      <c r="B129" s="167" t="s">
        <v>35</v>
      </c>
      <c r="C129" s="206">
        <v>13095</v>
      </c>
      <c r="D129" s="206">
        <v>6940.35</v>
      </c>
      <c r="E129" s="206">
        <v>11904</v>
      </c>
      <c r="F129" s="206">
        <v>6309.12</v>
      </c>
      <c r="G129" s="206">
        <v>10469</v>
      </c>
      <c r="H129" s="206">
        <v>5548.5700000000006</v>
      </c>
      <c r="I129" s="206">
        <v>8539</v>
      </c>
      <c r="J129" s="206">
        <v>4525.67</v>
      </c>
      <c r="K129" s="206">
        <v>7763</v>
      </c>
      <c r="L129" s="206">
        <v>4114.3900000000003</v>
      </c>
      <c r="M129" s="206">
        <v>6698</v>
      </c>
      <c r="N129" s="206">
        <v>3549.94</v>
      </c>
      <c r="O129" s="283"/>
      <c r="P129" s="191" t="b">
        <v>1</v>
      </c>
      <c r="Q129" s="191" t="b">
        <v>1</v>
      </c>
      <c r="R129" s="191" t="b">
        <v>1</v>
      </c>
      <c r="S129" s="191" t="b">
        <v>1</v>
      </c>
      <c r="T129" s="191" t="b">
        <v>1</v>
      </c>
      <c r="U129" s="191" t="b">
        <v>1</v>
      </c>
      <c r="V129" s="191" t="b">
        <v>1</v>
      </c>
      <c r="W129" s="191" t="b">
        <v>1</v>
      </c>
      <c r="X129" s="191" t="b">
        <v>1</v>
      </c>
      <c r="Y129" s="191" t="b">
        <v>1</v>
      </c>
      <c r="Z129" s="191" t="b">
        <v>1</v>
      </c>
      <c r="AA129" s="191" t="b">
        <v>1</v>
      </c>
    </row>
    <row r="130" spans="2:27" x14ac:dyDescent="0.15">
      <c r="B130" s="167" t="s">
        <v>36</v>
      </c>
      <c r="C130" s="206">
        <v>13589</v>
      </c>
      <c r="D130" s="206">
        <v>7202.17</v>
      </c>
      <c r="E130" s="206">
        <v>12352</v>
      </c>
      <c r="F130" s="206">
        <v>6546.56</v>
      </c>
      <c r="G130" s="206">
        <v>10936</v>
      </c>
      <c r="H130" s="206">
        <v>5796.08</v>
      </c>
      <c r="I130" s="206">
        <v>8855</v>
      </c>
      <c r="J130" s="206">
        <v>4693.1500000000005</v>
      </c>
      <c r="K130" s="206">
        <v>8052</v>
      </c>
      <c r="L130" s="206">
        <v>4267.5600000000004</v>
      </c>
      <c r="M130" s="206">
        <v>6947</v>
      </c>
      <c r="N130" s="206">
        <v>3681.9100000000003</v>
      </c>
      <c r="O130" s="283"/>
      <c r="P130" s="191" t="b">
        <v>1</v>
      </c>
      <c r="Q130" s="191" t="b">
        <v>1</v>
      </c>
      <c r="R130" s="191" t="b">
        <v>1</v>
      </c>
      <c r="S130" s="191" t="b">
        <v>1</v>
      </c>
      <c r="T130" s="191" t="b">
        <v>1</v>
      </c>
      <c r="U130" s="191" t="b">
        <v>1</v>
      </c>
      <c r="V130" s="191" t="b">
        <v>1</v>
      </c>
      <c r="W130" s="191" t="b">
        <v>1</v>
      </c>
      <c r="X130" s="191" t="b">
        <v>1</v>
      </c>
      <c r="Y130" s="191" t="b">
        <v>1</v>
      </c>
      <c r="Z130" s="191" t="b">
        <v>1</v>
      </c>
      <c r="AA130" s="191" t="b">
        <v>1</v>
      </c>
    </row>
    <row r="131" spans="2:27" x14ac:dyDescent="0.15">
      <c r="B131" s="167" t="s">
        <v>37</v>
      </c>
      <c r="C131" s="206">
        <v>14203</v>
      </c>
      <c r="D131" s="206">
        <v>7527.59</v>
      </c>
      <c r="E131" s="206">
        <v>12913</v>
      </c>
      <c r="F131" s="206">
        <v>6843.89</v>
      </c>
      <c r="G131" s="206">
        <v>11503</v>
      </c>
      <c r="H131" s="206">
        <v>6096.59</v>
      </c>
      <c r="I131" s="206">
        <v>9264</v>
      </c>
      <c r="J131" s="206">
        <v>4909.92</v>
      </c>
      <c r="K131" s="206">
        <v>8418</v>
      </c>
      <c r="L131" s="206">
        <v>4461.54</v>
      </c>
      <c r="M131" s="206">
        <v>7268</v>
      </c>
      <c r="N131" s="206">
        <v>3852.0400000000004</v>
      </c>
      <c r="O131" s="283"/>
      <c r="P131" s="191" t="b">
        <v>1</v>
      </c>
      <c r="Q131" s="191" t="b">
        <v>1</v>
      </c>
      <c r="R131" s="191" t="b">
        <v>1</v>
      </c>
      <c r="S131" s="191" t="b">
        <v>1</v>
      </c>
      <c r="T131" s="191" t="b">
        <v>1</v>
      </c>
      <c r="U131" s="191" t="b">
        <v>1</v>
      </c>
      <c r="V131" s="191" t="b">
        <v>1</v>
      </c>
      <c r="W131" s="191" t="b">
        <v>1</v>
      </c>
      <c r="X131" s="191" t="b">
        <v>1</v>
      </c>
      <c r="Y131" s="191" t="b">
        <v>1</v>
      </c>
      <c r="Z131" s="191" t="b">
        <v>1</v>
      </c>
      <c r="AA131" s="191" t="b">
        <v>1</v>
      </c>
    </row>
    <row r="132" spans="2:27" x14ac:dyDescent="0.15">
      <c r="B132" s="167" t="s">
        <v>38</v>
      </c>
      <c r="C132" s="206">
        <v>14927</v>
      </c>
      <c r="D132" s="206">
        <v>7911.31</v>
      </c>
      <c r="E132" s="206">
        <v>13568</v>
      </c>
      <c r="F132" s="206">
        <v>7191.04</v>
      </c>
      <c r="G132" s="206">
        <v>12117</v>
      </c>
      <c r="H132" s="206">
        <v>6422.01</v>
      </c>
      <c r="I132" s="206">
        <v>9733</v>
      </c>
      <c r="J132" s="206">
        <v>5158.4900000000007</v>
      </c>
      <c r="K132" s="206">
        <v>8848</v>
      </c>
      <c r="L132" s="206">
        <v>4689.4400000000005</v>
      </c>
      <c r="M132" s="206">
        <v>7640</v>
      </c>
      <c r="N132" s="206">
        <v>4049.2000000000003</v>
      </c>
      <c r="O132" s="283"/>
      <c r="P132" s="191" t="b">
        <v>1</v>
      </c>
      <c r="Q132" s="191" t="b">
        <v>1</v>
      </c>
      <c r="R132" s="191" t="b">
        <v>1</v>
      </c>
      <c r="S132" s="191" t="b">
        <v>1</v>
      </c>
      <c r="T132" s="191" t="b">
        <v>1</v>
      </c>
      <c r="U132" s="191" t="b">
        <v>1</v>
      </c>
      <c r="V132" s="191" t="b">
        <v>1</v>
      </c>
      <c r="W132" s="191" t="b">
        <v>1</v>
      </c>
      <c r="X132" s="191" t="b">
        <v>1</v>
      </c>
      <c r="Y132" s="191" t="b">
        <v>1</v>
      </c>
      <c r="Z132" s="191" t="b">
        <v>1</v>
      </c>
      <c r="AA132" s="191" t="b">
        <v>1</v>
      </c>
    </row>
    <row r="133" spans="2:27" x14ac:dyDescent="0.15">
      <c r="B133" s="167" t="s">
        <v>39</v>
      </c>
      <c r="C133" s="206">
        <v>15783</v>
      </c>
      <c r="D133" s="206">
        <v>8364.99</v>
      </c>
      <c r="E133" s="206">
        <v>14350</v>
      </c>
      <c r="F133" s="206">
        <v>7605.5</v>
      </c>
      <c r="G133" s="206">
        <v>12813</v>
      </c>
      <c r="H133" s="206">
        <v>6790.89</v>
      </c>
      <c r="I133" s="206">
        <v>10304</v>
      </c>
      <c r="J133" s="206">
        <v>5461.12</v>
      </c>
      <c r="K133" s="206">
        <v>9366</v>
      </c>
      <c r="L133" s="206">
        <v>4963.9800000000005</v>
      </c>
      <c r="M133" s="206">
        <v>8080</v>
      </c>
      <c r="N133" s="206">
        <v>4282.4000000000005</v>
      </c>
      <c r="O133" s="283"/>
      <c r="P133" s="191" t="b">
        <v>1</v>
      </c>
      <c r="Q133" s="191" t="b">
        <v>1</v>
      </c>
      <c r="R133" s="191" t="b">
        <v>1</v>
      </c>
      <c r="S133" s="191" t="b">
        <v>1</v>
      </c>
      <c r="T133" s="191" t="b">
        <v>1</v>
      </c>
      <c r="U133" s="191" t="b">
        <v>1</v>
      </c>
      <c r="V133" s="191" t="b">
        <v>1</v>
      </c>
      <c r="W133" s="191" t="b">
        <v>1</v>
      </c>
      <c r="X133" s="191" t="b">
        <v>1</v>
      </c>
      <c r="Y133" s="191" t="b">
        <v>1</v>
      </c>
      <c r="Z133" s="191" t="b">
        <v>1</v>
      </c>
      <c r="AA133" s="191" t="b">
        <v>1</v>
      </c>
    </row>
    <row r="134" spans="2:27" x14ac:dyDescent="0.15">
      <c r="B134" s="167" t="s">
        <v>40</v>
      </c>
      <c r="C134" s="206">
        <v>16818</v>
      </c>
      <c r="D134" s="206">
        <v>8913.5400000000009</v>
      </c>
      <c r="E134" s="206">
        <v>15293</v>
      </c>
      <c r="F134" s="206">
        <v>8105.29</v>
      </c>
      <c r="G134" s="206">
        <v>13774</v>
      </c>
      <c r="H134" s="206">
        <v>7300.22</v>
      </c>
      <c r="I134" s="206">
        <v>11029</v>
      </c>
      <c r="J134" s="206">
        <v>5845.37</v>
      </c>
      <c r="K134" s="206">
        <v>10024</v>
      </c>
      <c r="L134" s="206">
        <v>5312.72</v>
      </c>
      <c r="M134" s="206">
        <v>8650</v>
      </c>
      <c r="N134" s="206">
        <v>4584.5</v>
      </c>
      <c r="O134" s="283"/>
      <c r="P134" s="191" t="b">
        <v>1</v>
      </c>
      <c r="Q134" s="191" t="b">
        <v>1</v>
      </c>
      <c r="R134" s="191" t="b">
        <v>1</v>
      </c>
      <c r="S134" s="191" t="b">
        <v>1</v>
      </c>
      <c r="T134" s="191" t="b">
        <v>1</v>
      </c>
      <c r="U134" s="191" t="b">
        <v>1</v>
      </c>
      <c r="V134" s="191" t="b">
        <v>1</v>
      </c>
      <c r="W134" s="191" t="b">
        <v>1</v>
      </c>
      <c r="X134" s="191" t="b">
        <v>1</v>
      </c>
      <c r="Y134" s="191" t="b">
        <v>1</v>
      </c>
      <c r="Z134" s="191" t="b">
        <v>1</v>
      </c>
      <c r="AA134" s="191" t="b">
        <v>1</v>
      </c>
    </row>
    <row r="135" spans="2:27" x14ac:dyDescent="0.15">
      <c r="B135" s="167" t="s">
        <v>41</v>
      </c>
      <c r="C135" s="206">
        <v>18024</v>
      </c>
      <c r="D135" s="206">
        <v>9552.7200000000012</v>
      </c>
      <c r="E135" s="206">
        <v>16389</v>
      </c>
      <c r="F135" s="206">
        <v>8686.17</v>
      </c>
      <c r="G135" s="206">
        <v>14891</v>
      </c>
      <c r="H135" s="206">
        <v>7892.2300000000005</v>
      </c>
      <c r="I135" s="206">
        <v>11869</v>
      </c>
      <c r="J135" s="206">
        <v>6290.5700000000006</v>
      </c>
      <c r="K135" s="206">
        <v>10790</v>
      </c>
      <c r="L135" s="206">
        <v>5718.7000000000007</v>
      </c>
      <c r="M135" s="206">
        <v>9308</v>
      </c>
      <c r="N135" s="206">
        <v>4933.2400000000007</v>
      </c>
      <c r="O135" s="283"/>
      <c r="P135" s="191" t="b">
        <v>1</v>
      </c>
      <c r="Q135" s="191" t="b">
        <v>1</v>
      </c>
      <c r="R135" s="191" t="b">
        <v>1</v>
      </c>
      <c r="S135" s="191" t="b">
        <v>1</v>
      </c>
      <c r="T135" s="191" t="b">
        <v>1</v>
      </c>
      <c r="U135" s="191" t="b">
        <v>1</v>
      </c>
      <c r="V135" s="191" t="b">
        <v>1</v>
      </c>
      <c r="W135" s="191" t="b">
        <v>1</v>
      </c>
      <c r="X135" s="191" t="b">
        <v>1</v>
      </c>
      <c r="Y135" s="191" t="b">
        <v>1</v>
      </c>
      <c r="Z135" s="191" t="b">
        <v>1</v>
      </c>
      <c r="AA135" s="191" t="b">
        <v>1</v>
      </c>
    </row>
    <row r="136" spans="2:27" x14ac:dyDescent="0.15">
      <c r="B136" s="167" t="s">
        <v>42</v>
      </c>
      <c r="C136" s="206">
        <v>19476</v>
      </c>
      <c r="D136" s="206">
        <v>10322.280000000001</v>
      </c>
      <c r="E136" s="206">
        <v>17703</v>
      </c>
      <c r="F136" s="206">
        <v>9382.59</v>
      </c>
      <c r="G136" s="206">
        <v>16109</v>
      </c>
      <c r="H136" s="206">
        <v>8537.77</v>
      </c>
      <c r="I136" s="206">
        <v>12829</v>
      </c>
      <c r="J136" s="206">
        <v>6799.37</v>
      </c>
      <c r="K136" s="206">
        <v>11665</v>
      </c>
      <c r="L136" s="206">
        <v>6182.4500000000007</v>
      </c>
      <c r="M136" s="206">
        <v>10052</v>
      </c>
      <c r="N136" s="206">
        <v>5327.56</v>
      </c>
      <c r="O136" s="283"/>
      <c r="P136" s="191" t="b">
        <v>1</v>
      </c>
      <c r="Q136" s="191" t="b">
        <v>1</v>
      </c>
      <c r="R136" s="191" t="b">
        <v>1</v>
      </c>
      <c r="S136" s="191" t="b">
        <v>1</v>
      </c>
      <c r="T136" s="191" t="b">
        <v>1</v>
      </c>
      <c r="U136" s="191" t="b">
        <v>1</v>
      </c>
      <c r="V136" s="191" t="b">
        <v>1</v>
      </c>
      <c r="W136" s="191" t="b">
        <v>1</v>
      </c>
      <c r="X136" s="191" t="b">
        <v>1</v>
      </c>
      <c r="Y136" s="191" t="b">
        <v>1</v>
      </c>
      <c r="Z136" s="191" t="b">
        <v>1</v>
      </c>
      <c r="AA136" s="191" t="b">
        <v>1</v>
      </c>
    </row>
    <row r="137" spans="2:27" x14ac:dyDescent="0.15">
      <c r="B137" s="167" t="s">
        <v>43</v>
      </c>
      <c r="C137" s="206">
        <v>21117</v>
      </c>
      <c r="D137" s="206">
        <v>11192.01</v>
      </c>
      <c r="E137" s="206">
        <v>19197</v>
      </c>
      <c r="F137" s="206">
        <v>10174.41</v>
      </c>
      <c r="G137" s="206">
        <v>17486</v>
      </c>
      <c r="H137" s="206">
        <v>9267.58</v>
      </c>
      <c r="I137" s="206">
        <v>13909</v>
      </c>
      <c r="J137" s="206">
        <v>7371.77</v>
      </c>
      <c r="K137" s="206">
        <v>12643</v>
      </c>
      <c r="L137" s="206">
        <v>6700.79</v>
      </c>
      <c r="M137" s="206">
        <v>10906</v>
      </c>
      <c r="N137" s="206">
        <v>5780.18</v>
      </c>
      <c r="O137" s="283"/>
      <c r="P137" s="191" t="b">
        <v>1</v>
      </c>
      <c r="Q137" s="191" t="b">
        <v>1</v>
      </c>
      <c r="R137" s="191" t="b">
        <v>1</v>
      </c>
      <c r="S137" s="191" t="b">
        <v>1</v>
      </c>
      <c r="T137" s="191" t="b">
        <v>1</v>
      </c>
      <c r="U137" s="191" t="b">
        <v>1</v>
      </c>
      <c r="V137" s="191" t="b">
        <v>1</v>
      </c>
      <c r="W137" s="191" t="b">
        <v>1</v>
      </c>
      <c r="X137" s="191" t="b">
        <v>1</v>
      </c>
      <c r="Y137" s="191" t="b">
        <v>1</v>
      </c>
      <c r="Z137" s="191" t="b">
        <v>1</v>
      </c>
      <c r="AA137" s="191" t="b">
        <v>1</v>
      </c>
    </row>
    <row r="138" spans="2:27" x14ac:dyDescent="0.15">
      <c r="B138" s="167" t="s">
        <v>44</v>
      </c>
      <c r="C138" s="206">
        <v>23056</v>
      </c>
      <c r="D138" s="206">
        <v>12219.68</v>
      </c>
      <c r="E138" s="206">
        <v>20960</v>
      </c>
      <c r="F138" s="206">
        <v>11108.800000000001</v>
      </c>
      <c r="G138" s="206">
        <v>19100</v>
      </c>
      <c r="H138" s="206">
        <v>10123</v>
      </c>
      <c r="I138" s="206">
        <v>15195</v>
      </c>
      <c r="J138" s="206">
        <v>8053.35</v>
      </c>
      <c r="K138" s="206">
        <v>13813</v>
      </c>
      <c r="L138" s="206">
        <v>7320.89</v>
      </c>
      <c r="M138" s="206">
        <v>11918</v>
      </c>
      <c r="N138" s="206">
        <v>6316.54</v>
      </c>
      <c r="O138" s="283"/>
      <c r="P138" s="191" t="b">
        <v>1</v>
      </c>
      <c r="Q138" s="191" t="b">
        <v>1</v>
      </c>
      <c r="R138" s="191" t="b">
        <v>1</v>
      </c>
      <c r="S138" s="191" t="b">
        <v>1</v>
      </c>
      <c r="T138" s="191" t="b">
        <v>1</v>
      </c>
      <c r="U138" s="191" t="b">
        <v>1</v>
      </c>
      <c r="V138" s="191" t="b">
        <v>1</v>
      </c>
      <c r="W138" s="191" t="b">
        <v>1</v>
      </c>
      <c r="X138" s="191" t="b">
        <v>1</v>
      </c>
      <c r="Y138" s="191" t="b">
        <v>1</v>
      </c>
      <c r="Z138" s="191" t="b">
        <v>1</v>
      </c>
      <c r="AA138" s="191" t="b">
        <v>1</v>
      </c>
    </row>
    <row r="139" spans="2:27" x14ac:dyDescent="0.15">
      <c r="B139" s="167" t="s">
        <v>45</v>
      </c>
      <c r="C139" s="206">
        <v>25287</v>
      </c>
      <c r="D139" s="206">
        <v>13402.11</v>
      </c>
      <c r="E139" s="206">
        <v>22988</v>
      </c>
      <c r="F139" s="206">
        <v>12183.640000000001</v>
      </c>
      <c r="G139" s="206">
        <v>21071</v>
      </c>
      <c r="H139" s="206">
        <v>11167.630000000001</v>
      </c>
      <c r="I139" s="206">
        <v>16799</v>
      </c>
      <c r="J139" s="206">
        <v>8903.4700000000012</v>
      </c>
      <c r="K139" s="206">
        <v>15272</v>
      </c>
      <c r="L139" s="206">
        <v>8094.1600000000008</v>
      </c>
      <c r="M139" s="206">
        <v>13162</v>
      </c>
      <c r="N139" s="206">
        <v>6975.8600000000006</v>
      </c>
      <c r="O139" s="283"/>
      <c r="P139" s="191" t="b">
        <v>1</v>
      </c>
      <c r="Q139" s="191" t="b">
        <v>1</v>
      </c>
      <c r="R139" s="191" t="b">
        <v>1</v>
      </c>
      <c r="S139" s="191" t="b">
        <v>1</v>
      </c>
      <c r="T139" s="191" t="b">
        <v>1</v>
      </c>
      <c r="U139" s="191" t="b">
        <v>1</v>
      </c>
      <c r="V139" s="191" t="b">
        <v>1</v>
      </c>
      <c r="W139" s="191" t="b">
        <v>1</v>
      </c>
      <c r="X139" s="191" t="b">
        <v>1</v>
      </c>
      <c r="Y139" s="191" t="b">
        <v>1</v>
      </c>
      <c r="Z139" s="191" t="b">
        <v>1</v>
      </c>
      <c r="AA139" s="191" t="b">
        <v>1</v>
      </c>
    </row>
    <row r="140" spans="2:27" x14ac:dyDescent="0.15">
      <c r="B140" s="167" t="s">
        <v>46</v>
      </c>
      <c r="C140" s="206">
        <v>27835</v>
      </c>
      <c r="D140" s="206">
        <v>14752.550000000001</v>
      </c>
      <c r="E140" s="206">
        <v>25302</v>
      </c>
      <c r="F140" s="206">
        <v>13410.060000000001</v>
      </c>
      <c r="G140" s="206">
        <v>23425</v>
      </c>
      <c r="H140" s="206">
        <v>12415.25</v>
      </c>
      <c r="I140" s="206">
        <v>18508</v>
      </c>
      <c r="J140" s="206">
        <v>9809.24</v>
      </c>
      <c r="K140" s="206">
        <v>16827</v>
      </c>
      <c r="L140" s="206">
        <v>8918.3100000000013</v>
      </c>
      <c r="M140" s="206">
        <v>14497</v>
      </c>
      <c r="N140" s="206">
        <v>7683.4100000000008</v>
      </c>
      <c r="O140" s="283"/>
      <c r="P140" s="191" t="b">
        <v>1</v>
      </c>
      <c r="Q140" s="191" t="b">
        <v>1</v>
      </c>
      <c r="R140" s="191" t="b">
        <v>1</v>
      </c>
      <c r="S140" s="191" t="b">
        <v>1</v>
      </c>
      <c r="T140" s="191" t="b">
        <v>1</v>
      </c>
      <c r="U140" s="191" t="b">
        <v>1</v>
      </c>
      <c r="V140" s="191" t="b">
        <v>1</v>
      </c>
      <c r="W140" s="191" t="b">
        <v>1</v>
      </c>
      <c r="X140" s="191" t="b">
        <v>1</v>
      </c>
      <c r="Y140" s="191" t="b">
        <v>1</v>
      </c>
      <c r="Z140" s="191" t="b">
        <v>1</v>
      </c>
      <c r="AA140" s="191" t="b">
        <v>1</v>
      </c>
    </row>
    <row r="141" spans="2:27" x14ac:dyDescent="0.15">
      <c r="B141" s="167" t="s">
        <v>47</v>
      </c>
      <c r="C141" s="206">
        <v>30800</v>
      </c>
      <c r="D141" s="206">
        <v>16324</v>
      </c>
      <c r="E141" s="206">
        <v>27999</v>
      </c>
      <c r="F141" s="206">
        <v>14839.470000000001</v>
      </c>
      <c r="G141" s="206">
        <v>25953</v>
      </c>
      <c r="H141" s="206">
        <v>13755.09</v>
      </c>
      <c r="I141" s="206">
        <v>20470</v>
      </c>
      <c r="J141" s="206">
        <v>10849.1</v>
      </c>
      <c r="K141" s="206">
        <v>18609</v>
      </c>
      <c r="L141" s="206">
        <v>9862.77</v>
      </c>
      <c r="M141" s="206">
        <v>16044</v>
      </c>
      <c r="N141" s="206">
        <v>8503.32</v>
      </c>
      <c r="O141" s="283"/>
      <c r="P141" s="191" t="b">
        <v>1</v>
      </c>
      <c r="Q141" s="191" t="b">
        <v>1</v>
      </c>
      <c r="R141" s="191" t="b">
        <v>1</v>
      </c>
      <c r="S141" s="191" t="b">
        <v>1</v>
      </c>
      <c r="T141" s="191" t="b">
        <v>1</v>
      </c>
      <c r="U141" s="191" t="b">
        <v>1</v>
      </c>
      <c r="V141" s="191" t="b">
        <v>1</v>
      </c>
      <c r="W141" s="191" t="b">
        <v>1</v>
      </c>
      <c r="X141" s="191" t="b">
        <v>1</v>
      </c>
      <c r="Y141" s="191" t="b">
        <v>1</v>
      </c>
      <c r="Z141" s="191" t="b">
        <v>1</v>
      </c>
      <c r="AA141" s="191" t="b">
        <v>1</v>
      </c>
    </row>
    <row r="142" spans="2:27" x14ac:dyDescent="0.15">
      <c r="B142" s="167" t="s">
        <v>48</v>
      </c>
      <c r="C142" s="206">
        <v>34202</v>
      </c>
      <c r="D142" s="206">
        <v>18127.060000000001</v>
      </c>
      <c r="E142" s="206">
        <v>31091</v>
      </c>
      <c r="F142" s="206">
        <v>16478.23</v>
      </c>
      <c r="G142" s="206">
        <v>28828</v>
      </c>
      <c r="H142" s="206">
        <v>15278.84</v>
      </c>
      <c r="I142" s="206">
        <v>22722</v>
      </c>
      <c r="J142" s="206">
        <v>12042.66</v>
      </c>
      <c r="K142" s="206">
        <v>20656</v>
      </c>
      <c r="L142" s="206">
        <v>10947.68</v>
      </c>
      <c r="M142" s="206">
        <v>17809</v>
      </c>
      <c r="N142" s="206">
        <v>9438.77</v>
      </c>
      <c r="O142" s="283"/>
      <c r="P142" s="191" t="b">
        <v>1</v>
      </c>
      <c r="Q142" s="191" t="b">
        <v>1</v>
      </c>
      <c r="R142" s="191" t="b">
        <v>1</v>
      </c>
      <c r="S142" s="191" t="b">
        <v>1</v>
      </c>
      <c r="T142" s="191" t="b">
        <v>1</v>
      </c>
      <c r="U142" s="191" t="b">
        <v>1</v>
      </c>
      <c r="V142" s="191" t="b">
        <v>1</v>
      </c>
      <c r="W142" s="191" t="b">
        <v>1</v>
      </c>
      <c r="X142" s="191" t="b">
        <v>1</v>
      </c>
      <c r="Y142" s="191" t="b">
        <v>1</v>
      </c>
      <c r="Z142" s="191" t="b">
        <v>1</v>
      </c>
      <c r="AA142" s="191" t="b">
        <v>1</v>
      </c>
    </row>
    <row r="143" spans="2:27" x14ac:dyDescent="0.15">
      <c r="B143" s="167" t="s">
        <v>49</v>
      </c>
      <c r="C143" s="206">
        <v>38133</v>
      </c>
      <c r="D143" s="206">
        <v>20210.490000000002</v>
      </c>
      <c r="E143" s="206">
        <v>34663</v>
      </c>
      <c r="F143" s="206">
        <v>18371.39</v>
      </c>
      <c r="G143" s="206">
        <v>32167</v>
      </c>
      <c r="H143" s="206">
        <v>17048.510000000002</v>
      </c>
      <c r="I143" s="206">
        <v>25344</v>
      </c>
      <c r="J143" s="206">
        <v>13432.320000000002</v>
      </c>
      <c r="K143" s="206">
        <v>23042</v>
      </c>
      <c r="L143" s="206">
        <v>12212.26</v>
      </c>
      <c r="M143" s="206">
        <v>19863</v>
      </c>
      <c r="N143" s="206">
        <v>10527.390000000001</v>
      </c>
      <c r="O143" s="283"/>
      <c r="P143" s="191" t="b">
        <v>1</v>
      </c>
      <c r="Q143" s="191" t="b">
        <v>1</v>
      </c>
      <c r="R143" s="191" t="b">
        <v>1</v>
      </c>
      <c r="S143" s="191" t="b">
        <v>1</v>
      </c>
      <c r="T143" s="191" t="b">
        <v>1</v>
      </c>
      <c r="U143" s="191" t="b">
        <v>1</v>
      </c>
      <c r="V143" s="191" t="b">
        <v>1</v>
      </c>
      <c r="W143" s="191" t="b">
        <v>1</v>
      </c>
      <c r="X143" s="191" t="b">
        <v>1</v>
      </c>
      <c r="Y143" s="191" t="b">
        <v>1</v>
      </c>
      <c r="Z143" s="191" t="b">
        <v>1</v>
      </c>
      <c r="AA143" s="191" t="b">
        <v>1</v>
      </c>
    </row>
    <row r="144" spans="2:27" x14ac:dyDescent="0.15">
      <c r="B144" s="167" t="s">
        <v>104</v>
      </c>
      <c r="C144" s="206">
        <v>42624</v>
      </c>
      <c r="D144" s="206">
        <v>22590.720000000001</v>
      </c>
      <c r="E144" s="206">
        <v>38752</v>
      </c>
      <c r="F144" s="206">
        <v>20538.560000000001</v>
      </c>
      <c r="G144" s="206">
        <v>36060</v>
      </c>
      <c r="H144" s="206">
        <v>19111.8</v>
      </c>
      <c r="I144" s="206">
        <v>28433</v>
      </c>
      <c r="J144" s="206">
        <v>15069.490000000002</v>
      </c>
      <c r="K144" s="206">
        <v>25846</v>
      </c>
      <c r="L144" s="206">
        <v>13698.380000000001</v>
      </c>
      <c r="M144" s="206">
        <v>22284</v>
      </c>
      <c r="N144" s="206">
        <v>11810.52</v>
      </c>
      <c r="O144" s="283"/>
      <c r="P144" s="191" t="b">
        <v>1</v>
      </c>
      <c r="Q144" s="191" t="b">
        <v>1</v>
      </c>
      <c r="R144" s="191" t="b">
        <v>1</v>
      </c>
      <c r="S144" s="191" t="b">
        <v>1</v>
      </c>
      <c r="T144" s="191" t="b">
        <v>1</v>
      </c>
      <c r="U144" s="191" t="b">
        <v>1</v>
      </c>
      <c r="V144" s="191" t="b">
        <v>1</v>
      </c>
      <c r="W144" s="191" t="b">
        <v>1</v>
      </c>
      <c r="X144" s="191" t="b">
        <v>1</v>
      </c>
      <c r="Y144" s="191" t="b">
        <v>1</v>
      </c>
      <c r="Z144" s="191" t="b">
        <v>1</v>
      </c>
      <c r="AA144" s="191" t="b">
        <v>1</v>
      </c>
    </row>
    <row r="145" spans="1:27" x14ac:dyDescent="0.15">
      <c r="B145" s="167" t="s">
        <v>105</v>
      </c>
      <c r="C145" s="206">
        <v>47799</v>
      </c>
      <c r="D145" s="206">
        <v>25333.47</v>
      </c>
      <c r="E145" s="206">
        <v>43450</v>
      </c>
      <c r="F145" s="206">
        <v>23028.5</v>
      </c>
      <c r="G145" s="206">
        <v>40574</v>
      </c>
      <c r="H145" s="206">
        <v>21504.22</v>
      </c>
      <c r="I145" s="206">
        <v>31876</v>
      </c>
      <c r="J145" s="206">
        <v>16894.280000000002</v>
      </c>
      <c r="K145" s="206">
        <v>28980</v>
      </c>
      <c r="L145" s="206">
        <v>15359.400000000001</v>
      </c>
      <c r="M145" s="206">
        <v>24986</v>
      </c>
      <c r="N145" s="206">
        <v>13242.58</v>
      </c>
      <c r="O145" s="283"/>
      <c r="P145" s="191" t="b">
        <v>1</v>
      </c>
      <c r="Q145" s="191" t="b">
        <v>1</v>
      </c>
      <c r="R145" s="191" t="b">
        <v>1</v>
      </c>
      <c r="S145" s="191" t="b">
        <v>1</v>
      </c>
      <c r="T145" s="191" t="b">
        <v>1</v>
      </c>
      <c r="U145" s="191" t="b">
        <v>1</v>
      </c>
      <c r="V145" s="191" t="b">
        <v>1</v>
      </c>
      <c r="W145" s="191" t="b">
        <v>1</v>
      </c>
      <c r="X145" s="191" t="b">
        <v>1</v>
      </c>
      <c r="Y145" s="191" t="b">
        <v>1</v>
      </c>
      <c r="Z145" s="191" t="b">
        <v>1</v>
      </c>
      <c r="AA145" s="191" t="b">
        <v>1</v>
      </c>
    </row>
    <row r="146" spans="1:27" x14ac:dyDescent="0.15">
      <c r="B146" s="167" t="s">
        <v>106</v>
      </c>
      <c r="C146" s="206">
        <v>53685</v>
      </c>
      <c r="D146" s="206">
        <v>28453.050000000003</v>
      </c>
      <c r="E146" s="206">
        <v>48805</v>
      </c>
      <c r="F146" s="206">
        <v>25866.65</v>
      </c>
      <c r="G146" s="206">
        <v>45602</v>
      </c>
      <c r="H146" s="206">
        <v>24169.06</v>
      </c>
      <c r="I146" s="206">
        <v>35802</v>
      </c>
      <c r="J146" s="206">
        <v>18975.060000000001</v>
      </c>
      <c r="K146" s="206">
        <v>32547</v>
      </c>
      <c r="L146" s="206">
        <v>17249.91</v>
      </c>
      <c r="M146" s="206">
        <v>28061</v>
      </c>
      <c r="N146" s="206">
        <v>14872.33</v>
      </c>
      <c r="O146" s="283"/>
      <c r="P146" s="191" t="b">
        <v>1</v>
      </c>
      <c r="Q146" s="191" t="b">
        <v>1</v>
      </c>
      <c r="R146" s="191" t="b">
        <v>1</v>
      </c>
      <c r="S146" s="191" t="b">
        <v>1</v>
      </c>
      <c r="T146" s="191" t="b">
        <v>1</v>
      </c>
      <c r="U146" s="191" t="b">
        <v>1</v>
      </c>
      <c r="V146" s="191" t="b">
        <v>1</v>
      </c>
      <c r="W146" s="191" t="b">
        <v>1</v>
      </c>
      <c r="X146" s="191" t="b">
        <v>1</v>
      </c>
      <c r="Y146" s="191" t="b">
        <v>1</v>
      </c>
      <c r="Z146" s="191" t="b">
        <v>1</v>
      </c>
      <c r="AA146" s="191" t="b">
        <v>1</v>
      </c>
    </row>
    <row r="147" spans="1:27" x14ac:dyDescent="0.15">
      <c r="B147" s="167" t="s">
        <v>107</v>
      </c>
      <c r="C147" s="206">
        <v>60316</v>
      </c>
      <c r="D147" s="206">
        <v>31967.480000000003</v>
      </c>
      <c r="E147" s="206">
        <v>54833</v>
      </c>
      <c r="F147" s="206">
        <v>29061.49</v>
      </c>
      <c r="G147" s="206">
        <v>51241</v>
      </c>
      <c r="H147" s="206">
        <v>27157.73</v>
      </c>
      <c r="I147" s="206">
        <v>40230</v>
      </c>
      <c r="J147" s="206">
        <v>21321.9</v>
      </c>
      <c r="K147" s="206">
        <v>36570</v>
      </c>
      <c r="L147" s="206">
        <v>19382.100000000002</v>
      </c>
      <c r="M147" s="206">
        <v>31531</v>
      </c>
      <c r="N147" s="206">
        <v>16711.43</v>
      </c>
      <c r="O147" s="283"/>
      <c r="P147" s="191" t="b">
        <v>1</v>
      </c>
      <c r="Q147" s="191" t="b">
        <v>1</v>
      </c>
      <c r="R147" s="191" t="b">
        <v>1</v>
      </c>
      <c r="S147" s="191" t="b">
        <v>1</v>
      </c>
      <c r="T147" s="191" t="b">
        <v>1</v>
      </c>
      <c r="U147" s="191" t="b">
        <v>1</v>
      </c>
      <c r="V147" s="191" t="b">
        <v>1</v>
      </c>
      <c r="W147" s="191" t="b">
        <v>1</v>
      </c>
      <c r="X147" s="191" t="b">
        <v>1</v>
      </c>
      <c r="Y147" s="191" t="b">
        <v>1</v>
      </c>
      <c r="Z147" s="191" t="b">
        <v>1</v>
      </c>
      <c r="AA147" s="191" t="b">
        <v>1</v>
      </c>
    </row>
    <row r="148" spans="1:27" x14ac:dyDescent="0.15">
      <c r="B148" s="167" t="s">
        <v>108</v>
      </c>
      <c r="C148" s="206">
        <v>67770</v>
      </c>
      <c r="D148" s="206">
        <v>35918.1</v>
      </c>
      <c r="E148" s="206">
        <v>61613</v>
      </c>
      <c r="F148" s="206">
        <v>32654.890000000003</v>
      </c>
      <c r="G148" s="206">
        <v>57570</v>
      </c>
      <c r="H148" s="206">
        <v>30512.100000000002</v>
      </c>
      <c r="I148" s="206">
        <v>45201</v>
      </c>
      <c r="J148" s="206">
        <v>23956.530000000002</v>
      </c>
      <c r="K148" s="206">
        <v>41090</v>
      </c>
      <c r="L148" s="206">
        <v>21777.7</v>
      </c>
      <c r="M148" s="206">
        <v>35426</v>
      </c>
      <c r="N148" s="206">
        <v>18775.780000000002</v>
      </c>
      <c r="O148" s="283"/>
      <c r="P148" s="191" t="b">
        <v>1</v>
      </c>
      <c r="Q148" s="191" t="b">
        <v>1</v>
      </c>
      <c r="R148" s="191" t="b">
        <v>1</v>
      </c>
      <c r="S148" s="191" t="b">
        <v>1</v>
      </c>
      <c r="T148" s="191" t="b">
        <v>1</v>
      </c>
      <c r="U148" s="191" t="b">
        <v>1</v>
      </c>
      <c r="V148" s="191" t="b">
        <v>1</v>
      </c>
      <c r="W148" s="191" t="b">
        <v>1</v>
      </c>
      <c r="X148" s="191" t="b">
        <v>1</v>
      </c>
      <c r="Y148" s="191" t="b">
        <v>1</v>
      </c>
      <c r="Z148" s="191" t="b">
        <v>1</v>
      </c>
      <c r="AA148" s="191" t="b">
        <v>1</v>
      </c>
    </row>
    <row r="149" spans="1:27" x14ac:dyDescent="0.15">
      <c r="B149" s="167" t="s">
        <v>109</v>
      </c>
      <c r="C149" s="206">
        <v>76686</v>
      </c>
      <c r="D149" s="206">
        <v>40643.58</v>
      </c>
      <c r="E149" s="206">
        <v>69718</v>
      </c>
      <c r="F149" s="206">
        <v>36950.54</v>
      </c>
      <c r="G149" s="206">
        <v>65149</v>
      </c>
      <c r="H149" s="206">
        <v>34528.97</v>
      </c>
      <c r="I149" s="206">
        <v>51147</v>
      </c>
      <c r="J149" s="206">
        <v>27107.91</v>
      </c>
      <c r="K149" s="206">
        <v>46499</v>
      </c>
      <c r="L149" s="206">
        <v>24644.47</v>
      </c>
      <c r="M149" s="206">
        <v>40087</v>
      </c>
      <c r="N149" s="206">
        <v>21246.11</v>
      </c>
      <c r="O149" s="283"/>
      <c r="P149" s="191" t="b">
        <v>1</v>
      </c>
      <c r="Q149" s="191" t="b">
        <v>1</v>
      </c>
      <c r="R149" s="191" t="b">
        <v>1</v>
      </c>
      <c r="S149" s="191" t="b">
        <v>1</v>
      </c>
      <c r="T149" s="191" t="b">
        <v>1</v>
      </c>
      <c r="U149" s="191" t="b">
        <v>1</v>
      </c>
      <c r="V149" s="191" t="b">
        <v>1</v>
      </c>
      <c r="W149" s="191" t="b">
        <v>1</v>
      </c>
      <c r="X149" s="191" t="b">
        <v>1</v>
      </c>
      <c r="Y149" s="191" t="b">
        <v>1</v>
      </c>
      <c r="Z149" s="191" t="b">
        <v>1</v>
      </c>
      <c r="AA149" s="191" t="b">
        <v>1</v>
      </c>
    </row>
    <row r="150" spans="1:27" x14ac:dyDescent="0.15">
      <c r="B150" s="92"/>
      <c r="C150" s="207"/>
      <c r="D150" s="207"/>
      <c r="E150" s="207"/>
      <c r="F150" s="207"/>
      <c r="G150" s="207"/>
      <c r="H150" s="207"/>
      <c r="I150" s="207"/>
      <c r="J150" s="207"/>
      <c r="K150" s="207"/>
      <c r="L150" s="207"/>
      <c r="M150" s="207"/>
      <c r="N150" s="207"/>
      <c r="O150" s="208"/>
    </row>
    <row r="151" spans="1:27" x14ac:dyDescent="0.15">
      <c r="B151" s="92"/>
      <c r="C151" s="207"/>
      <c r="D151" s="207"/>
      <c r="E151" s="207"/>
      <c r="F151" s="207"/>
      <c r="G151" s="207"/>
      <c r="H151" s="207"/>
      <c r="I151" s="207"/>
      <c r="J151" s="207"/>
      <c r="K151" s="207"/>
      <c r="L151" s="207"/>
      <c r="M151" s="207"/>
      <c r="N151" s="207"/>
      <c r="O151" s="208"/>
    </row>
    <row r="153" spans="1:27" ht="24" customHeight="1" x14ac:dyDescent="0.15">
      <c r="A153" s="193"/>
      <c r="B153" s="282" t="s">
        <v>263</v>
      </c>
      <c r="C153" s="282"/>
      <c r="D153" s="282"/>
      <c r="E153" s="282"/>
      <c r="F153" s="282"/>
      <c r="G153" s="282"/>
      <c r="H153" s="282"/>
      <c r="I153" s="282"/>
      <c r="J153" s="282"/>
      <c r="K153" s="282"/>
      <c r="L153" s="282"/>
      <c r="M153" s="282"/>
      <c r="N153" s="282"/>
      <c r="O153" s="193"/>
    </row>
    <row r="155" spans="1:27" ht="15" customHeight="1" x14ac:dyDescent="0.15">
      <c r="B155" s="195" t="s">
        <v>4</v>
      </c>
      <c r="C155" s="276" t="s">
        <v>6</v>
      </c>
      <c r="D155" s="277"/>
      <c r="E155" s="276" t="s">
        <v>7</v>
      </c>
      <c r="F155" s="278"/>
      <c r="G155" s="276" t="s">
        <v>8</v>
      </c>
      <c r="H155" s="278"/>
      <c r="I155" s="276" t="s">
        <v>9</v>
      </c>
      <c r="J155" s="278"/>
      <c r="K155" s="276" t="s">
        <v>10</v>
      </c>
      <c r="L155" s="277"/>
      <c r="M155" s="276" t="s">
        <v>180</v>
      </c>
      <c r="N155" s="278"/>
      <c r="O155" s="283" t="str">
        <f>O4</f>
        <v>BUPA FLEX CARE PREMIUM BOOKLET, EFFECTIVE JANUARY 1, 2023</v>
      </c>
    </row>
    <row r="156" spans="1:27" ht="29.25" customHeight="1" x14ac:dyDescent="0.15">
      <c r="B156" s="99" t="s">
        <v>227</v>
      </c>
      <c r="C156" s="279" t="s">
        <v>120</v>
      </c>
      <c r="D156" s="280"/>
      <c r="E156" s="279" t="s">
        <v>12</v>
      </c>
      <c r="F156" s="280"/>
      <c r="G156" s="279" t="s">
        <v>13</v>
      </c>
      <c r="H156" s="280"/>
      <c r="I156" s="279" t="s">
        <v>60</v>
      </c>
      <c r="J156" s="280"/>
      <c r="K156" s="279" t="s">
        <v>14</v>
      </c>
      <c r="L156" s="280"/>
      <c r="M156" s="279" t="s">
        <v>15</v>
      </c>
      <c r="N156" s="281"/>
      <c r="O156" s="283"/>
    </row>
    <row r="157" spans="1:27" ht="29.25" customHeight="1" x14ac:dyDescent="0.15">
      <c r="B157" s="103" t="s">
        <v>228</v>
      </c>
      <c r="C157" s="273" t="s">
        <v>120</v>
      </c>
      <c r="D157" s="274"/>
      <c r="E157" s="273" t="s">
        <v>12</v>
      </c>
      <c r="F157" s="274"/>
      <c r="G157" s="273" t="s">
        <v>13</v>
      </c>
      <c r="H157" s="274"/>
      <c r="I157" s="273" t="s">
        <v>60</v>
      </c>
      <c r="J157" s="274"/>
      <c r="K157" s="273" t="s">
        <v>14</v>
      </c>
      <c r="L157" s="274"/>
      <c r="M157" s="273" t="s">
        <v>15</v>
      </c>
      <c r="N157" s="275"/>
      <c r="O157" s="283"/>
    </row>
    <row r="158" spans="1:27" x14ac:dyDescent="0.15">
      <c r="B158" s="198" t="s">
        <v>18</v>
      </c>
      <c r="C158" s="199" t="s">
        <v>19</v>
      </c>
      <c r="D158" s="200" t="s">
        <v>20</v>
      </c>
      <c r="E158" s="199" t="s">
        <v>19</v>
      </c>
      <c r="F158" s="200" t="s">
        <v>20</v>
      </c>
      <c r="G158" s="199" t="s">
        <v>19</v>
      </c>
      <c r="H158" s="200" t="s">
        <v>20</v>
      </c>
      <c r="I158" s="199" t="s">
        <v>19</v>
      </c>
      <c r="J158" s="200" t="s">
        <v>20</v>
      </c>
      <c r="K158" s="199" t="s">
        <v>19</v>
      </c>
      <c r="L158" s="200" t="s">
        <v>20</v>
      </c>
      <c r="M158" s="199" t="s">
        <v>19</v>
      </c>
      <c r="N158" s="201" t="s">
        <v>20</v>
      </c>
      <c r="O158" s="283"/>
    </row>
    <row r="159" spans="1:27" x14ac:dyDescent="0.15">
      <c r="B159" s="198" t="s">
        <v>21</v>
      </c>
      <c r="C159" s="199" t="s">
        <v>22</v>
      </c>
      <c r="D159" s="200" t="s">
        <v>23</v>
      </c>
      <c r="E159" s="199" t="s">
        <v>22</v>
      </c>
      <c r="F159" s="200" t="s">
        <v>23</v>
      </c>
      <c r="G159" s="199" t="s">
        <v>22</v>
      </c>
      <c r="H159" s="200" t="s">
        <v>23</v>
      </c>
      <c r="I159" s="199" t="s">
        <v>22</v>
      </c>
      <c r="J159" s="200" t="s">
        <v>23</v>
      </c>
      <c r="K159" s="199" t="s">
        <v>22</v>
      </c>
      <c r="L159" s="200" t="s">
        <v>23</v>
      </c>
      <c r="M159" s="199" t="s">
        <v>22</v>
      </c>
      <c r="N159" s="209" t="s">
        <v>23</v>
      </c>
      <c r="O159" s="283"/>
      <c r="P159" s="205"/>
    </row>
    <row r="160" spans="1:27" x14ac:dyDescent="0.15">
      <c r="B160" s="167" t="s">
        <v>24</v>
      </c>
      <c r="C160" s="206">
        <v>1902</v>
      </c>
      <c r="D160" s="206">
        <v>1008.0600000000001</v>
      </c>
      <c r="E160" s="206">
        <v>1729</v>
      </c>
      <c r="F160" s="206">
        <v>916.37</v>
      </c>
      <c r="G160" s="206">
        <v>1026</v>
      </c>
      <c r="H160" s="206">
        <v>543.78</v>
      </c>
      <c r="I160" s="206">
        <v>961</v>
      </c>
      <c r="J160" s="206">
        <v>509.33000000000004</v>
      </c>
      <c r="K160" s="206">
        <v>874</v>
      </c>
      <c r="L160" s="206">
        <v>463.22</v>
      </c>
      <c r="M160" s="206">
        <v>751</v>
      </c>
      <c r="N160" s="206">
        <v>398.03000000000003</v>
      </c>
      <c r="O160" s="283"/>
      <c r="P160" s="191" t="b">
        <v>1</v>
      </c>
      <c r="Q160" s="191" t="b">
        <v>1</v>
      </c>
      <c r="R160" s="191" t="b">
        <v>1</v>
      </c>
      <c r="S160" s="191" t="b">
        <v>1</v>
      </c>
      <c r="T160" s="191" t="b">
        <v>1</v>
      </c>
      <c r="U160" s="191" t="b">
        <v>1</v>
      </c>
      <c r="V160" s="191" t="b">
        <v>1</v>
      </c>
      <c r="W160" s="191" t="b">
        <v>1</v>
      </c>
      <c r="X160" s="191" t="b">
        <v>1</v>
      </c>
      <c r="Y160" s="191" t="b">
        <v>1</v>
      </c>
      <c r="Z160" s="191" t="b">
        <v>1</v>
      </c>
      <c r="AA160" s="191" t="b">
        <v>1</v>
      </c>
    </row>
    <row r="161" spans="2:27" x14ac:dyDescent="0.15">
      <c r="B161" s="167" t="s">
        <v>25</v>
      </c>
      <c r="C161" s="206">
        <v>3201</v>
      </c>
      <c r="D161" s="206">
        <v>1696.53</v>
      </c>
      <c r="E161" s="206">
        <v>2914</v>
      </c>
      <c r="F161" s="206">
        <v>1544.42</v>
      </c>
      <c r="G161" s="206">
        <v>1518</v>
      </c>
      <c r="H161" s="206">
        <v>804.54000000000008</v>
      </c>
      <c r="I161" s="206">
        <v>1503</v>
      </c>
      <c r="J161" s="206">
        <v>796.59</v>
      </c>
      <c r="K161" s="206">
        <v>1368</v>
      </c>
      <c r="L161" s="206">
        <v>725.04000000000008</v>
      </c>
      <c r="M161" s="206">
        <v>1177</v>
      </c>
      <c r="N161" s="206">
        <v>623.81000000000006</v>
      </c>
      <c r="O161" s="283"/>
      <c r="P161" s="191" t="b">
        <v>1</v>
      </c>
      <c r="Q161" s="191" t="b">
        <v>1</v>
      </c>
      <c r="R161" s="191" t="b">
        <v>1</v>
      </c>
      <c r="S161" s="191" t="b">
        <v>1</v>
      </c>
      <c r="T161" s="191" t="b">
        <v>1</v>
      </c>
      <c r="U161" s="191" t="b">
        <v>1</v>
      </c>
      <c r="V161" s="191" t="b">
        <v>1</v>
      </c>
      <c r="W161" s="191" t="b">
        <v>1</v>
      </c>
      <c r="X161" s="191" t="b">
        <v>1</v>
      </c>
      <c r="Y161" s="191" t="b">
        <v>1</v>
      </c>
      <c r="Z161" s="191" t="b">
        <v>1</v>
      </c>
      <c r="AA161" s="191" t="b">
        <v>1</v>
      </c>
    </row>
    <row r="162" spans="2:27" x14ac:dyDescent="0.15">
      <c r="B162" s="167" t="s">
        <v>26</v>
      </c>
      <c r="C162" s="206">
        <v>4703</v>
      </c>
      <c r="D162" s="206">
        <v>2492.59</v>
      </c>
      <c r="E162" s="206">
        <v>4274</v>
      </c>
      <c r="F162" s="206">
        <v>2265.2200000000003</v>
      </c>
      <c r="G162" s="206">
        <v>2181</v>
      </c>
      <c r="H162" s="206">
        <v>1155.93</v>
      </c>
      <c r="I162" s="206">
        <v>2193</v>
      </c>
      <c r="J162" s="206">
        <v>1162.29</v>
      </c>
      <c r="K162" s="206">
        <v>1991</v>
      </c>
      <c r="L162" s="206">
        <v>1055.23</v>
      </c>
      <c r="M162" s="206">
        <v>1709</v>
      </c>
      <c r="N162" s="206">
        <v>905.7700000000001</v>
      </c>
      <c r="O162" s="283"/>
      <c r="P162" s="191" t="b">
        <v>1</v>
      </c>
      <c r="Q162" s="191" t="b">
        <v>1</v>
      </c>
      <c r="R162" s="191" t="b">
        <v>1</v>
      </c>
      <c r="S162" s="191" t="b">
        <v>1</v>
      </c>
      <c r="T162" s="191" t="b">
        <v>1</v>
      </c>
      <c r="U162" s="191" t="b">
        <v>1</v>
      </c>
      <c r="V162" s="191" t="b">
        <v>1</v>
      </c>
      <c r="W162" s="191" t="b">
        <v>1</v>
      </c>
      <c r="X162" s="191" t="b">
        <v>1</v>
      </c>
      <c r="Y162" s="191" t="b">
        <v>1</v>
      </c>
      <c r="Z162" s="191" t="b">
        <v>1</v>
      </c>
      <c r="AA162" s="191" t="b">
        <v>1</v>
      </c>
    </row>
    <row r="163" spans="2:27" x14ac:dyDescent="0.15">
      <c r="B163" s="167" t="s">
        <v>62</v>
      </c>
      <c r="C163" s="206">
        <v>3726</v>
      </c>
      <c r="D163" s="206">
        <v>1974.7800000000002</v>
      </c>
      <c r="E163" s="206">
        <v>3390</v>
      </c>
      <c r="F163" s="206">
        <v>1796.7</v>
      </c>
      <c r="G163" s="206">
        <v>2631</v>
      </c>
      <c r="H163" s="206">
        <v>1394.43</v>
      </c>
      <c r="I163" s="206">
        <v>2230</v>
      </c>
      <c r="J163" s="206">
        <v>1181.9000000000001</v>
      </c>
      <c r="K163" s="206">
        <v>2026</v>
      </c>
      <c r="L163" s="206">
        <v>1073.78</v>
      </c>
      <c r="M163" s="206">
        <v>1755</v>
      </c>
      <c r="N163" s="206">
        <v>930.15000000000009</v>
      </c>
      <c r="O163" s="283"/>
      <c r="P163" s="191" t="b">
        <v>1</v>
      </c>
      <c r="Q163" s="191" t="b">
        <v>1</v>
      </c>
      <c r="R163" s="191" t="b">
        <v>1</v>
      </c>
      <c r="S163" s="191" t="b">
        <v>1</v>
      </c>
      <c r="T163" s="191" t="b">
        <v>1</v>
      </c>
      <c r="U163" s="191" t="b">
        <v>1</v>
      </c>
      <c r="V163" s="191" t="b">
        <v>1</v>
      </c>
      <c r="W163" s="191" t="b">
        <v>1</v>
      </c>
      <c r="X163" s="191" t="b">
        <v>1</v>
      </c>
      <c r="Y163" s="191" t="b">
        <v>1</v>
      </c>
      <c r="Z163" s="191" t="b">
        <v>1</v>
      </c>
      <c r="AA163" s="191" t="b">
        <v>1</v>
      </c>
    </row>
    <row r="164" spans="2:27" x14ac:dyDescent="0.15">
      <c r="B164" s="167" t="s">
        <v>63</v>
      </c>
      <c r="C164" s="206">
        <v>3797</v>
      </c>
      <c r="D164" s="206">
        <v>2012.41</v>
      </c>
      <c r="E164" s="206">
        <v>3447</v>
      </c>
      <c r="F164" s="206">
        <v>1826.91</v>
      </c>
      <c r="G164" s="206">
        <v>2686</v>
      </c>
      <c r="H164" s="206">
        <v>1423.5800000000002</v>
      </c>
      <c r="I164" s="206">
        <v>2272</v>
      </c>
      <c r="J164" s="206">
        <v>1204.1600000000001</v>
      </c>
      <c r="K164" s="206">
        <v>2067</v>
      </c>
      <c r="L164" s="206">
        <v>1095.51</v>
      </c>
      <c r="M164" s="206">
        <v>1782</v>
      </c>
      <c r="N164" s="206">
        <v>944.46</v>
      </c>
      <c r="O164" s="283"/>
      <c r="P164" s="191" t="b">
        <v>1</v>
      </c>
      <c r="Q164" s="191" t="b">
        <v>1</v>
      </c>
      <c r="R164" s="191" t="b">
        <v>1</v>
      </c>
      <c r="S164" s="191" t="b">
        <v>1</v>
      </c>
      <c r="T164" s="191" t="b">
        <v>1</v>
      </c>
      <c r="U164" s="191" t="b">
        <v>1</v>
      </c>
      <c r="V164" s="191" t="b">
        <v>1</v>
      </c>
      <c r="W164" s="191" t="b">
        <v>1</v>
      </c>
      <c r="X164" s="191" t="b">
        <v>1</v>
      </c>
      <c r="Y164" s="191" t="b">
        <v>1</v>
      </c>
      <c r="Z164" s="191" t="b">
        <v>1</v>
      </c>
      <c r="AA164" s="191" t="b">
        <v>1</v>
      </c>
    </row>
    <row r="165" spans="2:27" x14ac:dyDescent="0.15">
      <c r="B165" s="167" t="s">
        <v>64</v>
      </c>
      <c r="C165" s="206">
        <v>3857</v>
      </c>
      <c r="D165" s="206">
        <v>2044.21</v>
      </c>
      <c r="E165" s="206">
        <v>3509</v>
      </c>
      <c r="F165" s="206">
        <v>1859.77</v>
      </c>
      <c r="G165" s="206">
        <v>2738</v>
      </c>
      <c r="H165" s="206">
        <v>1451.14</v>
      </c>
      <c r="I165" s="206">
        <v>2319</v>
      </c>
      <c r="J165" s="206">
        <v>1229.0700000000002</v>
      </c>
      <c r="K165" s="206">
        <v>2105</v>
      </c>
      <c r="L165" s="206">
        <v>1115.6500000000001</v>
      </c>
      <c r="M165" s="206">
        <v>1820</v>
      </c>
      <c r="N165" s="206">
        <v>964.6</v>
      </c>
      <c r="O165" s="283"/>
      <c r="P165" s="191" t="b">
        <v>1</v>
      </c>
      <c r="Q165" s="191" t="b">
        <v>1</v>
      </c>
      <c r="R165" s="191" t="b">
        <v>1</v>
      </c>
      <c r="S165" s="191" t="b">
        <v>1</v>
      </c>
      <c r="T165" s="191" t="b">
        <v>1</v>
      </c>
      <c r="U165" s="191" t="b">
        <v>1</v>
      </c>
      <c r="V165" s="191" t="b">
        <v>1</v>
      </c>
      <c r="W165" s="191" t="b">
        <v>1</v>
      </c>
      <c r="X165" s="191" t="b">
        <v>1</v>
      </c>
      <c r="Y165" s="191" t="b">
        <v>1</v>
      </c>
      <c r="Z165" s="191" t="b">
        <v>1</v>
      </c>
      <c r="AA165" s="191" t="b">
        <v>1</v>
      </c>
    </row>
    <row r="166" spans="2:27" x14ac:dyDescent="0.15">
      <c r="B166" s="167" t="s">
        <v>65</v>
      </c>
      <c r="C166" s="206">
        <v>3927</v>
      </c>
      <c r="D166" s="206">
        <v>2081.31</v>
      </c>
      <c r="E166" s="206">
        <v>3570</v>
      </c>
      <c r="F166" s="206">
        <v>1892.1000000000001</v>
      </c>
      <c r="G166" s="206">
        <v>2798</v>
      </c>
      <c r="H166" s="206">
        <v>1482.94</v>
      </c>
      <c r="I166" s="206">
        <v>2362</v>
      </c>
      <c r="J166" s="206">
        <v>1251.8600000000001</v>
      </c>
      <c r="K166" s="206">
        <v>2147</v>
      </c>
      <c r="L166" s="206">
        <v>1137.9100000000001</v>
      </c>
      <c r="M166" s="206">
        <v>1857</v>
      </c>
      <c r="N166" s="206">
        <v>984.21</v>
      </c>
      <c r="O166" s="283"/>
      <c r="P166" s="191" t="b">
        <v>1</v>
      </c>
      <c r="Q166" s="191" t="b">
        <v>1</v>
      </c>
      <c r="R166" s="191" t="b">
        <v>1</v>
      </c>
      <c r="S166" s="191" t="b">
        <v>1</v>
      </c>
      <c r="T166" s="191" t="b">
        <v>1</v>
      </c>
      <c r="U166" s="191" t="b">
        <v>1</v>
      </c>
      <c r="V166" s="191" t="b">
        <v>1</v>
      </c>
      <c r="W166" s="191" t="b">
        <v>1</v>
      </c>
      <c r="X166" s="191" t="b">
        <v>1</v>
      </c>
      <c r="Y166" s="191" t="b">
        <v>1</v>
      </c>
      <c r="Z166" s="191" t="b">
        <v>1</v>
      </c>
      <c r="AA166" s="191" t="b">
        <v>1</v>
      </c>
    </row>
    <row r="167" spans="2:27" x14ac:dyDescent="0.15">
      <c r="B167" s="167" t="s">
        <v>66</v>
      </c>
      <c r="C167" s="206">
        <v>3991</v>
      </c>
      <c r="D167" s="206">
        <v>2115.23</v>
      </c>
      <c r="E167" s="206">
        <v>3629</v>
      </c>
      <c r="F167" s="206">
        <v>1923.3700000000001</v>
      </c>
      <c r="G167" s="206">
        <v>2859</v>
      </c>
      <c r="H167" s="206">
        <v>1515.27</v>
      </c>
      <c r="I167" s="206">
        <v>2406</v>
      </c>
      <c r="J167" s="206">
        <v>1275.18</v>
      </c>
      <c r="K167" s="206">
        <v>2193</v>
      </c>
      <c r="L167" s="206">
        <v>1162.29</v>
      </c>
      <c r="M167" s="206">
        <v>1895</v>
      </c>
      <c r="N167" s="206">
        <v>1004.35</v>
      </c>
      <c r="O167" s="283"/>
      <c r="P167" s="191" t="b">
        <v>1</v>
      </c>
      <c r="Q167" s="191" t="b">
        <v>1</v>
      </c>
      <c r="R167" s="191" t="b">
        <v>1</v>
      </c>
      <c r="S167" s="191" t="b">
        <v>1</v>
      </c>
      <c r="T167" s="191" t="b">
        <v>1</v>
      </c>
      <c r="U167" s="191" t="b">
        <v>1</v>
      </c>
      <c r="V167" s="191" t="b">
        <v>1</v>
      </c>
      <c r="W167" s="191" t="b">
        <v>1</v>
      </c>
      <c r="X167" s="191" t="b">
        <v>1</v>
      </c>
      <c r="Y167" s="191" t="b">
        <v>1</v>
      </c>
      <c r="Z167" s="191" t="b">
        <v>1</v>
      </c>
      <c r="AA167" s="191" t="b">
        <v>1</v>
      </c>
    </row>
    <row r="168" spans="2:27" x14ac:dyDescent="0.15">
      <c r="B168" s="167" t="s">
        <v>67</v>
      </c>
      <c r="C168" s="206">
        <v>4061</v>
      </c>
      <c r="D168" s="206">
        <v>2152.33</v>
      </c>
      <c r="E168" s="206">
        <v>3692</v>
      </c>
      <c r="F168" s="206">
        <v>1956.76</v>
      </c>
      <c r="G168" s="206">
        <v>2918</v>
      </c>
      <c r="H168" s="206">
        <v>1546.5400000000002</v>
      </c>
      <c r="I168" s="206">
        <v>2452</v>
      </c>
      <c r="J168" s="206">
        <v>1299.5600000000002</v>
      </c>
      <c r="K168" s="206">
        <v>2230</v>
      </c>
      <c r="L168" s="206">
        <v>1181.9000000000001</v>
      </c>
      <c r="M168" s="206">
        <v>1931</v>
      </c>
      <c r="N168" s="206">
        <v>1023.4300000000001</v>
      </c>
      <c r="O168" s="283"/>
      <c r="P168" s="191" t="b">
        <v>1</v>
      </c>
      <c r="Q168" s="191" t="b">
        <v>1</v>
      </c>
      <c r="R168" s="191" t="b">
        <v>1</v>
      </c>
      <c r="S168" s="191" t="b">
        <v>1</v>
      </c>
      <c r="T168" s="191" t="b">
        <v>1</v>
      </c>
      <c r="U168" s="191" t="b">
        <v>1</v>
      </c>
      <c r="V168" s="191" t="b">
        <v>1</v>
      </c>
      <c r="W168" s="191" t="b">
        <v>1</v>
      </c>
      <c r="X168" s="191" t="b">
        <v>1</v>
      </c>
      <c r="Y168" s="191" t="b">
        <v>1</v>
      </c>
      <c r="Z168" s="191" t="b">
        <v>1</v>
      </c>
      <c r="AA168" s="191" t="b">
        <v>1</v>
      </c>
    </row>
    <row r="169" spans="2:27" x14ac:dyDescent="0.15">
      <c r="B169" s="167" t="s">
        <v>68</v>
      </c>
      <c r="C169" s="206">
        <v>4125</v>
      </c>
      <c r="D169" s="206">
        <v>2186.25</v>
      </c>
      <c r="E169" s="206">
        <v>3754</v>
      </c>
      <c r="F169" s="206">
        <v>1989.6200000000001</v>
      </c>
      <c r="G169" s="206">
        <v>2976</v>
      </c>
      <c r="H169" s="206">
        <v>1577.28</v>
      </c>
      <c r="I169" s="206">
        <v>2500</v>
      </c>
      <c r="J169" s="206">
        <v>1325</v>
      </c>
      <c r="K169" s="206">
        <v>2272</v>
      </c>
      <c r="L169" s="206">
        <v>1204.1600000000001</v>
      </c>
      <c r="M169" s="206">
        <v>1967</v>
      </c>
      <c r="N169" s="206">
        <v>1042.51</v>
      </c>
      <c r="O169" s="283"/>
      <c r="P169" s="191" t="b">
        <v>1</v>
      </c>
      <c r="Q169" s="191" t="b">
        <v>1</v>
      </c>
      <c r="R169" s="191" t="b">
        <v>1</v>
      </c>
      <c r="S169" s="191" t="b">
        <v>1</v>
      </c>
      <c r="T169" s="191" t="b">
        <v>1</v>
      </c>
      <c r="U169" s="191" t="b">
        <v>1</v>
      </c>
      <c r="V169" s="191" t="b">
        <v>1</v>
      </c>
      <c r="W169" s="191" t="b">
        <v>1</v>
      </c>
      <c r="X169" s="191" t="b">
        <v>1</v>
      </c>
      <c r="Y169" s="191" t="b">
        <v>1</v>
      </c>
      <c r="Z169" s="191" t="b">
        <v>1</v>
      </c>
      <c r="AA169" s="191" t="b">
        <v>1</v>
      </c>
    </row>
    <row r="170" spans="2:27" x14ac:dyDescent="0.15">
      <c r="B170" s="167" t="s">
        <v>69</v>
      </c>
      <c r="C170" s="206">
        <v>4194</v>
      </c>
      <c r="D170" s="206">
        <v>2222.8200000000002</v>
      </c>
      <c r="E170" s="206">
        <v>3815</v>
      </c>
      <c r="F170" s="206">
        <v>2021.95</v>
      </c>
      <c r="G170" s="206">
        <v>3034</v>
      </c>
      <c r="H170" s="206">
        <v>1608.02</v>
      </c>
      <c r="I170" s="206">
        <v>2541</v>
      </c>
      <c r="J170" s="206">
        <v>1346.73</v>
      </c>
      <c r="K170" s="206">
        <v>2310</v>
      </c>
      <c r="L170" s="206">
        <v>1224.3</v>
      </c>
      <c r="M170" s="206">
        <v>2005</v>
      </c>
      <c r="N170" s="206">
        <v>1062.6500000000001</v>
      </c>
      <c r="O170" s="283"/>
      <c r="P170" s="191" t="b">
        <v>1</v>
      </c>
      <c r="Q170" s="191" t="b">
        <v>1</v>
      </c>
      <c r="R170" s="191" t="b">
        <v>1</v>
      </c>
      <c r="S170" s="191" t="b">
        <v>1</v>
      </c>
      <c r="T170" s="191" t="b">
        <v>1</v>
      </c>
      <c r="U170" s="191" t="b">
        <v>1</v>
      </c>
      <c r="V170" s="191" t="b">
        <v>1</v>
      </c>
      <c r="W170" s="191" t="b">
        <v>1</v>
      </c>
      <c r="X170" s="191" t="b">
        <v>1</v>
      </c>
      <c r="Y170" s="191" t="b">
        <v>1</v>
      </c>
      <c r="Z170" s="191" t="b">
        <v>1</v>
      </c>
      <c r="AA170" s="191" t="b">
        <v>1</v>
      </c>
    </row>
    <row r="171" spans="2:27" x14ac:dyDescent="0.15">
      <c r="B171" s="167" t="s">
        <v>70</v>
      </c>
      <c r="C171" s="206">
        <v>4262</v>
      </c>
      <c r="D171" s="206">
        <v>2258.86</v>
      </c>
      <c r="E171" s="206">
        <v>3874</v>
      </c>
      <c r="F171" s="206">
        <v>2053.2200000000003</v>
      </c>
      <c r="G171" s="206">
        <v>3095</v>
      </c>
      <c r="H171" s="206">
        <v>1640.3500000000001</v>
      </c>
      <c r="I171" s="206">
        <v>2590</v>
      </c>
      <c r="J171" s="206">
        <v>1372.7</v>
      </c>
      <c r="K171" s="206">
        <v>2358</v>
      </c>
      <c r="L171" s="206">
        <v>1249.74</v>
      </c>
      <c r="M171" s="206">
        <v>2040</v>
      </c>
      <c r="N171" s="206">
        <v>1081.2</v>
      </c>
      <c r="O171" s="283"/>
      <c r="P171" s="191" t="b">
        <v>1</v>
      </c>
      <c r="Q171" s="191" t="b">
        <v>1</v>
      </c>
      <c r="R171" s="191" t="b">
        <v>1</v>
      </c>
      <c r="S171" s="191" t="b">
        <v>1</v>
      </c>
      <c r="T171" s="191" t="b">
        <v>1</v>
      </c>
      <c r="U171" s="191" t="b">
        <v>1</v>
      </c>
      <c r="V171" s="191" t="b">
        <v>1</v>
      </c>
      <c r="W171" s="191" t="b">
        <v>1</v>
      </c>
      <c r="X171" s="191" t="b">
        <v>1</v>
      </c>
      <c r="Y171" s="191" t="b">
        <v>1</v>
      </c>
      <c r="Z171" s="191" t="b">
        <v>1</v>
      </c>
      <c r="AA171" s="191" t="b">
        <v>1</v>
      </c>
    </row>
    <row r="172" spans="2:27" x14ac:dyDescent="0.15">
      <c r="B172" s="167" t="s">
        <v>71</v>
      </c>
      <c r="C172" s="206">
        <v>4331</v>
      </c>
      <c r="D172" s="206">
        <v>2295.4300000000003</v>
      </c>
      <c r="E172" s="206">
        <v>3935</v>
      </c>
      <c r="F172" s="206">
        <v>2085.5500000000002</v>
      </c>
      <c r="G172" s="206">
        <v>3156</v>
      </c>
      <c r="H172" s="206">
        <v>1672.68</v>
      </c>
      <c r="I172" s="206">
        <v>2637</v>
      </c>
      <c r="J172" s="206">
        <v>1397.6100000000001</v>
      </c>
      <c r="K172" s="206">
        <v>2400</v>
      </c>
      <c r="L172" s="206">
        <v>1272</v>
      </c>
      <c r="M172" s="206">
        <v>2074</v>
      </c>
      <c r="N172" s="206">
        <v>1099.22</v>
      </c>
      <c r="O172" s="283"/>
      <c r="P172" s="191" t="b">
        <v>1</v>
      </c>
      <c r="Q172" s="191" t="b">
        <v>1</v>
      </c>
      <c r="R172" s="191" t="b">
        <v>1</v>
      </c>
      <c r="S172" s="191" t="b">
        <v>1</v>
      </c>
      <c r="T172" s="191" t="b">
        <v>1</v>
      </c>
      <c r="U172" s="191" t="b">
        <v>1</v>
      </c>
      <c r="V172" s="191" t="b">
        <v>1</v>
      </c>
      <c r="W172" s="191" t="b">
        <v>1</v>
      </c>
      <c r="X172" s="191" t="b">
        <v>1</v>
      </c>
      <c r="Y172" s="191" t="b">
        <v>1</v>
      </c>
      <c r="Z172" s="191" t="b">
        <v>1</v>
      </c>
      <c r="AA172" s="191" t="b">
        <v>1</v>
      </c>
    </row>
    <row r="173" spans="2:27" x14ac:dyDescent="0.15">
      <c r="B173" s="167" t="s">
        <v>72</v>
      </c>
      <c r="C173" s="206">
        <v>4404</v>
      </c>
      <c r="D173" s="206">
        <v>2334.12</v>
      </c>
      <c r="E173" s="206">
        <v>4007</v>
      </c>
      <c r="F173" s="206">
        <v>2123.71</v>
      </c>
      <c r="G173" s="206">
        <v>3229</v>
      </c>
      <c r="H173" s="206">
        <v>1711.3700000000001</v>
      </c>
      <c r="I173" s="206">
        <v>2691</v>
      </c>
      <c r="J173" s="206">
        <v>1426.23</v>
      </c>
      <c r="K173" s="206">
        <v>2447</v>
      </c>
      <c r="L173" s="206">
        <v>1296.9100000000001</v>
      </c>
      <c r="M173" s="206">
        <v>2121</v>
      </c>
      <c r="N173" s="206">
        <v>1124.1300000000001</v>
      </c>
      <c r="O173" s="283"/>
      <c r="P173" s="191" t="b">
        <v>1</v>
      </c>
      <c r="Q173" s="191" t="b">
        <v>1</v>
      </c>
      <c r="R173" s="191" t="b">
        <v>1</v>
      </c>
      <c r="S173" s="191" t="b">
        <v>1</v>
      </c>
      <c r="T173" s="191" t="b">
        <v>1</v>
      </c>
      <c r="U173" s="191" t="b">
        <v>1</v>
      </c>
      <c r="V173" s="191" t="b">
        <v>1</v>
      </c>
      <c r="W173" s="191" t="b">
        <v>1</v>
      </c>
      <c r="X173" s="191" t="b">
        <v>1</v>
      </c>
      <c r="Y173" s="191" t="b">
        <v>1</v>
      </c>
      <c r="Z173" s="191" t="b">
        <v>1</v>
      </c>
      <c r="AA173" s="191" t="b">
        <v>1</v>
      </c>
    </row>
    <row r="174" spans="2:27" x14ac:dyDescent="0.15">
      <c r="B174" s="167" t="s">
        <v>73</v>
      </c>
      <c r="C174" s="206">
        <v>4481</v>
      </c>
      <c r="D174" s="206">
        <v>2374.9300000000003</v>
      </c>
      <c r="E174" s="206">
        <v>4077</v>
      </c>
      <c r="F174" s="206">
        <v>2160.81</v>
      </c>
      <c r="G174" s="206">
        <v>3302</v>
      </c>
      <c r="H174" s="206">
        <v>1750.0600000000002</v>
      </c>
      <c r="I174" s="206">
        <v>2747</v>
      </c>
      <c r="J174" s="206">
        <v>1455.91</v>
      </c>
      <c r="K174" s="206">
        <v>2497</v>
      </c>
      <c r="L174" s="206">
        <v>1323.41</v>
      </c>
      <c r="M174" s="206">
        <v>2160</v>
      </c>
      <c r="N174" s="206">
        <v>1144.8</v>
      </c>
      <c r="O174" s="283"/>
      <c r="P174" s="191" t="b">
        <v>1</v>
      </c>
      <c r="Q174" s="191" t="b">
        <v>1</v>
      </c>
      <c r="R174" s="191" t="b">
        <v>1</v>
      </c>
      <c r="S174" s="191" t="b">
        <v>1</v>
      </c>
      <c r="T174" s="191" t="b">
        <v>1</v>
      </c>
      <c r="U174" s="191" t="b">
        <v>1</v>
      </c>
      <c r="V174" s="191" t="b">
        <v>1</v>
      </c>
      <c r="W174" s="191" t="b">
        <v>1</v>
      </c>
      <c r="X174" s="191" t="b">
        <v>1</v>
      </c>
      <c r="Y174" s="191" t="b">
        <v>1</v>
      </c>
      <c r="Z174" s="191" t="b">
        <v>1</v>
      </c>
      <c r="AA174" s="191" t="b">
        <v>1</v>
      </c>
    </row>
    <row r="175" spans="2:27" x14ac:dyDescent="0.15">
      <c r="B175" s="167" t="s">
        <v>74</v>
      </c>
      <c r="C175" s="206">
        <v>4560</v>
      </c>
      <c r="D175" s="206">
        <v>2416.8000000000002</v>
      </c>
      <c r="E175" s="206">
        <v>4142</v>
      </c>
      <c r="F175" s="206">
        <v>2195.2600000000002</v>
      </c>
      <c r="G175" s="206">
        <v>3374</v>
      </c>
      <c r="H175" s="206">
        <v>1788.22</v>
      </c>
      <c r="I175" s="206">
        <v>2798</v>
      </c>
      <c r="J175" s="206">
        <v>1482.94</v>
      </c>
      <c r="K175" s="206">
        <v>2541</v>
      </c>
      <c r="L175" s="206">
        <v>1346.73</v>
      </c>
      <c r="M175" s="206">
        <v>2200</v>
      </c>
      <c r="N175" s="206">
        <v>1166</v>
      </c>
      <c r="O175" s="283"/>
      <c r="P175" s="191" t="b">
        <v>1</v>
      </c>
      <c r="Q175" s="191" t="b">
        <v>1</v>
      </c>
      <c r="R175" s="191" t="b">
        <v>1</v>
      </c>
      <c r="S175" s="191" t="b">
        <v>1</v>
      </c>
      <c r="T175" s="191" t="b">
        <v>1</v>
      </c>
      <c r="U175" s="191" t="b">
        <v>1</v>
      </c>
      <c r="V175" s="191" t="b">
        <v>1</v>
      </c>
      <c r="W175" s="191" t="b">
        <v>1</v>
      </c>
      <c r="X175" s="191" t="b">
        <v>1</v>
      </c>
      <c r="Y175" s="191" t="b">
        <v>1</v>
      </c>
      <c r="Z175" s="191" t="b">
        <v>1</v>
      </c>
      <c r="AA175" s="191" t="b">
        <v>1</v>
      </c>
    </row>
    <row r="176" spans="2:27" x14ac:dyDescent="0.15">
      <c r="B176" s="167" t="s">
        <v>75</v>
      </c>
      <c r="C176" s="206">
        <v>4634</v>
      </c>
      <c r="D176" s="206">
        <v>2456.02</v>
      </c>
      <c r="E176" s="206">
        <v>4215</v>
      </c>
      <c r="F176" s="206">
        <v>2233.9500000000003</v>
      </c>
      <c r="G176" s="206">
        <v>3446</v>
      </c>
      <c r="H176" s="206">
        <v>1826.38</v>
      </c>
      <c r="I176" s="206">
        <v>2853</v>
      </c>
      <c r="J176" s="206">
        <v>1512.0900000000001</v>
      </c>
      <c r="K176" s="206">
        <v>2594</v>
      </c>
      <c r="L176" s="206">
        <v>1374.8200000000002</v>
      </c>
      <c r="M176" s="206">
        <v>2244</v>
      </c>
      <c r="N176" s="206">
        <v>1189.3200000000002</v>
      </c>
      <c r="O176" s="283"/>
      <c r="P176" s="191" t="b">
        <v>1</v>
      </c>
      <c r="Q176" s="191" t="b">
        <v>1</v>
      </c>
      <c r="R176" s="191" t="b">
        <v>1</v>
      </c>
      <c r="S176" s="191" t="b">
        <v>1</v>
      </c>
      <c r="T176" s="191" t="b">
        <v>1</v>
      </c>
      <c r="U176" s="191" t="b">
        <v>1</v>
      </c>
      <c r="V176" s="191" t="b">
        <v>1</v>
      </c>
      <c r="W176" s="191" t="b">
        <v>1</v>
      </c>
      <c r="X176" s="191" t="b">
        <v>1</v>
      </c>
      <c r="Y176" s="191" t="b">
        <v>1</v>
      </c>
      <c r="Z176" s="191" t="b">
        <v>1</v>
      </c>
      <c r="AA176" s="191" t="b">
        <v>1</v>
      </c>
    </row>
    <row r="177" spans="2:27" x14ac:dyDescent="0.15">
      <c r="B177" s="167" t="s">
        <v>76</v>
      </c>
      <c r="C177" s="206">
        <v>4713</v>
      </c>
      <c r="D177" s="206">
        <v>2497.8900000000003</v>
      </c>
      <c r="E177" s="206">
        <v>4287</v>
      </c>
      <c r="F177" s="206">
        <v>2272.11</v>
      </c>
      <c r="G177" s="206">
        <v>3519</v>
      </c>
      <c r="H177" s="206">
        <v>1865.0700000000002</v>
      </c>
      <c r="I177" s="206">
        <v>2911</v>
      </c>
      <c r="J177" s="206">
        <v>1542.8300000000002</v>
      </c>
      <c r="K177" s="206">
        <v>2642</v>
      </c>
      <c r="L177" s="206">
        <v>1400.26</v>
      </c>
      <c r="M177" s="206">
        <v>2285</v>
      </c>
      <c r="N177" s="206">
        <v>1211.05</v>
      </c>
      <c r="O177" s="283"/>
      <c r="P177" s="191" t="b">
        <v>1</v>
      </c>
      <c r="Q177" s="191" t="b">
        <v>1</v>
      </c>
      <c r="R177" s="191" t="b">
        <v>1</v>
      </c>
      <c r="S177" s="191" t="b">
        <v>1</v>
      </c>
      <c r="T177" s="191" t="b">
        <v>1</v>
      </c>
      <c r="U177" s="191" t="b">
        <v>1</v>
      </c>
      <c r="V177" s="191" t="b">
        <v>1</v>
      </c>
      <c r="W177" s="191" t="b">
        <v>1</v>
      </c>
      <c r="X177" s="191" t="b">
        <v>1</v>
      </c>
      <c r="Y177" s="191" t="b">
        <v>1</v>
      </c>
      <c r="Z177" s="191" t="b">
        <v>1</v>
      </c>
      <c r="AA177" s="191" t="b">
        <v>1</v>
      </c>
    </row>
    <row r="178" spans="2:27" x14ac:dyDescent="0.15">
      <c r="B178" s="167" t="s">
        <v>77</v>
      </c>
      <c r="C178" s="206">
        <v>4844</v>
      </c>
      <c r="D178" s="206">
        <v>2567.3200000000002</v>
      </c>
      <c r="E178" s="206">
        <v>4403</v>
      </c>
      <c r="F178" s="206">
        <v>2333.59</v>
      </c>
      <c r="G178" s="206">
        <v>3629</v>
      </c>
      <c r="H178" s="206">
        <v>1923.3700000000001</v>
      </c>
      <c r="I178" s="206">
        <v>2992</v>
      </c>
      <c r="J178" s="206">
        <v>1585.76</v>
      </c>
      <c r="K178" s="206">
        <v>2724</v>
      </c>
      <c r="L178" s="206">
        <v>1443.72</v>
      </c>
      <c r="M178" s="206">
        <v>2351</v>
      </c>
      <c r="N178" s="206">
        <v>1246.03</v>
      </c>
      <c r="O178" s="283"/>
      <c r="P178" s="191" t="b">
        <v>1</v>
      </c>
      <c r="Q178" s="191" t="b">
        <v>1</v>
      </c>
      <c r="R178" s="191" t="b">
        <v>1</v>
      </c>
      <c r="S178" s="191" t="b">
        <v>1</v>
      </c>
      <c r="T178" s="191" t="b">
        <v>1</v>
      </c>
      <c r="U178" s="191" t="b">
        <v>1</v>
      </c>
      <c r="V178" s="191" t="b">
        <v>1</v>
      </c>
      <c r="W178" s="191" t="b">
        <v>1</v>
      </c>
      <c r="X178" s="191" t="b">
        <v>1</v>
      </c>
      <c r="Y178" s="191" t="b">
        <v>1</v>
      </c>
      <c r="Z178" s="191" t="b">
        <v>1</v>
      </c>
      <c r="AA178" s="191" t="b">
        <v>1</v>
      </c>
    </row>
    <row r="179" spans="2:27" x14ac:dyDescent="0.15">
      <c r="B179" s="167" t="s">
        <v>78</v>
      </c>
      <c r="C179" s="206">
        <v>4971</v>
      </c>
      <c r="D179" s="206">
        <v>2634.63</v>
      </c>
      <c r="E179" s="206">
        <v>4520</v>
      </c>
      <c r="F179" s="206">
        <v>2395.6</v>
      </c>
      <c r="G179" s="206">
        <v>3742</v>
      </c>
      <c r="H179" s="206">
        <v>1983.26</v>
      </c>
      <c r="I179" s="206">
        <v>3079</v>
      </c>
      <c r="J179" s="206">
        <v>1631.8700000000001</v>
      </c>
      <c r="K179" s="206">
        <v>2798</v>
      </c>
      <c r="L179" s="206">
        <v>1482.94</v>
      </c>
      <c r="M179" s="206">
        <v>2423</v>
      </c>
      <c r="N179" s="206">
        <v>1284.19</v>
      </c>
      <c r="O179" s="283"/>
      <c r="P179" s="191" t="b">
        <v>1</v>
      </c>
      <c r="Q179" s="191" t="b">
        <v>1</v>
      </c>
      <c r="R179" s="191" t="b">
        <v>1</v>
      </c>
      <c r="S179" s="191" t="b">
        <v>1</v>
      </c>
      <c r="T179" s="191" t="b">
        <v>1</v>
      </c>
      <c r="U179" s="191" t="b">
        <v>1</v>
      </c>
      <c r="V179" s="191" t="b">
        <v>1</v>
      </c>
      <c r="W179" s="191" t="b">
        <v>1</v>
      </c>
      <c r="X179" s="191" t="b">
        <v>1</v>
      </c>
      <c r="Y179" s="191" t="b">
        <v>1</v>
      </c>
      <c r="Z179" s="191" t="b">
        <v>1</v>
      </c>
      <c r="AA179" s="191" t="b">
        <v>1</v>
      </c>
    </row>
    <row r="180" spans="2:27" x14ac:dyDescent="0.15">
      <c r="B180" s="167" t="s">
        <v>79</v>
      </c>
      <c r="C180" s="206">
        <v>5100</v>
      </c>
      <c r="D180" s="206">
        <v>2703</v>
      </c>
      <c r="E180" s="206">
        <v>4642</v>
      </c>
      <c r="F180" s="206">
        <v>2460.2600000000002</v>
      </c>
      <c r="G180" s="206">
        <v>3852</v>
      </c>
      <c r="H180" s="206">
        <v>2041.5600000000002</v>
      </c>
      <c r="I180" s="206">
        <v>3163</v>
      </c>
      <c r="J180" s="206">
        <v>1676.39</v>
      </c>
      <c r="K180" s="206">
        <v>2876</v>
      </c>
      <c r="L180" s="206">
        <v>1524.28</v>
      </c>
      <c r="M180" s="206">
        <v>2488</v>
      </c>
      <c r="N180" s="206">
        <v>1318.64</v>
      </c>
      <c r="O180" s="283"/>
      <c r="P180" s="191" t="b">
        <v>1</v>
      </c>
      <c r="Q180" s="191" t="b">
        <v>1</v>
      </c>
      <c r="R180" s="191" t="b">
        <v>1</v>
      </c>
      <c r="S180" s="191" t="b">
        <v>1</v>
      </c>
      <c r="T180" s="191" t="b">
        <v>1</v>
      </c>
      <c r="U180" s="191" t="b">
        <v>1</v>
      </c>
      <c r="V180" s="191" t="b">
        <v>1</v>
      </c>
      <c r="W180" s="191" t="b">
        <v>1</v>
      </c>
      <c r="X180" s="191" t="b">
        <v>1</v>
      </c>
      <c r="Y180" s="191" t="b">
        <v>1</v>
      </c>
      <c r="Z180" s="191" t="b">
        <v>1</v>
      </c>
      <c r="AA180" s="191" t="b">
        <v>1</v>
      </c>
    </row>
    <row r="181" spans="2:27" x14ac:dyDescent="0.15">
      <c r="B181" s="167" t="s">
        <v>80</v>
      </c>
      <c r="C181" s="206">
        <v>5232</v>
      </c>
      <c r="D181" s="206">
        <v>2772.96</v>
      </c>
      <c r="E181" s="206">
        <v>4758</v>
      </c>
      <c r="F181" s="206">
        <v>2521.7400000000002</v>
      </c>
      <c r="G181" s="206">
        <v>3960</v>
      </c>
      <c r="H181" s="206">
        <v>2098.8000000000002</v>
      </c>
      <c r="I181" s="206">
        <v>3252</v>
      </c>
      <c r="J181" s="206">
        <v>1723.5600000000002</v>
      </c>
      <c r="K181" s="206">
        <v>2953</v>
      </c>
      <c r="L181" s="206">
        <v>1565.0900000000001</v>
      </c>
      <c r="M181" s="206">
        <v>2554</v>
      </c>
      <c r="N181" s="206">
        <v>1353.6200000000001</v>
      </c>
      <c r="O181" s="283"/>
      <c r="P181" s="191" t="b">
        <v>1</v>
      </c>
      <c r="Q181" s="191" t="b">
        <v>1</v>
      </c>
      <c r="R181" s="191" t="b">
        <v>1</v>
      </c>
      <c r="S181" s="191" t="b">
        <v>1</v>
      </c>
      <c r="T181" s="191" t="b">
        <v>1</v>
      </c>
      <c r="U181" s="191" t="b">
        <v>1</v>
      </c>
      <c r="V181" s="191" t="b">
        <v>1</v>
      </c>
      <c r="W181" s="191" t="b">
        <v>1</v>
      </c>
      <c r="X181" s="191" t="b">
        <v>1</v>
      </c>
      <c r="Y181" s="191" t="b">
        <v>1</v>
      </c>
      <c r="Z181" s="191" t="b">
        <v>1</v>
      </c>
      <c r="AA181" s="191" t="b">
        <v>1</v>
      </c>
    </row>
    <row r="182" spans="2:27" x14ac:dyDescent="0.15">
      <c r="B182" s="167" t="s">
        <v>81</v>
      </c>
      <c r="C182" s="206">
        <v>5361</v>
      </c>
      <c r="D182" s="206">
        <v>2841.33</v>
      </c>
      <c r="E182" s="206">
        <v>4873</v>
      </c>
      <c r="F182" s="206">
        <v>2582.69</v>
      </c>
      <c r="G182" s="206">
        <v>4069</v>
      </c>
      <c r="H182" s="206">
        <v>2156.5700000000002</v>
      </c>
      <c r="I182" s="206">
        <v>3333</v>
      </c>
      <c r="J182" s="206">
        <v>1766.49</v>
      </c>
      <c r="K182" s="206">
        <v>3031</v>
      </c>
      <c r="L182" s="206">
        <v>1606.43</v>
      </c>
      <c r="M182" s="206">
        <v>2622</v>
      </c>
      <c r="N182" s="206">
        <v>1389.66</v>
      </c>
      <c r="O182" s="283"/>
      <c r="P182" s="191" t="b">
        <v>1</v>
      </c>
      <c r="Q182" s="191" t="b">
        <v>1</v>
      </c>
      <c r="R182" s="191" t="b">
        <v>1</v>
      </c>
      <c r="S182" s="191" t="b">
        <v>1</v>
      </c>
      <c r="T182" s="191" t="b">
        <v>1</v>
      </c>
      <c r="U182" s="191" t="b">
        <v>1</v>
      </c>
      <c r="V182" s="191" t="b">
        <v>1</v>
      </c>
      <c r="W182" s="191" t="b">
        <v>1</v>
      </c>
      <c r="X182" s="191" t="b">
        <v>1</v>
      </c>
      <c r="Y182" s="191" t="b">
        <v>1</v>
      </c>
      <c r="Z182" s="191" t="b">
        <v>1</v>
      </c>
      <c r="AA182" s="191" t="b">
        <v>1</v>
      </c>
    </row>
    <row r="183" spans="2:27" x14ac:dyDescent="0.15">
      <c r="B183" s="167" t="s">
        <v>82</v>
      </c>
      <c r="C183" s="206">
        <v>5493</v>
      </c>
      <c r="D183" s="206">
        <v>2911.29</v>
      </c>
      <c r="E183" s="206">
        <v>4991</v>
      </c>
      <c r="F183" s="206">
        <v>2645.23</v>
      </c>
      <c r="G183" s="206">
        <v>4183</v>
      </c>
      <c r="H183" s="206">
        <v>2216.9900000000002</v>
      </c>
      <c r="I183" s="206">
        <v>3423</v>
      </c>
      <c r="J183" s="206">
        <v>1814.19</v>
      </c>
      <c r="K183" s="206">
        <v>3106</v>
      </c>
      <c r="L183" s="206">
        <v>1646.18</v>
      </c>
      <c r="M183" s="206">
        <v>2691</v>
      </c>
      <c r="N183" s="206">
        <v>1426.23</v>
      </c>
      <c r="O183" s="283"/>
      <c r="P183" s="191" t="b">
        <v>1</v>
      </c>
      <c r="Q183" s="191" t="b">
        <v>1</v>
      </c>
      <c r="R183" s="191" t="b">
        <v>1</v>
      </c>
      <c r="S183" s="191" t="b">
        <v>1</v>
      </c>
      <c r="T183" s="191" t="b">
        <v>1</v>
      </c>
      <c r="U183" s="191" t="b">
        <v>1</v>
      </c>
      <c r="V183" s="191" t="b">
        <v>1</v>
      </c>
      <c r="W183" s="191" t="b">
        <v>1</v>
      </c>
      <c r="X183" s="191" t="b">
        <v>1</v>
      </c>
      <c r="Y183" s="191" t="b">
        <v>1</v>
      </c>
      <c r="Z183" s="191" t="b">
        <v>1</v>
      </c>
      <c r="AA183" s="191" t="b">
        <v>1</v>
      </c>
    </row>
    <row r="184" spans="2:27" x14ac:dyDescent="0.15">
      <c r="B184" s="167" t="s">
        <v>83</v>
      </c>
      <c r="C184" s="206">
        <v>5618</v>
      </c>
      <c r="D184" s="206">
        <v>2977.54</v>
      </c>
      <c r="E184" s="206">
        <v>5109</v>
      </c>
      <c r="F184" s="206">
        <v>2707.77</v>
      </c>
      <c r="G184" s="206">
        <v>4297</v>
      </c>
      <c r="H184" s="206">
        <v>2277.4100000000003</v>
      </c>
      <c r="I184" s="206">
        <v>3509</v>
      </c>
      <c r="J184" s="206">
        <v>1859.77</v>
      </c>
      <c r="K184" s="206">
        <v>3187</v>
      </c>
      <c r="L184" s="206">
        <v>1689.1100000000001</v>
      </c>
      <c r="M184" s="206">
        <v>2759</v>
      </c>
      <c r="N184" s="206">
        <v>1462.27</v>
      </c>
      <c r="O184" s="283"/>
      <c r="P184" s="191" t="b">
        <v>1</v>
      </c>
      <c r="Q184" s="191" t="b">
        <v>1</v>
      </c>
      <c r="R184" s="191" t="b">
        <v>1</v>
      </c>
      <c r="S184" s="191" t="b">
        <v>1</v>
      </c>
      <c r="T184" s="191" t="b">
        <v>1</v>
      </c>
      <c r="U184" s="191" t="b">
        <v>1</v>
      </c>
      <c r="V184" s="191" t="b">
        <v>1</v>
      </c>
      <c r="W184" s="191" t="b">
        <v>1</v>
      </c>
      <c r="X184" s="191" t="b">
        <v>1</v>
      </c>
      <c r="Y184" s="191" t="b">
        <v>1</v>
      </c>
      <c r="Z184" s="191" t="b">
        <v>1</v>
      </c>
      <c r="AA184" s="191" t="b">
        <v>1</v>
      </c>
    </row>
    <row r="185" spans="2:27" x14ac:dyDescent="0.15">
      <c r="B185" s="167" t="s">
        <v>84</v>
      </c>
      <c r="C185" s="206">
        <v>5751</v>
      </c>
      <c r="D185" s="206">
        <v>3048.03</v>
      </c>
      <c r="E185" s="206">
        <v>5228</v>
      </c>
      <c r="F185" s="206">
        <v>2770.84</v>
      </c>
      <c r="G185" s="206">
        <v>4410</v>
      </c>
      <c r="H185" s="206">
        <v>2337.3000000000002</v>
      </c>
      <c r="I185" s="206">
        <v>3594</v>
      </c>
      <c r="J185" s="206">
        <v>1904.8200000000002</v>
      </c>
      <c r="K185" s="206">
        <v>3270</v>
      </c>
      <c r="L185" s="206">
        <v>1733.1000000000001</v>
      </c>
      <c r="M185" s="206">
        <v>2830</v>
      </c>
      <c r="N185" s="206">
        <v>1499.9</v>
      </c>
      <c r="O185" s="283"/>
      <c r="P185" s="191" t="b">
        <v>1</v>
      </c>
      <c r="Q185" s="191" t="b">
        <v>1</v>
      </c>
      <c r="R185" s="191" t="b">
        <v>1</v>
      </c>
      <c r="S185" s="191" t="b">
        <v>1</v>
      </c>
      <c r="T185" s="191" t="b">
        <v>1</v>
      </c>
      <c r="U185" s="191" t="b">
        <v>1</v>
      </c>
      <c r="V185" s="191" t="b">
        <v>1</v>
      </c>
      <c r="W185" s="191" t="b">
        <v>1</v>
      </c>
      <c r="X185" s="191" t="b">
        <v>1</v>
      </c>
      <c r="Y185" s="191" t="b">
        <v>1</v>
      </c>
      <c r="Z185" s="191" t="b">
        <v>1</v>
      </c>
      <c r="AA185" s="191" t="b">
        <v>1</v>
      </c>
    </row>
    <row r="186" spans="2:27" x14ac:dyDescent="0.15">
      <c r="B186" s="167" t="s">
        <v>85</v>
      </c>
      <c r="C186" s="206">
        <v>5881</v>
      </c>
      <c r="D186" s="206">
        <v>3116.9300000000003</v>
      </c>
      <c r="E186" s="206">
        <v>5346</v>
      </c>
      <c r="F186" s="206">
        <v>2833.38</v>
      </c>
      <c r="G186" s="206">
        <v>4527</v>
      </c>
      <c r="H186" s="206">
        <v>2399.31</v>
      </c>
      <c r="I186" s="206">
        <v>3682</v>
      </c>
      <c r="J186" s="206">
        <v>1951.46</v>
      </c>
      <c r="K186" s="206">
        <v>3347</v>
      </c>
      <c r="L186" s="206">
        <v>1773.91</v>
      </c>
      <c r="M186" s="206">
        <v>2895</v>
      </c>
      <c r="N186" s="206">
        <v>1534.3500000000001</v>
      </c>
      <c r="O186" s="283"/>
      <c r="P186" s="191" t="b">
        <v>1</v>
      </c>
      <c r="Q186" s="191" t="b">
        <v>1</v>
      </c>
      <c r="R186" s="191" t="b">
        <v>1</v>
      </c>
      <c r="S186" s="191" t="b">
        <v>1</v>
      </c>
      <c r="T186" s="191" t="b">
        <v>1</v>
      </c>
      <c r="U186" s="191" t="b">
        <v>1</v>
      </c>
      <c r="V186" s="191" t="b">
        <v>1</v>
      </c>
      <c r="W186" s="191" t="b">
        <v>1</v>
      </c>
      <c r="X186" s="191" t="b">
        <v>1</v>
      </c>
      <c r="Y186" s="191" t="b">
        <v>1</v>
      </c>
      <c r="Z186" s="191" t="b">
        <v>1</v>
      </c>
      <c r="AA186" s="191" t="b">
        <v>1</v>
      </c>
    </row>
    <row r="187" spans="2:27" x14ac:dyDescent="0.15">
      <c r="B187" s="167" t="s">
        <v>86</v>
      </c>
      <c r="C187" s="206">
        <v>6011</v>
      </c>
      <c r="D187" s="206">
        <v>3185.8300000000004</v>
      </c>
      <c r="E187" s="206">
        <v>5464</v>
      </c>
      <c r="F187" s="206">
        <v>2895.92</v>
      </c>
      <c r="G187" s="206">
        <v>4645</v>
      </c>
      <c r="H187" s="206">
        <v>2461.85</v>
      </c>
      <c r="I187" s="206">
        <v>3768</v>
      </c>
      <c r="J187" s="206">
        <v>1997.0400000000002</v>
      </c>
      <c r="K187" s="206">
        <v>3425</v>
      </c>
      <c r="L187" s="206">
        <v>1815.25</v>
      </c>
      <c r="M187" s="206">
        <v>2966</v>
      </c>
      <c r="N187" s="206">
        <v>1571.98</v>
      </c>
      <c r="O187" s="283"/>
      <c r="P187" s="191" t="b">
        <v>1</v>
      </c>
      <c r="Q187" s="191" t="b">
        <v>1</v>
      </c>
      <c r="R187" s="191" t="b">
        <v>1</v>
      </c>
      <c r="S187" s="191" t="b">
        <v>1</v>
      </c>
      <c r="T187" s="191" t="b">
        <v>1</v>
      </c>
      <c r="U187" s="191" t="b">
        <v>1</v>
      </c>
      <c r="V187" s="191" t="b">
        <v>1</v>
      </c>
      <c r="W187" s="191" t="b">
        <v>1</v>
      </c>
      <c r="X187" s="191" t="b">
        <v>1</v>
      </c>
      <c r="Y187" s="191" t="b">
        <v>1</v>
      </c>
      <c r="Z187" s="191" t="b">
        <v>1</v>
      </c>
      <c r="AA187" s="191" t="b">
        <v>1</v>
      </c>
    </row>
    <row r="188" spans="2:27" x14ac:dyDescent="0.15">
      <c r="B188" s="167" t="s">
        <v>87</v>
      </c>
      <c r="C188" s="206">
        <v>6250</v>
      </c>
      <c r="D188" s="206">
        <v>3312.5</v>
      </c>
      <c r="E188" s="206">
        <v>5682</v>
      </c>
      <c r="F188" s="206">
        <v>3011.46</v>
      </c>
      <c r="G188" s="206">
        <v>4847</v>
      </c>
      <c r="H188" s="206">
        <v>2568.9100000000003</v>
      </c>
      <c r="I188" s="206">
        <v>3931</v>
      </c>
      <c r="J188" s="206">
        <v>2083.4300000000003</v>
      </c>
      <c r="K188" s="206">
        <v>3572</v>
      </c>
      <c r="L188" s="206">
        <v>1893.16</v>
      </c>
      <c r="M188" s="206">
        <v>3088</v>
      </c>
      <c r="N188" s="206">
        <v>1636.64</v>
      </c>
      <c r="O188" s="283"/>
      <c r="P188" s="191" t="b">
        <v>1</v>
      </c>
      <c r="Q188" s="191" t="b">
        <v>1</v>
      </c>
      <c r="R188" s="191" t="b">
        <v>1</v>
      </c>
      <c r="S188" s="191" t="b">
        <v>1</v>
      </c>
      <c r="T188" s="191" t="b">
        <v>1</v>
      </c>
      <c r="U188" s="191" t="b">
        <v>1</v>
      </c>
      <c r="V188" s="191" t="b">
        <v>1</v>
      </c>
      <c r="W188" s="191" t="b">
        <v>1</v>
      </c>
      <c r="X188" s="191" t="b">
        <v>1</v>
      </c>
      <c r="Y188" s="191" t="b">
        <v>1</v>
      </c>
      <c r="Z188" s="191" t="b">
        <v>1</v>
      </c>
      <c r="AA188" s="191" t="b">
        <v>1</v>
      </c>
    </row>
    <row r="189" spans="2:27" x14ac:dyDescent="0.15">
      <c r="B189" s="167" t="s">
        <v>88</v>
      </c>
      <c r="C189" s="206">
        <v>6485</v>
      </c>
      <c r="D189" s="206">
        <v>3437.05</v>
      </c>
      <c r="E189" s="206">
        <v>5895</v>
      </c>
      <c r="F189" s="206">
        <v>3124.3500000000004</v>
      </c>
      <c r="G189" s="206">
        <v>5047</v>
      </c>
      <c r="H189" s="206">
        <v>2674.9100000000003</v>
      </c>
      <c r="I189" s="206">
        <v>4090</v>
      </c>
      <c r="J189" s="206">
        <v>2167.7000000000003</v>
      </c>
      <c r="K189" s="206">
        <v>3723</v>
      </c>
      <c r="L189" s="206">
        <v>1973.19</v>
      </c>
      <c r="M189" s="206">
        <v>3217</v>
      </c>
      <c r="N189" s="206">
        <v>1705.01</v>
      </c>
      <c r="O189" s="283"/>
      <c r="P189" s="191" t="b">
        <v>1</v>
      </c>
      <c r="Q189" s="191" t="b">
        <v>1</v>
      </c>
      <c r="R189" s="191" t="b">
        <v>1</v>
      </c>
      <c r="S189" s="191" t="b">
        <v>1</v>
      </c>
      <c r="T189" s="191" t="b">
        <v>1</v>
      </c>
      <c r="U189" s="191" t="b">
        <v>1</v>
      </c>
      <c r="V189" s="191" t="b">
        <v>1</v>
      </c>
      <c r="W189" s="191" t="b">
        <v>1</v>
      </c>
      <c r="X189" s="191" t="b">
        <v>1</v>
      </c>
      <c r="Y189" s="191" t="b">
        <v>1</v>
      </c>
      <c r="Z189" s="191" t="b">
        <v>1</v>
      </c>
      <c r="AA189" s="191" t="b">
        <v>1</v>
      </c>
    </row>
    <row r="190" spans="2:27" x14ac:dyDescent="0.15">
      <c r="B190" s="167" t="s">
        <v>89</v>
      </c>
      <c r="C190" s="206">
        <v>6726</v>
      </c>
      <c r="D190" s="206">
        <v>3564.78</v>
      </c>
      <c r="E190" s="206">
        <v>6116</v>
      </c>
      <c r="F190" s="206">
        <v>3241.48</v>
      </c>
      <c r="G190" s="206">
        <v>5253</v>
      </c>
      <c r="H190" s="206">
        <v>2784.09</v>
      </c>
      <c r="I190" s="206">
        <v>4253</v>
      </c>
      <c r="J190" s="206">
        <v>2254.09</v>
      </c>
      <c r="K190" s="206">
        <v>3866</v>
      </c>
      <c r="L190" s="206">
        <v>2048.98</v>
      </c>
      <c r="M190" s="206">
        <v>3342</v>
      </c>
      <c r="N190" s="206">
        <v>1771.26</v>
      </c>
      <c r="O190" s="283"/>
      <c r="P190" s="191" t="b">
        <v>1</v>
      </c>
      <c r="Q190" s="191" t="b">
        <v>1</v>
      </c>
      <c r="R190" s="191" t="b">
        <v>1</v>
      </c>
      <c r="S190" s="191" t="b">
        <v>1</v>
      </c>
      <c r="T190" s="191" t="b">
        <v>1</v>
      </c>
      <c r="U190" s="191" t="b">
        <v>1</v>
      </c>
      <c r="V190" s="191" t="b">
        <v>1</v>
      </c>
      <c r="W190" s="191" t="b">
        <v>1</v>
      </c>
      <c r="X190" s="191" t="b">
        <v>1</v>
      </c>
      <c r="Y190" s="191" t="b">
        <v>1</v>
      </c>
      <c r="Z190" s="191" t="b">
        <v>1</v>
      </c>
      <c r="AA190" s="191" t="b">
        <v>1</v>
      </c>
    </row>
    <row r="191" spans="2:27" x14ac:dyDescent="0.15">
      <c r="B191" s="167" t="s">
        <v>90</v>
      </c>
      <c r="C191" s="206">
        <v>6961</v>
      </c>
      <c r="D191" s="206">
        <v>3689.3300000000004</v>
      </c>
      <c r="E191" s="206">
        <v>6332</v>
      </c>
      <c r="F191" s="206">
        <v>3355.96</v>
      </c>
      <c r="G191" s="206">
        <v>5458</v>
      </c>
      <c r="H191" s="206">
        <v>2892.7400000000002</v>
      </c>
      <c r="I191" s="206">
        <v>4417</v>
      </c>
      <c r="J191" s="206">
        <v>2341.0100000000002</v>
      </c>
      <c r="K191" s="206">
        <v>4012</v>
      </c>
      <c r="L191" s="206">
        <v>2126.36</v>
      </c>
      <c r="M191" s="206">
        <v>3468</v>
      </c>
      <c r="N191" s="206">
        <v>1838.0400000000002</v>
      </c>
      <c r="O191" s="283"/>
      <c r="P191" s="191" t="b">
        <v>1</v>
      </c>
      <c r="Q191" s="191" t="b">
        <v>1</v>
      </c>
      <c r="R191" s="191" t="b">
        <v>1</v>
      </c>
      <c r="S191" s="191" t="b">
        <v>1</v>
      </c>
      <c r="T191" s="191" t="b">
        <v>1</v>
      </c>
      <c r="U191" s="191" t="b">
        <v>1</v>
      </c>
      <c r="V191" s="191" t="b">
        <v>1</v>
      </c>
      <c r="W191" s="191" t="b">
        <v>1</v>
      </c>
      <c r="X191" s="191" t="b">
        <v>1</v>
      </c>
      <c r="Y191" s="191" t="b">
        <v>1</v>
      </c>
      <c r="Z191" s="191" t="b">
        <v>1</v>
      </c>
      <c r="AA191" s="191" t="b">
        <v>1</v>
      </c>
    </row>
    <row r="192" spans="2:27" x14ac:dyDescent="0.15">
      <c r="B192" s="167" t="s">
        <v>91</v>
      </c>
      <c r="C192" s="206">
        <v>7202</v>
      </c>
      <c r="D192" s="206">
        <v>3817.0600000000004</v>
      </c>
      <c r="E192" s="206">
        <v>6543</v>
      </c>
      <c r="F192" s="206">
        <v>3467.79</v>
      </c>
      <c r="G192" s="206">
        <v>5664</v>
      </c>
      <c r="H192" s="206">
        <v>3001.92</v>
      </c>
      <c r="I192" s="206">
        <v>4578</v>
      </c>
      <c r="J192" s="206">
        <v>2426.34</v>
      </c>
      <c r="K192" s="206">
        <v>4162</v>
      </c>
      <c r="L192" s="206">
        <v>2205.86</v>
      </c>
      <c r="M192" s="206">
        <v>3593</v>
      </c>
      <c r="N192" s="206">
        <v>1904.2900000000002</v>
      </c>
      <c r="O192" s="283"/>
      <c r="P192" s="191" t="b">
        <v>1</v>
      </c>
      <c r="Q192" s="191" t="b">
        <v>1</v>
      </c>
      <c r="R192" s="191" t="b">
        <v>1</v>
      </c>
      <c r="S192" s="191" t="b">
        <v>1</v>
      </c>
      <c r="T192" s="191" t="b">
        <v>1</v>
      </c>
      <c r="U192" s="191" t="b">
        <v>1</v>
      </c>
      <c r="V192" s="191" t="b">
        <v>1</v>
      </c>
      <c r="W192" s="191" t="b">
        <v>1</v>
      </c>
      <c r="X192" s="191" t="b">
        <v>1</v>
      </c>
      <c r="Y192" s="191" t="b">
        <v>1</v>
      </c>
      <c r="Z192" s="191" t="b">
        <v>1</v>
      </c>
      <c r="AA192" s="191" t="b">
        <v>1</v>
      </c>
    </row>
    <row r="193" spans="2:27" x14ac:dyDescent="0.15">
      <c r="B193" s="167" t="s">
        <v>92</v>
      </c>
      <c r="C193" s="206">
        <v>7460</v>
      </c>
      <c r="D193" s="206">
        <v>3953.8</v>
      </c>
      <c r="E193" s="206">
        <v>6782</v>
      </c>
      <c r="F193" s="206">
        <v>3594.46</v>
      </c>
      <c r="G193" s="206">
        <v>5876</v>
      </c>
      <c r="H193" s="206">
        <v>3114.28</v>
      </c>
      <c r="I193" s="206">
        <v>4746</v>
      </c>
      <c r="J193" s="206">
        <v>2515.38</v>
      </c>
      <c r="K193" s="206">
        <v>4312</v>
      </c>
      <c r="L193" s="206">
        <v>2285.36</v>
      </c>
      <c r="M193" s="206">
        <v>3724</v>
      </c>
      <c r="N193" s="206">
        <v>1973.72</v>
      </c>
      <c r="O193" s="283"/>
      <c r="P193" s="191" t="b">
        <v>1</v>
      </c>
      <c r="Q193" s="191" t="b">
        <v>1</v>
      </c>
      <c r="R193" s="191" t="b">
        <v>1</v>
      </c>
      <c r="S193" s="191" t="b">
        <v>1</v>
      </c>
      <c r="T193" s="191" t="b">
        <v>1</v>
      </c>
      <c r="U193" s="191" t="b">
        <v>1</v>
      </c>
      <c r="V193" s="191" t="b">
        <v>1</v>
      </c>
      <c r="W193" s="191" t="b">
        <v>1</v>
      </c>
      <c r="X193" s="191" t="b">
        <v>1</v>
      </c>
      <c r="Y193" s="191" t="b">
        <v>1</v>
      </c>
      <c r="Z193" s="191" t="b">
        <v>1</v>
      </c>
      <c r="AA193" s="191" t="b">
        <v>1</v>
      </c>
    </row>
    <row r="194" spans="2:27" x14ac:dyDescent="0.15">
      <c r="B194" s="167" t="s">
        <v>93</v>
      </c>
      <c r="C194" s="206">
        <v>7709</v>
      </c>
      <c r="D194" s="206">
        <v>4085.77</v>
      </c>
      <c r="E194" s="206">
        <v>7011</v>
      </c>
      <c r="F194" s="206">
        <v>3715.8300000000004</v>
      </c>
      <c r="G194" s="206">
        <v>6089</v>
      </c>
      <c r="H194" s="206">
        <v>3227.17</v>
      </c>
      <c r="I194" s="206">
        <v>4911</v>
      </c>
      <c r="J194" s="206">
        <v>2602.83</v>
      </c>
      <c r="K194" s="206">
        <v>4464</v>
      </c>
      <c r="L194" s="206">
        <v>2365.92</v>
      </c>
      <c r="M194" s="206">
        <v>3857</v>
      </c>
      <c r="N194" s="206">
        <v>2044.21</v>
      </c>
      <c r="O194" s="283"/>
      <c r="P194" s="191" t="b">
        <v>1</v>
      </c>
      <c r="Q194" s="191" t="b">
        <v>1</v>
      </c>
      <c r="R194" s="191" t="b">
        <v>1</v>
      </c>
      <c r="S194" s="191" t="b">
        <v>1</v>
      </c>
      <c r="T194" s="191" t="b">
        <v>1</v>
      </c>
      <c r="U194" s="191" t="b">
        <v>1</v>
      </c>
      <c r="V194" s="191" t="b">
        <v>1</v>
      </c>
      <c r="W194" s="191" t="b">
        <v>1</v>
      </c>
      <c r="X194" s="191" t="b">
        <v>1</v>
      </c>
      <c r="Y194" s="191" t="b">
        <v>1</v>
      </c>
      <c r="Z194" s="191" t="b">
        <v>1</v>
      </c>
      <c r="AA194" s="191" t="b">
        <v>1</v>
      </c>
    </row>
    <row r="195" spans="2:27" x14ac:dyDescent="0.15">
      <c r="B195" s="167" t="s">
        <v>94</v>
      </c>
      <c r="C195" s="206">
        <v>7968</v>
      </c>
      <c r="D195" s="206">
        <v>4223.04</v>
      </c>
      <c r="E195" s="206">
        <v>7240</v>
      </c>
      <c r="F195" s="206">
        <v>3837.2000000000003</v>
      </c>
      <c r="G195" s="206">
        <v>6299</v>
      </c>
      <c r="H195" s="206">
        <v>3338.4700000000003</v>
      </c>
      <c r="I195" s="206">
        <v>5077</v>
      </c>
      <c r="J195" s="206">
        <v>2690.81</v>
      </c>
      <c r="K195" s="206">
        <v>4617</v>
      </c>
      <c r="L195" s="206">
        <v>2447.0100000000002</v>
      </c>
      <c r="M195" s="206">
        <v>3989</v>
      </c>
      <c r="N195" s="206">
        <v>2114.17</v>
      </c>
      <c r="O195" s="283"/>
      <c r="P195" s="191" t="b">
        <v>1</v>
      </c>
      <c r="Q195" s="191" t="b">
        <v>1</v>
      </c>
      <c r="R195" s="191" t="b">
        <v>1</v>
      </c>
      <c r="S195" s="191" t="b">
        <v>1</v>
      </c>
      <c r="T195" s="191" t="b">
        <v>1</v>
      </c>
      <c r="U195" s="191" t="b">
        <v>1</v>
      </c>
      <c r="V195" s="191" t="b">
        <v>1</v>
      </c>
      <c r="W195" s="191" t="b">
        <v>1</v>
      </c>
      <c r="X195" s="191" t="b">
        <v>1</v>
      </c>
      <c r="Y195" s="191" t="b">
        <v>1</v>
      </c>
      <c r="Z195" s="191" t="b">
        <v>1</v>
      </c>
      <c r="AA195" s="191" t="b">
        <v>1</v>
      </c>
    </row>
    <row r="196" spans="2:27" x14ac:dyDescent="0.15">
      <c r="B196" s="167" t="s">
        <v>95</v>
      </c>
      <c r="C196" s="206">
        <v>8223</v>
      </c>
      <c r="D196" s="206">
        <v>4358.1900000000005</v>
      </c>
      <c r="E196" s="206">
        <v>7476</v>
      </c>
      <c r="F196" s="206">
        <v>3962.28</v>
      </c>
      <c r="G196" s="206">
        <v>6515</v>
      </c>
      <c r="H196" s="206">
        <v>3452.9500000000003</v>
      </c>
      <c r="I196" s="206">
        <v>5243</v>
      </c>
      <c r="J196" s="206">
        <v>2778.79</v>
      </c>
      <c r="K196" s="206">
        <v>4767</v>
      </c>
      <c r="L196" s="206">
        <v>2526.5100000000002</v>
      </c>
      <c r="M196" s="206">
        <v>4120</v>
      </c>
      <c r="N196" s="206">
        <v>2183.6</v>
      </c>
      <c r="O196" s="283"/>
      <c r="P196" s="191" t="b">
        <v>1</v>
      </c>
      <c r="Q196" s="191" t="b">
        <v>1</v>
      </c>
      <c r="R196" s="191" t="b">
        <v>1</v>
      </c>
      <c r="S196" s="191" t="b">
        <v>1</v>
      </c>
      <c r="T196" s="191" t="b">
        <v>1</v>
      </c>
      <c r="U196" s="191" t="b">
        <v>1</v>
      </c>
      <c r="V196" s="191" t="b">
        <v>1</v>
      </c>
      <c r="W196" s="191" t="b">
        <v>1</v>
      </c>
      <c r="X196" s="191" t="b">
        <v>1</v>
      </c>
      <c r="Y196" s="191" t="b">
        <v>1</v>
      </c>
      <c r="Z196" s="191" t="b">
        <v>1</v>
      </c>
      <c r="AA196" s="191" t="b">
        <v>1</v>
      </c>
    </row>
    <row r="197" spans="2:27" x14ac:dyDescent="0.15">
      <c r="B197" s="167" t="s">
        <v>96</v>
      </c>
      <c r="C197" s="206">
        <v>8478</v>
      </c>
      <c r="D197" s="206">
        <v>4493.34</v>
      </c>
      <c r="E197" s="206">
        <v>7707</v>
      </c>
      <c r="F197" s="206">
        <v>4084.71</v>
      </c>
      <c r="G197" s="206">
        <v>6726</v>
      </c>
      <c r="H197" s="206">
        <v>3564.78</v>
      </c>
      <c r="I197" s="206">
        <v>5411</v>
      </c>
      <c r="J197" s="206">
        <v>2867.83</v>
      </c>
      <c r="K197" s="206">
        <v>4916</v>
      </c>
      <c r="L197" s="206">
        <v>2605.48</v>
      </c>
      <c r="M197" s="206">
        <v>4253</v>
      </c>
      <c r="N197" s="206">
        <v>2254.09</v>
      </c>
      <c r="O197" s="283"/>
      <c r="P197" s="191" t="b">
        <v>1</v>
      </c>
      <c r="Q197" s="191" t="b">
        <v>1</v>
      </c>
      <c r="R197" s="191" t="b">
        <v>1</v>
      </c>
      <c r="S197" s="191" t="b">
        <v>1</v>
      </c>
      <c r="T197" s="191" t="b">
        <v>1</v>
      </c>
      <c r="U197" s="191" t="b">
        <v>1</v>
      </c>
      <c r="V197" s="191" t="b">
        <v>1</v>
      </c>
      <c r="W197" s="191" t="b">
        <v>1</v>
      </c>
      <c r="X197" s="191" t="b">
        <v>1</v>
      </c>
      <c r="Y197" s="191" t="b">
        <v>1</v>
      </c>
      <c r="Z197" s="191" t="b">
        <v>1</v>
      </c>
      <c r="AA197" s="191" t="b">
        <v>1</v>
      </c>
    </row>
    <row r="198" spans="2:27" x14ac:dyDescent="0.15">
      <c r="B198" s="167" t="s">
        <v>97</v>
      </c>
      <c r="C198" s="206">
        <v>8776</v>
      </c>
      <c r="D198" s="206">
        <v>4651.2800000000007</v>
      </c>
      <c r="E198" s="206">
        <v>7977</v>
      </c>
      <c r="F198" s="206">
        <v>4227.8100000000004</v>
      </c>
      <c r="G198" s="206">
        <v>6988</v>
      </c>
      <c r="H198" s="206">
        <v>3703.6400000000003</v>
      </c>
      <c r="I198" s="206">
        <v>5612</v>
      </c>
      <c r="J198" s="206">
        <v>2974.36</v>
      </c>
      <c r="K198" s="206">
        <v>5100</v>
      </c>
      <c r="L198" s="206">
        <v>2703</v>
      </c>
      <c r="M198" s="206">
        <v>4408</v>
      </c>
      <c r="N198" s="206">
        <v>2336.2400000000002</v>
      </c>
      <c r="O198" s="283"/>
      <c r="P198" s="191" t="b">
        <v>1</v>
      </c>
      <c r="Q198" s="191" t="b">
        <v>1</v>
      </c>
      <c r="R198" s="191" t="b">
        <v>1</v>
      </c>
      <c r="S198" s="191" t="b">
        <v>1</v>
      </c>
      <c r="T198" s="191" t="b">
        <v>1</v>
      </c>
      <c r="U198" s="191" t="b">
        <v>1</v>
      </c>
      <c r="V198" s="191" t="b">
        <v>1</v>
      </c>
      <c r="W198" s="191" t="b">
        <v>1</v>
      </c>
      <c r="X198" s="191" t="b">
        <v>1</v>
      </c>
      <c r="Y198" s="191" t="b">
        <v>1</v>
      </c>
      <c r="Z198" s="191" t="b">
        <v>1</v>
      </c>
      <c r="AA198" s="191" t="b">
        <v>1</v>
      </c>
    </row>
    <row r="199" spans="2:27" x14ac:dyDescent="0.15">
      <c r="B199" s="167" t="s">
        <v>98</v>
      </c>
      <c r="C199" s="206">
        <v>9068</v>
      </c>
      <c r="D199" s="206">
        <v>4806.04</v>
      </c>
      <c r="E199" s="206">
        <v>8246</v>
      </c>
      <c r="F199" s="206">
        <v>4370.38</v>
      </c>
      <c r="G199" s="206">
        <v>7248</v>
      </c>
      <c r="H199" s="206">
        <v>3841.44</v>
      </c>
      <c r="I199" s="206">
        <v>5814</v>
      </c>
      <c r="J199" s="206">
        <v>3081.42</v>
      </c>
      <c r="K199" s="206">
        <v>5284</v>
      </c>
      <c r="L199" s="206">
        <v>2800.52</v>
      </c>
      <c r="M199" s="206">
        <v>4567</v>
      </c>
      <c r="N199" s="206">
        <v>2420.5100000000002</v>
      </c>
      <c r="O199" s="283"/>
      <c r="P199" s="191" t="b">
        <v>1</v>
      </c>
      <c r="Q199" s="191" t="b">
        <v>1</v>
      </c>
      <c r="R199" s="191" t="b">
        <v>1</v>
      </c>
      <c r="S199" s="191" t="b">
        <v>1</v>
      </c>
      <c r="T199" s="191" t="b">
        <v>1</v>
      </c>
      <c r="U199" s="191" t="b">
        <v>1</v>
      </c>
      <c r="V199" s="191" t="b">
        <v>1</v>
      </c>
      <c r="W199" s="191" t="b">
        <v>1</v>
      </c>
      <c r="X199" s="191" t="b">
        <v>1</v>
      </c>
      <c r="Y199" s="191" t="b">
        <v>1</v>
      </c>
      <c r="Z199" s="191" t="b">
        <v>1</v>
      </c>
      <c r="AA199" s="191" t="b">
        <v>1</v>
      </c>
    </row>
    <row r="200" spans="2:27" x14ac:dyDescent="0.15">
      <c r="B200" s="167" t="s">
        <v>99</v>
      </c>
      <c r="C200" s="206">
        <v>9364</v>
      </c>
      <c r="D200" s="206">
        <v>4962.92</v>
      </c>
      <c r="E200" s="206">
        <v>8514</v>
      </c>
      <c r="F200" s="206">
        <v>4512.42</v>
      </c>
      <c r="G200" s="206">
        <v>7513</v>
      </c>
      <c r="H200" s="206">
        <v>3981.8900000000003</v>
      </c>
      <c r="I200" s="206">
        <v>6014</v>
      </c>
      <c r="J200" s="206">
        <v>3187.42</v>
      </c>
      <c r="K200" s="206">
        <v>5466</v>
      </c>
      <c r="L200" s="206">
        <v>2896.98</v>
      </c>
      <c r="M200" s="206">
        <v>4723</v>
      </c>
      <c r="N200" s="206">
        <v>2503.19</v>
      </c>
      <c r="O200" s="283"/>
      <c r="P200" s="191" t="b">
        <v>1</v>
      </c>
      <c r="Q200" s="191" t="b">
        <v>1</v>
      </c>
      <c r="R200" s="191" t="b">
        <v>1</v>
      </c>
      <c r="S200" s="191" t="b">
        <v>1</v>
      </c>
      <c r="T200" s="191" t="b">
        <v>1</v>
      </c>
      <c r="U200" s="191" t="b">
        <v>1</v>
      </c>
      <c r="V200" s="191" t="b">
        <v>1</v>
      </c>
      <c r="W200" s="191" t="b">
        <v>1</v>
      </c>
      <c r="X200" s="191" t="b">
        <v>1</v>
      </c>
      <c r="Y200" s="191" t="b">
        <v>1</v>
      </c>
      <c r="Z200" s="191" t="b">
        <v>1</v>
      </c>
      <c r="AA200" s="191" t="b">
        <v>1</v>
      </c>
    </row>
    <row r="201" spans="2:27" x14ac:dyDescent="0.15">
      <c r="B201" s="167" t="s">
        <v>100</v>
      </c>
      <c r="C201" s="206">
        <v>9658</v>
      </c>
      <c r="D201" s="206">
        <v>5118.7400000000007</v>
      </c>
      <c r="E201" s="206">
        <v>8782</v>
      </c>
      <c r="F201" s="206">
        <v>4654.46</v>
      </c>
      <c r="G201" s="206">
        <v>7773</v>
      </c>
      <c r="H201" s="206">
        <v>4119.6900000000005</v>
      </c>
      <c r="I201" s="206">
        <v>6217</v>
      </c>
      <c r="J201" s="206">
        <v>3295.01</v>
      </c>
      <c r="K201" s="206">
        <v>5650</v>
      </c>
      <c r="L201" s="206">
        <v>2994.5</v>
      </c>
      <c r="M201" s="206">
        <v>4877</v>
      </c>
      <c r="N201" s="206">
        <v>2584.81</v>
      </c>
      <c r="O201" s="283"/>
      <c r="P201" s="191" t="b">
        <v>1</v>
      </c>
      <c r="Q201" s="191" t="b">
        <v>1</v>
      </c>
      <c r="R201" s="191" t="b">
        <v>1</v>
      </c>
      <c r="S201" s="191" t="b">
        <v>1</v>
      </c>
      <c r="T201" s="191" t="b">
        <v>1</v>
      </c>
      <c r="U201" s="191" t="b">
        <v>1</v>
      </c>
      <c r="V201" s="191" t="b">
        <v>1</v>
      </c>
      <c r="W201" s="191" t="b">
        <v>1</v>
      </c>
      <c r="X201" s="191" t="b">
        <v>1</v>
      </c>
      <c r="Y201" s="191" t="b">
        <v>1</v>
      </c>
      <c r="Z201" s="191" t="b">
        <v>1</v>
      </c>
      <c r="AA201" s="191" t="b">
        <v>1</v>
      </c>
    </row>
    <row r="202" spans="2:27" x14ac:dyDescent="0.15">
      <c r="B202" s="167" t="s">
        <v>101</v>
      </c>
      <c r="C202" s="206">
        <v>9955</v>
      </c>
      <c r="D202" s="206">
        <v>5276.1500000000005</v>
      </c>
      <c r="E202" s="206">
        <v>9050</v>
      </c>
      <c r="F202" s="206">
        <v>4796.5</v>
      </c>
      <c r="G202" s="206">
        <v>8033</v>
      </c>
      <c r="H202" s="206">
        <v>4257.49</v>
      </c>
      <c r="I202" s="206">
        <v>6418</v>
      </c>
      <c r="J202" s="206">
        <v>3401.54</v>
      </c>
      <c r="K202" s="206">
        <v>5834</v>
      </c>
      <c r="L202" s="206">
        <v>3092.02</v>
      </c>
      <c r="M202" s="206">
        <v>5033</v>
      </c>
      <c r="N202" s="206">
        <v>2667.4900000000002</v>
      </c>
      <c r="O202" s="283"/>
      <c r="P202" s="191" t="b">
        <v>1</v>
      </c>
      <c r="Q202" s="191" t="b">
        <v>1</v>
      </c>
      <c r="R202" s="191" t="b">
        <v>1</v>
      </c>
      <c r="S202" s="191" t="b">
        <v>1</v>
      </c>
      <c r="T202" s="191" t="b">
        <v>1</v>
      </c>
      <c r="U202" s="191" t="b">
        <v>1</v>
      </c>
      <c r="V202" s="191" t="b">
        <v>1</v>
      </c>
      <c r="W202" s="191" t="b">
        <v>1</v>
      </c>
      <c r="X202" s="191" t="b">
        <v>1</v>
      </c>
      <c r="Y202" s="191" t="b">
        <v>1</v>
      </c>
      <c r="Z202" s="191" t="b">
        <v>1</v>
      </c>
      <c r="AA202" s="191" t="b">
        <v>1</v>
      </c>
    </row>
    <row r="203" spans="2:27" x14ac:dyDescent="0.15">
      <c r="B203" s="167" t="s">
        <v>102</v>
      </c>
      <c r="C203" s="206">
        <v>10303</v>
      </c>
      <c r="D203" s="206">
        <v>5460.59</v>
      </c>
      <c r="E203" s="206">
        <v>9364</v>
      </c>
      <c r="F203" s="206">
        <v>4962.92</v>
      </c>
      <c r="G203" s="206">
        <v>8347</v>
      </c>
      <c r="H203" s="206">
        <v>4423.91</v>
      </c>
      <c r="I203" s="206">
        <v>6664</v>
      </c>
      <c r="J203" s="206">
        <v>3531.92</v>
      </c>
      <c r="K203" s="206">
        <v>6064</v>
      </c>
      <c r="L203" s="206">
        <v>3213.92</v>
      </c>
      <c r="M203" s="206">
        <v>5231</v>
      </c>
      <c r="N203" s="206">
        <v>2772.4300000000003</v>
      </c>
      <c r="O203" s="283"/>
      <c r="P203" s="191" t="b">
        <v>1</v>
      </c>
      <c r="Q203" s="191" t="b">
        <v>1</v>
      </c>
      <c r="R203" s="191" t="b">
        <v>1</v>
      </c>
      <c r="S203" s="191" t="b">
        <v>1</v>
      </c>
      <c r="T203" s="191" t="b">
        <v>1</v>
      </c>
      <c r="U203" s="191" t="b">
        <v>1</v>
      </c>
      <c r="V203" s="191" t="b">
        <v>1</v>
      </c>
      <c r="W203" s="191" t="b">
        <v>1</v>
      </c>
      <c r="X203" s="191" t="b">
        <v>1</v>
      </c>
      <c r="Y203" s="191" t="b">
        <v>1</v>
      </c>
      <c r="Z203" s="191" t="b">
        <v>1</v>
      </c>
      <c r="AA203" s="191" t="b">
        <v>1</v>
      </c>
    </row>
    <row r="204" spans="2:27" x14ac:dyDescent="0.15">
      <c r="B204" s="167" t="s">
        <v>103</v>
      </c>
      <c r="C204" s="206">
        <v>10647</v>
      </c>
      <c r="D204" s="206">
        <v>5642.91</v>
      </c>
      <c r="E204" s="206">
        <v>9678</v>
      </c>
      <c r="F204" s="206">
        <v>5129.34</v>
      </c>
      <c r="G204" s="206">
        <v>8660</v>
      </c>
      <c r="H204" s="206">
        <v>4589.8</v>
      </c>
      <c r="I204" s="206">
        <v>6914</v>
      </c>
      <c r="J204" s="206">
        <v>3664.42</v>
      </c>
      <c r="K204" s="206">
        <v>6287</v>
      </c>
      <c r="L204" s="206">
        <v>3332.11</v>
      </c>
      <c r="M204" s="206">
        <v>5426</v>
      </c>
      <c r="N204" s="206">
        <v>2875.78</v>
      </c>
      <c r="O204" s="283"/>
      <c r="P204" s="191" t="b">
        <v>1</v>
      </c>
      <c r="Q204" s="191" t="b">
        <v>1</v>
      </c>
      <c r="R204" s="191" t="b">
        <v>1</v>
      </c>
      <c r="S204" s="191" t="b">
        <v>1</v>
      </c>
      <c r="T204" s="191" t="b">
        <v>1</v>
      </c>
      <c r="U204" s="191" t="b">
        <v>1</v>
      </c>
      <c r="V204" s="191" t="b">
        <v>1</v>
      </c>
      <c r="W204" s="191" t="b">
        <v>1</v>
      </c>
      <c r="X204" s="191" t="b">
        <v>1</v>
      </c>
      <c r="Y204" s="191" t="b">
        <v>1</v>
      </c>
      <c r="Z204" s="191" t="b">
        <v>1</v>
      </c>
      <c r="AA204" s="191" t="b">
        <v>1</v>
      </c>
    </row>
    <row r="205" spans="2:27" x14ac:dyDescent="0.15">
      <c r="B205" s="167" t="s">
        <v>35</v>
      </c>
      <c r="C205" s="206">
        <v>10992</v>
      </c>
      <c r="D205" s="206">
        <v>5825.76</v>
      </c>
      <c r="E205" s="206">
        <v>9995</v>
      </c>
      <c r="F205" s="206">
        <v>5297.35</v>
      </c>
      <c r="G205" s="206">
        <v>8970</v>
      </c>
      <c r="H205" s="206">
        <v>4754.1000000000004</v>
      </c>
      <c r="I205" s="206">
        <v>7164</v>
      </c>
      <c r="J205" s="206">
        <v>3796.92</v>
      </c>
      <c r="K205" s="206">
        <v>6516</v>
      </c>
      <c r="L205" s="206">
        <v>3453.48</v>
      </c>
      <c r="M205" s="206">
        <v>5625</v>
      </c>
      <c r="N205" s="206">
        <v>2981.25</v>
      </c>
      <c r="O205" s="283"/>
      <c r="P205" s="191" t="b">
        <v>1</v>
      </c>
      <c r="Q205" s="191" t="b">
        <v>1</v>
      </c>
      <c r="R205" s="191" t="b">
        <v>1</v>
      </c>
      <c r="S205" s="191" t="b">
        <v>1</v>
      </c>
      <c r="T205" s="191" t="b">
        <v>1</v>
      </c>
      <c r="U205" s="191" t="b">
        <v>1</v>
      </c>
      <c r="V205" s="191" t="b">
        <v>1</v>
      </c>
      <c r="W205" s="191" t="b">
        <v>1</v>
      </c>
      <c r="X205" s="191" t="b">
        <v>1</v>
      </c>
      <c r="Y205" s="191" t="b">
        <v>1</v>
      </c>
      <c r="Z205" s="191" t="b">
        <v>1</v>
      </c>
      <c r="AA205" s="191" t="b">
        <v>1</v>
      </c>
    </row>
    <row r="206" spans="2:27" x14ac:dyDescent="0.15">
      <c r="B206" s="167" t="s">
        <v>36</v>
      </c>
      <c r="C206" s="206">
        <v>11413</v>
      </c>
      <c r="D206" s="206">
        <v>6048.89</v>
      </c>
      <c r="E206" s="206">
        <v>10376</v>
      </c>
      <c r="F206" s="206">
        <v>5499.2800000000007</v>
      </c>
      <c r="G206" s="206">
        <v>9357</v>
      </c>
      <c r="H206" s="206">
        <v>4959.21</v>
      </c>
      <c r="I206" s="206">
        <v>7433</v>
      </c>
      <c r="J206" s="206">
        <v>3939.4900000000002</v>
      </c>
      <c r="K206" s="206">
        <v>6761</v>
      </c>
      <c r="L206" s="206">
        <v>3583.3300000000004</v>
      </c>
      <c r="M206" s="206">
        <v>5834</v>
      </c>
      <c r="N206" s="206">
        <v>3092.02</v>
      </c>
      <c r="O206" s="283"/>
      <c r="P206" s="191" t="b">
        <v>1</v>
      </c>
      <c r="Q206" s="191" t="b">
        <v>1</v>
      </c>
      <c r="R206" s="191" t="b">
        <v>1</v>
      </c>
      <c r="S206" s="191" t="b">
        <v>1</v>
      </c>
      <c r="T206" s="191" t="b">
        <v>1</v>
      </c>
      <c r="U206" s="191" t="b">
        <v>1</v>
      </c>
      <c r="V206" s="191" t="b">
        <v>1</v>
      </c>
      <c r="W206" s="191" t="b">
        <v>1</v>
      </c>
      <c r="X206" s="191" t="b">
        <v>1</v>
      </c>
      <c r="Y206" s="191" t="b">
        <v>1</v>
      </c>
      <c r="Z206" s="191" t="b">
        <v>1</v>
      </c>
      <c r="AA206" s="191" t="b">
        <v>1</v>
      </c>
    </row>
    <row r="207" spans="2:27" x14ac:dyDescent="0.15">
      <c r="B207" s="167" t="s">
        <v>37</v>
      </c>
      <c r="C207" s="206">
        <v>11931</v>
      </c>
      <c r="D207" s="206">
        <v>6323.43</v>
      </c>
      <c r="E207" s="206">
        <v>10846</v>
      </c>
      <c r="F207" s="206">
        <v>5748.38</v>
      </c>
      <c r="G207" s="206">
        <v>9812</v>
      </c>
      <c r="H207" s="206">
        <v>5200.3600000000006</v>
      </c>
      <c r="I207" s="206">
        <v>7773</v>
      </c>
      <c r="J207" s="206">
        <v>4119.6900000000005</v>
      </c>
      <c r="K207" s="206">
        <v>7065</v>
      </c>
      <c r="L207" s="206">
        <v>3744.4500000000003</v>
      </c>
      <c r="M207" s="206">
        <v>6097</v>
      </c>
      <c r="N207" s="206">
        <v>3231.4100000000003</v>
      </c>
      <c r="O207" s="283"/>
      <c r="P207" s="191" t="b">
        <v>1</v>
      </c>
      <c r="Q207" s="191" t="b">
        <v>1</v>
      </c>
      <c r="R207" s="191" t="b">
        <v>1</v>
      </c>
      <c r="S207" s="191" t="b">
        <v>1</v>
      </c>
      <c r="T207" s="191" t="b">
        <v>1</v>
      </c>
      <c r="U207" s="191" t="b">
        <v>1</v>
      </c>
      <c r="V207" s="191" t="b">
        <v>1</v>
      </c>
      <c r="W207" s="191" t="b">
        <v>1</v>
      </c>
      <c r="X207" s="191" t="b">
        <v>1</v>
      </c>
      <c r="Y207" s="191" t="b">
        <v>1</v>
      </c>
      <c r="Z207" s="191" t="b">
        <v>1</v>
      </c>
      <c r="AA207" s="191" t="b">
        <v>1</v>
      </c>
    </row>
    <row r="208" spans="2:27" x14ac:dyDescent="0.15">
      <c r="B208" s="167" t="s">
        <v>38</v>
      </c>
      <c r="C208" s="206">
        <v>12544</v>
      </c>
      <c r="D208" s="206">
        <v>6648.3200000000006</v>
      </c>
      <c r="E208" s="206">
        <v>11402</v>
      </c>
      <c r="F208" s="206">
        <v>6043.06</v>
      </c>
      <c r="G208" s="206">
        <v>10313</v>
      </c>
      <c r="H208" s="206">
        <v>5465.89</v>
      </c>
      <c r="I208" s="206">
        <v>8172</v>
      </c>
      <c r="J208" s="206">
        <v>4331.16</v>
      </c>
      <c r="K208" s="206">
        <v>7428</v>
      </c>
      <c r="L208" s="206">
        <v>3936.84</v>
      </c>
      <c r="M208" s="206">
        <v>6411</v>
      </c>
      <c r="N208" s="206">
        <v>3397.8300000000004</v>
      </c>
      <c r="O208" s="283"/>
      <c r="P208" s="191" t="b">
        <v>1</v>
      </c>
      <c r="Q208" s="191" t="b">
        <v>1</v>
      </c>
      <c r="R208" s="191" t="b">
        <v>1</v>
      </c>
      <c r="S208" s="191" t="b">
        <v>1</v>
      </c>
      <c r="T208" s="191" t="b">
        <v>1</v>
      </c>
      <c r="U208" s="191" t="b">
        <v>1</v>
      </c>
      <c r="V208" s="191" t="b">
        <v>1</v>
      </c>
      <c r="W208" s="191" t="b">
        <v>1</v>
      </c>
      <c r="X208" s="191" t="b">
        <v>1</v>
      </c>
      <c r="Y208" s="191" t="b">
        <v>1</v>
      </c>
      <c r="Z208" s="191" t="b">
        <v>1</v>
      </c>
      <c r="AA208" s="191" t="b">
        <v>1</v>
      </c>
    </row>
    <row r="209" spans="2:27" x14ac:dyDescent="0.15">
      <c r="B209" s="167" t="s">
        <v>39</v>
      </c>
      <c r="C209" s="206">
        <v>13253</v>
      </c>
      <c r="D209" s="206">
        <v>7024.09</v>
      </c>
      <c r="E209" s="206">
        <v>12048</v>
      </c>
      <c r="F209" s="206">
        <v>6385.4400000000005</v>
      </c>
      <c r="G209" s="206">
        <v>10905</v>
      </c>
      <c r="H209" s="206">
        <v>5779.6500000000005</v>
      </c>
      <c r="I209" s="206">
        <v>8641</v>
      </c>
      <c r="J209" s="206">
        <v>4579.7300000000005</v>
      </c>
      <c r="K209" s="206">
        <v>7859</v>
      </c>
      <c r="L209" s="206">
        <v>4165.2700000000004</v>
      </c>
      <c r="M209" s="206">
        <v>6784</v>
      </c>
      <c r="N209" s="206">
        <v>3595.52</v>
      </c>
      <c r="O209" s="283"/>
      <c r="P209" s="191" t="b">
        <v>1</v>
      </c>
      <c r="Q209" s="191" t="b">
        <v>1</v>
      </c>
      <c r="R209" s="191" t="b">
        <v>1</v>
      </c>
      <c r="S209" s="191" t="b">
        <v>1</v>
      </c>
      <c r="T209" s="191" t="b">
        <v>1</v>
      </c>
      <c r="U209" s="191" t="b">
        <v>1</v>
      </c>
      <c r="V209" s="191" t="b">
        <v>1</v>
      </c>
      <c r="W209" s="191" t="b">
        <v>1</v>
      </c>
      <c r="X209" s="191" t="b">
        <v>1</v>
      </c>
      <c r="Y209" s="191" t="b">
        <v>1</v>
      </c>
      <c r="Z209" s="191" t="b">
        <v>1</v>
      </c>
      <c r="AA209" s="191" t="b">
        <v>1</v>
      </c>
    </row>
    <row r="210" spans="2:27" x14ac:dyDescent="0.15">
      <c r="B210" s="167" t="s">
        <v>40</v>
      </c>
      <c r="C210" s="206">
        <v>14126</v>
      </c>
      <c r="D210" s="206">
        <v>7486.7800000000007</v>
      </c>
      <c r="E210" s="206">
        <v>12840</v>
      </c>
      <c r="F210" s="206">
        <v>6805.2000000000007</v>
      </c>
      <c r="G210" s="206">
        <v>11726</v>
      </c>
      <c r="H210" s="206">
        <v>6214.7800000000007</v>
      </c>
      <c r="I210" s="206">
        <v>9259</v>
      </c>
      <c r="J210" s="206">
        <v>4907.2700000000004</v>
      </c>
      <c r="K210" s="206">
        <v>8420</v>
      </c>
      <c r="L210" s="206">
        <v>4462.6000000000004</v>
      </c>
      <c r="M210" s="206">
        <v>7260</v>
      </c>
      <c r="N210" s="206">
        <v>3847.8</v>
      </c>
      <c r="O210" s="283"/>
      <c r="P210" s="191" t="b">
        <v>1</v>
      </c>
      <c r="Q210" s="191" t="b">
        <v>1</v>
      </c>
      <c r="R210" s="191" t="b">
        <v>1</v>
      </c>
      <c r="S210" s="191" t="b">
        <v>1</v>
      </c>
      <c r="T210" s="191" t="b">
        <v>1</v>
      </c>
      <c r="U210" s="191" t="b">
        <v>1</v>
      </c>
      <c r="V210" s="191" t="b">
        <v>1</v>
      </c>
      <c r="W210" s="191" t="b">
        <v>1</v>
      </c>
      <c r="X210" s="191" t="b">
        <v>1</v>
      </c>
      <c r="Y210" s="191" t="b">
        <v>1</v>
      </c>
      <c r="Z210" s="191" t="b">
        <v>1</v>
      </c>
      <c r="AA210" s="191" t="b">
        <v>1</v>
      </c>
    </row>
    <row r="211" spans="2:27" x14ac:dyDescent="0.15">
      <c r="B211" s="167" t="s">
        <v>41</v>
      </c>
      <c r="C211" s="206">
        <v>15135</v>
      </c>
      <c r="D211" s="206">
        <v>8021.55</v>
      </c>
      <c r="E211" s="206">
        <v>13764</v>
      </c>
      <c r="F211" s="206">
        <v>7294.92</v>
      </c>
      <c r="G211" s="206">
        <v>12669</v>
      </c>
      <c r="H211" s="206">
        <v>6714.5700000000006</v>
      </c>
      <c r="I211" s="206">
        <v>9974</v>
      </c>
      <c r="J211" s="206">
        <v>5286.22</v>
      </c>
      <c r="K211" s="206">
        <v>9067</v>
      </c>
      <c r="L211" s="206">
        <v>4805.51</v>
      </c>
      <c r="M211" s="206">
        <v>7807</v>
      </c>
      <c r="N211" s="206">
        <v>4137.71</v>
      </c>
      <c r="O211" s="283"/>
      <c r="P211" s="191" t="b">
        <v>1</v>
      </c>
      <c r="Q211" s="191" t="b">
        <v>1</v>
      </c>
      <c r="R211" s="191" t="b">
        <v>1</v>
      </c>
      <c r="S211" s="191" t="b">
        <v>1</v>
      </c>
      <c r="T211" s="191" t="b">
        <v>1</v>
      </c>
      <c r="U211" s="191" t="b">
        <v>1</v>
      </c>
      <c r="V211" s="191" t="b">
        <v>1</v>
      </c>
      <c r="W211" s="191" t="b">
        <v>1</v>
      </c>
      <c r="X211" s="191" t="b">
        <v>1</v>
      </c>
      <c r="Y211" s="191" t="b">
        <v>1</v>
      </c>
      <c r="Z211" s="191" t="b">
        <v>1</v>
      </c>
      <c r="AA211" s="191" t="b">
        <v>1</v>
      </c>
    </row>
    <row r="212" spans="2:27" x14ac:dyDescent="0.15">
      <c r="B212" s="167" t="s">
        <v>42</v>
      </c>
      <c r="C212" s="206">
        <v>16356</v>
      </c>
      <c r="D212" s="206">
        <v>8668.68</v>
      </c>
      <c r="E212" s="206">
        <v>14869</v>
      </c>
      <c r="F212" s="206">
        <v>7880.5700000000006</v>
      </c>
      <c r="G212" s="206">
        <v>13683</v>
      </c>
      <c r="H212" s="206">
        <v>7251.9900000000007</v>
      </c>
      <c r="I212" s="206">
        <v>10771</v>
      </c>
      <c r="J212" s="206">
        <v>5708.63</v>
      </c>
      <c r="K212" s="206">
        <v>9790</v>
      </c>
      <c r="L212" s="206">
        <v>5188.7</v>
      </c>
      <c r="M212" s="206">
        <v>8444</v>
      </c>
      <c r="N212" s="206">
        <v>4475.3200000000006</v>
      </c>
      <c r="O212" s="283"/>
      <c r="P212" s="191" t="b">
        <v>1</v>
      </c>
      <c r="Q212" s="191" t="b">
        <v>1</v>
      </c>
      <c r="R212" s="191" t="b">
        <v>1</v>
      </c>
      <c r="S212" s="191" t="b">
        <v>1</v>
      </c>
      <c r="T212" s="191" t="b">
        <v>1</v>
      </c>
      <c r="U212" s="191" t="b">
        <v>1</v>
      </c>
      <c r="V212" s="191" t="b">
        <v>1</v>
      </c>
      <c r="W212" s="191" t="b">
        <v>1</v>
      </c>
      <c r="X212" s="191" t="b">
        <v>1</v>
      </c>
      <c r="Y212" s="191" t="b">
        <v>1</v>
      </c>
      <c r="Z212" s="191" t="b">
        <v>1</v>
      </c>
      <c r="AA212" s="191" t="b">
        <v>1</v>
      </c>
    </row>
    <row r="213" spans="2:27" x14ac:dyDescent="0.15">
      <c r="B213" s="167" t="s">
        <v>43</v>
      </c>
      <c r="C213" s="206">
        <v>17731</v>
      </c>
      <c r="D213" s="206">
        <v>9397.43</v>
      </c>
      <c r="E213" s="206">
        <v>16117</v>
      </c>
      <c r="F213" s="206">
        <v>8542.01</v>
      </c>
      <c r="G213" s="206">
        <v>14836</v>
      </c>
      <c r="H213" s="206">
        <v>7863.0800000000008</v>
      </c>
      <c r="I213" s="206">
        <v>11675</v>
      </c>
      <c r="J213" s="206">
        <v>6187.75</v>
      </c>
      <c r="K213" s="206">
        <v>10614</v>
      </c>
      <c r="L213" s="206">
        <v>5625.42</v>
      </c>
      <c r="M213" s="206">
        <v>9154</v>
      </c>
      <c r="N213" s="206">
        <v>4851.62</v>
      </c>
      <c r="O213" s="283"/>
      <c r="P213" s="191" t="b">
        <v>1</v>
      </c>
      <c r="Q213" s="191" t="b">
        <v>1</v>
      </c>
      <c r="R213" s="191" t="b">
        <v>1</v>
      </c>
      <c r="S213" s="191" t="b">
        <v>1</v>
      </c>
      <c r="T213" s="191" t="b">
        <v>1</v>
      </c>
      <c r="U213" s="191" t="b">
        <v>1</v>
      </c>
      <c r="V213" s="191" t="b">
        <v>1</v>
      </c>
      <c r="W213" s="191" t="b">
        <v>1</v>
      </c>
      <c r="X213" s="191" t="b">
        <v>1</v>
      </c>
      <c r="Y213" s="191" t="b">
        <v>1</v>
      </c>
      <c r="Z213" s="191" t="b">
        <v>1</v>
      </c>
      <c r="AA213" s="191" t="b">
        <v>1</v>
      </c>
    </row>
    <row r="214" spans="2:27" x14ac:dyDescent="0.15">
      <c r="B214" s="167" t="s">
        <v>44</v>
      </c>
      <c r="C214" s="206">
        <v>19364</v>
      </c>
      <c r="D214" s="206">
        <v>10262.92</v>
      </c>
      <c r="E214" s="206">
        <v>17603</v>
      </c>
      <c r="F214" s="206">
        <v>9329.59</v>
      </c>
      <c r="G214" s="206">
        <v>16195</v>
      </c>
      <c r="H214" s="206">
        <v>8583.35</v>
      </c>
      <c r="I214" s="206">
        <v>12752</v>
      </c>
      <c r="J214" s="206">
        <v>6758.56</v>
      </c>
      <c r="K214" s="206">
        <v>11593</v>
      </c>
      <c r="L214" s="206">
        <v>6144.29</v>
      </c>
      <c r="M214" s="206">
        <v>9999</v>
      </c>
      <c r="N214" s="206">
        <v>5299.47</v>
      </c>
      <c r="O214" s="283"/>
      <c r="P214" s="191" t="b">
        <v>1</v>
      </c>
      <c r="Q214" s="191" t="b">
        <v>1</v>
      </c>
      <c r="R214" s="191" t="b">
        <v>1</v>
      </c>
      <c r="S214" s="191" t="b">
        <v>1</v>
      </c>
      <c r="T214" s="191" t="b">
        <v>1</v>
      </c>
      <c r="U214" s="191" t="b">
        <v>1</v>
      </c>
      <c r="V214" s="191" t="b">
        <v>1</v>
      </c>
      <c r="W214" s="191" t="b">
        <v>1</v>
      </c>
      <c r="X214" s="191" t="b">
        <v>1</v>
      </c>
      <c r="Y214" s="191" t="b">
        <v>1</v>
      </c>
      <c r="Z214" s="191" t="b">
        <v>1</v>
      </c>
      <c r="AA214" s="191" t="b">
        <v>1</v>
      </c>
    </row>
    <row r="215" spans="2:27" x14ac:dyDescent="0.15">
      <c r="B215" s="167" t="s">
        <v>45</v>
      </c>
      <c r="C215" s="206">
        <v>21228</v>
      </c>
      <c r="D215" s="206">
        <v>11250.84</v>
      </c>
      <c r="E215" s="206">
        <v>19298</v>
      </c>
      <c r="F215" s="206">
        <v>10227.94</v>
      </c>
      <c r="G215" s="206">
        <v>17872</v>
      </c>
      <c r="H215" s="206">
        <v>9472.16</v>
      </c>
      <c r="I215" s="206">
        <v>14100</v>
      </c>
      <c r="J215" s="206">
        <v>7473</v>
      </c>
      <c r="K215" s="206">
        <v>12820</v>
      </c>
      <c r="L215" s="206">
        <v>6794.6</v>
      </c>
      <c r="M215" s="206">
        <v>11048</v>
      </c>
      <c r="N215" s="206">
        <v>5855.4400000000005</v>
      </c>
      <c r="O215" s="283"/>
      <c r="P215" s="191" t="b">
        <v>1</v>
      </c>
      <c r="Q215" s="191" t="b">
        <v>1</v>
      </c>
      <c r="R215" s="191" t="b">
        <v>1</v>
      </c>
      <c r="S215" s="191" t="b">
        <v>1</v>
      </c>
      <c r="T215" s="191" t="b">
        <v>1</v>
      </c>
      <c r="U215" s="191" t="b">
        <v>1</v>
      </c>
      <c r="V215" s="191" t="b">
        <v>1</v>
      </c>
      <c r="W215" s="191" t="b">
        <v>1</v>
      </c>
      <c r="X215" s="191" t="b">
        <v>1</v>
      </c>
      <c r="Y215" s="191" t="b">
        <v>1</v>
      </c>
      <c r="Z215" s="191" t="b">
        <v>1</v>
      </c>
      <c r="AA215" s="191" t="b">
        <v>1</v>
      </c>
    </row>
    <row r="216" spans="2:27" x14ac:dyDescent="0.15">
      <c r="B216" s="167" t="s">
        <v>46</v>
      </c>
      <c r="C216" s="206">
        <v>23368</v>
      </c>
      <c r="D216" s="206">
        <v>12385.04</v>
      </c>
      <c r="E216" s="206">
        <v>21245</v>
      </c>
      <c r="F216" s="206">
        <v>11259.85</v>
      </c>
      <c r="G216" s="206">
        <v>19851</v>
      </c>
      <c r="H216" s="206">
        <v>10521.03</v>
      </c>
      <c r="I216" s="206">
        <v>15524</v>
      </c>
      <c r="J216" s="206">
        <v>8227.7200000000012</v>
      </c>
      <c r="K216" s="206">
        <v>14111</v>
      </c>
      <c r="L216" s="206">
        <v>7478.83</v>
      </c>
      <c r="M216" s="206">
        <v>12171</v>
      </c>
      <c r="N216" s="206">
        <v>6450.63</v>
      </c>
      <c r="O216" s="283"/>
      <c r="P216" s="191" t="b">
        <v>1</v>
      </c>
      <c r="Q216" s="191" t="b">
        <v>1</v>
      </c>
      <c r="R216" s="191" t="b">
        <v>1</v>
      </c>
      <c r="S216" s="191" t="b">
        <v>1</v>
      </c>
      <c r="T216" s="191" t="b">
        <v>1</v>
      </c>
      <c r="U216" s="191" t="b">
        <v>1</v>
      </c>
      <c r="V216" s="191" t="b">
        <v>1</v>
      </c>
      <c r="W216" s="191" t="b">
        <v>1</v>
      </c>
      <c r="X216" s="191" t="b">
        <v>1</v>
      </c>
      <c r="Y216" s="191" t="b">
        <v>1</v>
      </c>
      <c r="Z216" s="191" t="b">
        <v>1</v>
      </c>
      <c r="AA216" s="191" t="b">
        <v>1</v>
      </c>
    </row>
    <row r="217" spans="2:27" x14ac:dyDescent="0.15">
      <c r="B217" s="167" t="s">
        <v>47</v>
      </c>
      <c r="C217" s="206">
        <v>25864</v>
      </c>
      <c r="D217" s="206">
        <v>13707.92</v>
      </c>
      <c r="E217" s="206">
        <v>23516</v>
      </c>
      <c r="F217" s="206">
        <v>12463.480000000001</v>
      </c>
      <c r="G217" s="206">
        <v>21962</v>
      </c>
      <c r="H217" s="206">
        <v>11639.86</v>
      </c>
      <c r="I217" s="206">
        <v>17185</v>
      </c>
      <c r="J217" s="206">
        <v>9108.0500000000011</v>
      </c>
      <c r="K217" s="206">
        <v>15622</v>
      </c>
      <c r="L217" s="206">
        <v>8279.66</v>
      </c>
      <c r="M217" s="206">
        <v>13468</v>
      </c>
      <c r="N217" s="206">
        <v>7138.04</v>
      </c>
      <c r="O217" s="283"/>
      <c r="P217" s="191" t="b">
        <v>1</v>
      </c>
      <c r="Q217" s="191" t="b">
        <v>1</v>
      </c>
      <c r="R217" s="191" t="b">
        <v>1</v>
      </c>
      <c r="S217" s="191" t="b">
        <v>1</v>
      </c>
      <c r="T217" s="191" t="b">
        <v>1</v>
      </c>
      <c r="U217" s="191" t="b">
        <v>1</v>
      </c>
      <c r="V217" s="191" t="b">
        <v>1</v>
      </c>
      <c r="W217" s="191" t="b">
        <v>1</v>
      </c>
      <c r="X217" s="191" t="b">
        <v>1</v>
      </c>
      <c r="Y217" s="191" t="b">
        <v>1</v>
      </c>
      <c r="Z217" s="191" t="b">
        <v>1</v>
      </c>
      <c r="AA217" s="191" t="b">
        <v>1</v>
      </c>
    </row>
    <row r="218" spans="2:27" x14ac:dyDescent="0.15">
      <c r="B218" s="167" t="s">
        <v>48</v>
      </c>
      <c r="C218" s="206">
        <v>28707</v>
      </c>
      <c r="D218" s="206">
        <v>15214.710000000001</v>
      </c>
      <c r="E218" s="206">
        <v>26099</v>
      </c>
      <c r="F218" s="206">
        <v>13832.470000000001</v>
      </c>
      <c r="G218" s="206">
        <v>24372</v>
      </c>
      <c r="H218" s="206">
        <v>12917.16</v>
      </c>
      <c r="I218" s="206">
        <v>19074</v>
      </c>
      <c r="J218" s="206">
        <v>10109.220000000001</v>
      </c>
      <c r="K218" s="206">
        <v>17339</v>
      </c>
      <c r="L218" s="206">
        <v>9189.67</v>
      </c>
      <c r="M218" s="206">
        <v>14946</v>
      </c>
      <c r="N218" s="206">
        <v>7921.38</v>
      </c>
      <c r="O218" s="283"/>
      <c r="P218" s="191" t="b">
        <v>1</v>
      </c>
      <c r="Q218" s="191" t="b">
        <v>1</v>
      </c>
      <c r="R218" s="191" t="b">
        <v>1</v>
      </c>
      <c r="S218" s="191" t="b">
        <v>1</v>
      </c>
      <c r="T218" s="191" t="b">
        <v>1</v>
      </c>
      <c r="U218" s="191" t="b">
        <v>1</v>
      </c>
      <c r="V218" s="191" t="b">
        <v>1</v>
      </c>
      <c r="W218" s="191" t="b">
        <v>1</v>
      </c>
      <c r="X218" s="191" t="b">
        <v>1</v>
      </c>
      <c r="Y218" s="191" t="b">
        <v>1</v>
      </c>
      <c r="Z218" s="191" t="b">
        <v>1</v>
      </c>
      <c r="AA218" s="191" t="b">
        <v>1</v>
      </c>
    </row>
    <row r="219" spans="2:27" x14ac:dyDescent="0.15">
      <c r="B219" s="167" t="s">
        <v>49</v>
      </c>
      <c r="C219" s="206">
        <v>32021</v>
      </c>
      <c r="D219" s="206">
        <v>16971.13</v>
      </c>
      <c r="E219" s="206">
        <v>29110</v>
      </c>
      <c r="F219" s="206">
        <v>15428.300000000001</v>
      </c>
      <c r="G219" s="206">
        <v>27177</v>
      </c>
      <c r="H219" s="206">
        <v>14403.810000000001</v>
      </c>
      <c r="I219" s="206">
        <v>21266</v>
      </c>
      <c r="J219" s="206">
        <v>11270.980000000001</v>
      </c>
      <c r="K219" s="206">
        <v>19333</v>
      </c>
      <c r="L219" s="206">
        <v>10246.49</v>
      </c>
      <c r="M219" s="206">
        <v>16673</v>
      </c>
      <c r="N219" s="206">
        <v>8836.69</v>
      </c>
      <c r="O219" s="283"/>
      <c r="P219" s="191" t="b">
        <v>1</v>
      </c>
      <c r="Q219" s="191" t="b">
        <v>1</v>
      </c>
      <c r="R219" s="191" t="b">
        <v>1</v>
      </c>
      <c r="S219" s="191" t="b">
        <v>1</v>
      </c>
      <c r="T219" s="191" t="b">
        <v>1</v>
      </c>
      <c r="U219" s="191" t="b">
        <v>1</v>
      </c>
      <c r="V219" s="191" t="b">
        <v>1</v>
      </c>
      <c r="W219" s="191" t="b">
        <v>1</v>
      </c>
      <c r="X219" s="191" t="b">
        <v>1</v>
      </c>
      <c r="Y219" s="191" t="b">
        <v>1</v>
      </c>
      <c r="Z219" s="191" t="b">
        <v>1</v>
      </c>
      <c r="AA219" s="191" t="b">
        <v>1</v>
      </c>
    </row>
    <row r="220" spans="2:27" x14ac:dyDescent="0.15">
      <c r="B220" s="167" t="s">
        <v>104</v>
      </c>
      <c r="C220" s="206">
        <v>35786</v>
      </c>
      <c r="D220" s="206">
        <v>18966.580000000002</v>
      </c>
      <c r="E220" s="206">
        <v>32531</v>
      </c>
      <c r="F220" s="206">
        <v>17241.43</v>
      </c>
      <c r="G220" s="206">
        <v>30446</v>
      </c>
      <c r="H220" s="206">
        <v>16136.380000000001</v>
      </c>
      <c r="I220" s="206">
        <v>23864</v>
      </c>
      <c r="J220" s="206">
        <v>12647.92</v>
      </c>
      <c r="K220" s="206">
        <v>21697</v>
      </c>
      <c r="L220" s="206">
        <v>11499.41</v>
      </c>
      <c r="M220" s="206">
        <v>18702</v>
      </c>
      <c r="N220" s="206">
        <v>9912.0600000000013</v>
      </c>
      <c r="O220" s="283"/>
      <c r="P220" s="191" t="b">
        <v>1</v>
      </c>
      <c r="Q220" s="191" t="b">
        <v>1</v>
      </c>
      <c r="R220" s="191" t="b">
        <v>1</v>
      </c>
      <c r="S220" s="191" t="b">
        <v>1</v>
      </c>
      <c r="T220" s="191" t="b">
        <v>1</v>
      </c>
      <c r="U220" s="191" t="b">
        <v>1</v>
      </c>
      <c r="V220" s="191" t="b">
        <v>1</v>
      </c>
      <c r="W220" s="191" t="b">
        <v>1</v>
      </c>
      <c r="X220" s="191" t="b">
        <v>1</v>
      </c>
      <c r="Y220" s="191" t="b">
        <v>1</v>
      </c>
      <c r="Z220" s="191" t="b">
        <v>1</v>
      </c>
      <c r="AA220" s="191" t="b">
        <v>1</v>
      </c>
    </row>
    <row r="221" spans="2:27" x14ac:dyDescent="0.15">
      <c r="B221" s="167" t="s">
        <v>105</v>
      </c>
      <c r="C221" s="206">
        <v>40132</v>
      </c>
      <c r="D221" s="206">
        <v>21269.960000000003</v>
      </c>
      <c r="E221" s="206">
        <v>36481</v>
      </c>
      <c r="F221" s="206">
        <v>19334.93</v>
      </c>
      <c r="G221" s="206">
        <v>34257</v>
      </c>
      <c r="H221" s="206">
        <v>18156.21</v>
      </c>
      <c r="I221" s="206">
        <v>26759</v>
      </c>
      <c r="J221" s="206">
        <v>14182.27</v>
      </c>
      <c r="K221" s="206">
        <v>24324</v>
      </c>
      <c r="L221" s="206">
        <v>12891.720000000001</v>
      </c>
      <c r="M221" s="206">
        <v>20971</v>
      </c>
      <c r="N221" s="206">
        <v>11114.630000000001</v>
      </c>
      <c r="O221" s="283"/>
      <c r="P221" s="191" t="b">
        <v>1</v>
      </c>
      <c r="Q221" s="191" t="b">
        <v>1</v>
      </c>
      <c r="R221" s="191" t="b">
        <v>1</v>
      </c>
      <c r="S221" s="191" t="b">
        <v>1</v>
      </c>
      <c r="T221" s="191" t="b">
        <v>1</v>
      </c>
      <c r="U221" s="191" t="b">
        <v>1</v>
      </c>
      <c r="V221" s="191" t="b">
        <v>1</v>
      </c>
      <c r="W221" s="191" t="b">
        <v>1</v>
      </c>
      <c r="X221" s="191" t="b">
        <v>1</v>
      </c>
      <c r="Y221" s="191" t="b">
        <v>1</v>
      </c>
      <c r="Z221" s="191" t="b">
        <v>1</v>
      </c>
      <c r="AA221" s="191" t="b">
        <v>1</v>
      </c>
    </row>
    <row r="222" spans="2:27" x14ac:dyDescent="0.15">
      <c r="B222" s="167" t="s">
        <v>106</v>
      </c>
      <c r="C222" s="206">
        <v>45072</v>
      </c>
      <c r="D222" s="206">
        <v>23888.16</v>
      </c>
      <c r="E222" s="206">
        <v>40977</v>
      </c>
      <c r="F222" s="206">
        <v>21717.81</v>
      </c>
      <c r="G222" s="206">
        <v>38508</v>
      </c>
      <c r="H222" s="206">
        <v>20409.240000000002</v>
      </c>
      <c r="I222" s="206">
        <v>30050</v>
      </c>
      <c r="J222" s="206">
        <v>15926.5</v>
      </c>
      <c r="K222" s="206">
        <v>27321</v>
      </c>
      <c r="L222" s="206">
        <v>14480.130000000001</v>
      </c>
      <c r="M222" s="206">
        <v>23556</v>
      </c>
      <c r="N222" s="206">
        <v>12484.68</v>
      </c>
      <c r="O222" s="283"/>
      <c r="P222" s="191" t="b">
        <v>1</v>
      </c>
      <c r="Q222" s="191" t="b">
        <v>1</v>
      </c>
      <c r="R222" s="191" t="b">
        <v>1</v>
      </c>
      <c r="S222" s="191" t="b">
        <v>1</v>
      </c>
      <c r="T222" s="191" t="b">
        <v>1</v>
      </c>
      <c r="U222" s="191" t="b">
        <v>1</v>
      </c>
      <c r="V222" s="191" t="b">
        <v>1</v>
      </c>
      <c r="W222" s="191" t="b">
        <v>1</v>
      </c>
      <c r="X222" s="191" t="b">
        <v>1</v>
      </c>
      <c r="Y222" s="191" t="b">
        <v>1</v>
      </c>
      <c r="Z222" s="191" t="b">
        <v>1</v>
      </c>
      <c r="AA222" s="191" t="b">
        <v>1</v>
      </c>
    </row>
    <row r="223" spans="2:27" x14ac:dyDescent="0.15">
      <c r="B223" s="167" t="s">
        <v>107</v>
      </c>
      <c r="C223" s="206">
        <v>50639</v>
      </c>
      <c r="D223" s="206">
        <v>26838.670000000002</v>
      </c>
      <c r="E223" s="206">
        <v>46038</v>
      </c>
      <c r="F223" s="206">
        <v>24400.14</v>
      </c>
      <c r="G223" s="206">
        <v>43268</v>
      </c>
      <c r="H223" s="206">
        <v>22932.04</v>
      </c>
      <c r="I223" s="206">
        <v>33766</v>
      </c>
      <c r="J223" s="206">
        <v>17895.98</v>
      </c>
      <c r="K223" s="206">
        <v>30697</v>
      </c>
      <c r="L223" s="206">
        <v>16269.410000000002</v>
      </c>
      <c r="M223" s="206">
        <v>26462</v>
      </c>
      <c r="N223" s="206">
        <v>14024.86</v>
      </c>
      <c r="O223" s="283"/>
      <c r="P223" s="191" t="b">
        <v>1</v>
      </c>
      <c r="Q223" s="191" t="b">
        <v>1</v>
      </c>
      <c r="R223" s="191" t="b">
        <v>1</v>
      </c>
      <c r="S223" s="191" t="b">
        <v>1</v>
      </c>
      <c r="T223" s="191" t="b">
        <v>1</v>
      </c>
      <c r="U223" s="191" t="b">
        <v>1</v>
      </c>
      <c r="V223" s="191" t="b">
        <v>1</v>
      </c>
      <c r="W223" s="191" t="b">
        <v>1</v>
      </c>
      <c r="X223" s="191" t="b">
        <v>1</v>
      </c>
      <c r="Y223" s="191" t="b">
        <v>1</v>
      </c>
      <c r="Z223" s="191" t="b">
        <v>1</v>
      </c>
      <c r="AA223" s="191" t="b">
        <v>1</v>
      </c>
    </row>
    <row r="224" spans="2:27" x14ac:dyDescent="0.15">
      <c r="B224" s="167" t="s">
        <v>108</v>
      </c>
      <c r="C224" s="206">
        <v>56900</v>
      </c>
      <c r="D224" s="206">
        <v>30157</v>
      </c>
      <c r="E224" s="206">
        <v>51729</v>
      </c>
      <c r="F224" s="206">
        <v>27416.370000000003</v>
      </c>
      <c r="G224" s="206">
        <v>48613</v>
      </c>
      <c r="H224" s="206">
        <v>25764.890000000003</v>
      </c>
      <c r="I224" s="206">
        <v>37941</v>
      </c>
      <c r="J224" s="206">
        <v>20108.73</v>
      </c>
      <c r="K224" s="206">
        <v>34490</v>
      </c>
      <c r="L224" s="206">
        <v>18279.7</v>
      </c>
      <c r="M224" s="206">
        <v>29732</v>
      </c>
      <c r="N224" s="206">
        <v>15757.960000000001</v>
      </c>
      <c r="O224" s="283"/>
      <c r="P224" s="191" t="b">
        <v>1</v>
      </c>
      <c r="Q224" s="191" t="b">
        <v>1</v>
      </c>
      <c r="R224" s="191" t="b">
        <v>1</v>
      </c>
      <c r="S224" s="191" t="b">
        <v>1</v>
      </c>
      <c r="T224" s="191" t="b">
        <v>1</v>
      </c>
      <c r="U224" s="191" t="b">
        <v>1</v>
      </c>
      <c r="V224" s="191" t="b">
        <v>1</v>
      </c>
      <c r="W224" s="191" t="b">
        <v>1</v>
      </c>
      <c r="X224" s="191" t="b">
        <v>1</v>
      </c>
      <c r="Y224" s="191" t="b">
        <v>1</v>
      </c>
      <c r="Z224" s="191" t="b">
        <v>1</v>
      </c>
      <c r="AA224" s="191" t="b">
        <v>1</v>
      </c>
    </row>
    <row r="225" spans="1:27" x14ac:dyDescent="0.15">
      <c r="B225" s="167" t="s">
        <v>109</v>
      </c>
      <c r="C225" s="206">
        <v>64387</v>
      </c>
      <c r="D225" s="206">
        <v>34125.11</v>
      </c>
      <c r="E225" s="206">
        <v>58530</v>
      </c>
      <c r="F225" s="206">
        <v>31020.9</v>
      </c>
      <c r="G225" s="206">
        <v>55010</v>
      </c>
      <c r="H225" s="206">
        <v>29155.300000000003</v>
      </c>
      <c r="I225" s="206">
        <v>42930</v>
      </c>
      <c r="J225" s="206">
        <v>22752.9</v>
      </c>
      <c r="K225" s="206">
        <v>39031</v>
      </c>
      <c r="L225" s="206">
        <v>20686.43</v>
      </c>
      <c r="M225" s="206">
        <v>33645</v>
      </c>
      <c r="N225" s="206">
        <v>17831.850000000002</v>
      </c>
      <c r="O225" s="283"/>
      <c r="P225" s="191" t="b">
        <v>1</v>
      </c>
      <c r="Q225" s="191" t="b">
        <v>1</v>
      </c>
      <c r="R225" s="191" t="b">
        <v>1</v>
      </c>
      <c r="S225" s="191" t="b">
        <v>1</v>
      </c>
      <c r="T225" s="191" t="b">
        <v>1</v>
      </c>
      <c r="U225" s="191" t="b">
        <v>1</v>
      </c>
      <c r="V225" s="191" t="b">
        <v>1</v>
      </c>
      <c r="W225" s="191" t="b">
        <v>1</v>
      </c>
      <c r="X225" s="191" t="b">
        <v>1</v>
      </c>
      <c r="Y225" s="191" t="b">
        <v>1</v>
      </c>
      <c r="Z225" s="191" t="b">
        <v>1</v>
      </c>
      <c r="AA225" s="191" t="b">
        <v>1</v>
      </c>
    </row>
    <row r="226" spans="1:27" x14ac:dyDescent="0.15">
      <c r="B226" s="211" t="s">
        <v>110</v>
      </c>
    </row>
    <row r="227" spans="1:27" x14ac:dyDescent="0.15">
      <c r="B227" s="211" t="s">
        <v>111</v>
      </c>
    </row>
    <row r="231" spans="1:27" ht="18" x14ac:dyDescent="0.15">
      <c r="A231" s="193"/>
      <c r="B231" s="194" t="s">
        <v>264</v>
      </c>
      <c r="C231" s="193"/>
      <c r="D231" s="193"/>
      <c r="E231" s="193"/>
      <c r="F231" s="193"/>
      <c r="G231" s="193"/>
      <c r="H231" s="193"/>
      <c r="I231" s="193"/>
      <c r="J231" s="193"/>
      <c r="K231" s="193"/>
      <c r="L231" s="193"/>
      <c r="M231" s="193"/>
      <c r="N231" s="193"/>
      <c r="O231" s="193"/>
    </row>
    <row r="233" spans="1:27" ht="15" customHeight="1" x14ac:dyDescent="0.15">
      <c r="B233" s="195" t="s">
        <v>4</v>
      </c>
      <c r="C233" s="276" t="s">
        <v>6</v>
      </c>
      <c r="D233" s="277"/>
      <c r="E233" s="276" t="s">
        <v>7</v>
      </c>
      <c r="F233" s="278"/>
      <c r="G233" s="276" t="s">
        <v>8</v>
      </c>
      <c r="H233" s="278"/>
      <c r="I233" s="276" t="s">
        <v>9</v>
      </c>
      <c r="J233" s="278"/>
      <c r="K233" s="276" t="s">
        <v>10</v>
      </c>
      <c r="L233" s="277"/>
      <c r="M233" s="276" t="s">
        <v>180</v>
      </c>
      <c r="N233" s="278"/>
      <c r="O233" s="283" t="str">
        <f>O4</f>
        <v>BUPA FLEX CARE PREMIUM BOOKLET, EFFECTIVE JANUARY 1, 2023</v>
      </c>
    </row>
    <row r="234" spans="1:27" ht="29.25" customHeight="1" x14ac:dyDescent="0.15">
      <c r="B234" s="99" t="s">
        <v>227</v>
      </c>
      <c r="C234" s="279" t="s">
        <v>120</v>
      </c>
      <c r="D234" s="280"/>
      <c r="E234" s="279" t="s">
        <v>12</v>
      </c>
      <c r="F234" s="280"/>
      <c r="G234" s="279" t="s">
        <v>13</v>
      </c>
      <c r="H234" s="280"/>
      <c r="I234" s="279" t="s">
        <v>60</v>
      </c>
      <c r="J234" s="280"/>
      <c r="K234" s="279" t="s">
        <v>14</v>
      </c>
      <c r="L234" s="280"/>
      <c r="M234" s="279" t="s">
        <v>15</v>
      </c>
      <c r="N234" s="281"/>
      <c r="O234" s="283"/>
    </row>
    <row r="235" spans="1:27" ht="29.25" customHeight="1" x14ac:dyDescent="0.15">
      <c r="B235" s="103" t="s">
        <v>228</v>
      </c>
      <c r="C235" s="273" t="s">
        <v>120</v>
      </c>
      <c r="D235" s="274"/>
      <c r="E235" s="273" t="s">
        <v>12</v>
      </c>
      <c r="F235" s="274"/>
      <c r="G235" s="273" t="s">
        <v>13</v>
      </c>
      <c r="H235" s="274"/>
      <c r="I235" s="273" t="s">
        <v>60</v>
      </c>
      <c r="J235" s="274"/>
      <c r="K235" s="273" t="s">
        <v>14</v>
      </c>
      <c r="L235" s="274"/>
      <c r="M235" s="273" t="s">
        <v>15</v>
      </c>
      <c r="N235" s="275"/>
      <c r="O235" s="283"/>
    </row>
    <row r="236" spans="1:27" x14ac:dyDescent="0.15">
      <c r="B236" s="198" t="s">
        <v>18</v>
      </c>
      <c r="C236" s="199" t="s">
        <v>19</v>
      </c>
      <c r="D236" s="200" t="s">
        <v>20</v>
      </c>
      <c r="E236" s="199" t="s">
        <v>19</v>
      </c>
      <c r="F236" s="200" t="s">
        <v>20</v>
      </c>
      <c r="G236" s="199" t="s">
        <v>19</v>
      </c>
      <c r="H236" s="200" t="s">
        <v>20</v>
      </c>
      <c r="I236" s="199" t="s">
        <v>19</v>
      </c>
      <c r="J236" s="200" t="s">
        <v>20</v>
      </c>
      <c r="K236" s="199" t="s">
        <v>19</v>
      </c>
      <c r="L236" s="200" t="s">
        <v>20</v>
      </c>
      <c r="M236" s="199" t="s">
        <v>19</v>
      </c>
      <c r="N236" s="201" t="s">
        <v>20</v>
      </c>
      <c r="O236" s="283"/>
    </row>
    <row r="237" spans="1:27" x14ac:dyDescent="0.15">
      <c r="B237" s="198" t="s">
        <v>21</v>
      </c>
      <c r="C237" s="199" t="s">
        <v>22</v>
      </c>
      <c r="D237" s="200" t="s">
        <v>23</v>
      </c>
      <c r="E237" s="199" t="s">
        <v>22</v>
      </c>
      <c r="F237" s="200" t="s">
        <v>23</v>
      </c>
      <c r="G237" s="199" t="s">
        <v>22</v>
      </c>
      <c r="H237" s="200" t="s">
        <v>23</v>
      </c>
      <c r="I237" s="199" t="s">
        <v>22</v>
      </c>
      <c r="J237" s="200" t="s">
        <v>23</v>
      </c>
      <c r="K237" s="199" t="s">
        <v>22</v>
      </c>
      <c r="L237" s="200" t="s">
        <v>23</v>
      </c>
      <c r="M237" s="199" t="s">
        <v>22</v>
      </c>
      <c r="N237" s="209" t="s">
        <v>23</v>
      </c>
      <c r="O237" s="283"/>
      <c r="P237" s="205"/>
    </row>
    <row r="238" spans="1:27" x14ac:dyDescent="0.15">
      <c r="B238" s="167" t="s">
        <v>24</v>
      </c>
      <c r="C238" s="206">
        <v>945</v>
      </c>
      <c r="D238" s="206">
        <v>500.85</v>
      </c>
      <c r="E238" s="206">
        <v>863</v>
      </c>
      <c r="F238" s="206">
        <v>457.39000000000004</v>
      </c>
      <c r="G238" s="206">
        <v>510</v>
      </c>
      <c r="H238" s="206">
        <v>270.3</v>
      </c>
      <c r="I238" s="206">
        <v>479</v>
      </c>
      <c r="J238" s="206">
        <v>253.87</v>
      </c>
      <c r="K238" s="206">
        <v>434</v>
      </c>
      <c r="L238" s="206">
        <v>230.02</v>
      </c>
      <c r="M238" s="206">
        <v>376</v>
      </c>
      <c r="N238" s="206">
        <v>199.28</v>
      </c>
      <c r="O238" s="283"/>
      <c r="P238" s="191" t="b">
        <v>1</v>
      </c>
      <c r="Q238" s="191" t="b">
        <v>1</v>
      </c>
      <c r="R238" s="191" t="b">
        <v>1</v>
      </c>
      <c r="S238" s="191" t="b">
        <v>1</v>
      </c>
      <c r="T238" s="191" t="b">
        <v>1</v>
      </c>
      <c r="U238" s="191" t="b">
        <v>1</v>
      </c>
      <c r="V238" s="191" t="b">
        <v>1</v>
      </c>
      <c r="W238" s="191" t="b">
        <v>1</v>
      </c>
      <c r="X238" s="191" t="b">
        <v>1</v>
      </c>
      <c r="Y238" s="191" t="b">
        <v>1</v>
      </c>
      <c r="Z238" s="191" t="b">
        <v>1</v>
      </c>
      <c r="AA238" s="191" t="b">
        <v>1</v>
      </c>
    </row>
    <row r="239" spans="1:27" x14ac:dyDescent="0.15">
      <c r="B239" s="167" t="s">
        <v>25</v>
      </c>
      <c r="C239" s="206">
        <v>1591</v>
      </c>
      <c r="D239" s="206">
        <v>843.23</v>
      </c>
      <c r="E239" s="206">
        <v>1447</v>
      </c>
      <c r="F239" s="206">
        <v>766.91000000000008</v>
      </c>
      <c r="G239" s="206">
        <v>756</v>
      </c>
      <c r="H239" s="206">
        <v>400.68</v>
      </c>
      <c r="I239" s="206">
        <v>748</v>
      </c>
      <c r="J239" s="206">
        <v>396.44</v>
      </c>
      <c r="K239" s="206">
        <v>680</v>
      </c>
      <c r="L239" s="206">
        <v>360.40000000000003</v>
      </c>
      <c r="M239" s="206">
        <v>590</v>
      </c>
      <c r="N239" s="206">
        <v>312.7</v>
      </c>
      <c r="O239" s="283"/>
      <c r="P239" s="191" t="b">
        <v>1</v>
      </c>
      <c r="Q239" s="191" t="b">
        <v>1</v>
      </c>
      <c r="R239" s="191" t="b">
        <v>1</v>
      </c>
      <c r="S239" s="191" t="b">
        <v>1</v>
      </c>
      <c r="T239" s="191" t="b">
        <v>1</v>
      </c>
      <c r="U239" s="191" t="b">
        <v>1</v>
      </c>
      <c r="V239" s="191" t="b">
        <v>1</v>
      </c>
      <c r="W239" s="191" t="b">
        <v>1</v>
      </c>
      <c r="X239" s="191" t="b">
        <v>1</v>
      </c>
      <c r="Y239" s="191" t="b">
        <v>1</v>
      </c>
      <c r="Z239" s="191" t="b">
        <v>1</v>
      </c>
      <c r="AA239" s="191" t="b">
        <v>1</v>
      </c>
    </row>
    <row r="240" spans="1:27" x14ac:dyDescent="0.15">
      <c r="B240" s="167" t="s">
        <v>26</v>
      </c>
      <c r="C240" s="206">
        <v>2332</v>
      </c>
      <c r="D240" s="206">
        <v>1235.96</v>
      </c>
      <c r="E240" s="206">
        <v>2121</v>
      </c>
      <c r="F240" s="206">
        <v>1124.1300000000001</v>
      </c>
      <c r="G240" s="206">
        <v>1082</v>
      </c>
      <c r="H240" s="206">
        <v>573.46</v>
      </c>
      <c r="I240" s="206">
        <v>1085</v>
      </c>
      <c r="J240" s="206">
        <v>575.05000000000007</v>
      </c>
      <c r="K240" s="206">
        <v>988</v>
      </c>
      <c r="L240" s="206">
        <v>523.64</v>
      </c>
      <c r="M240" s="206">
        <v>855</v>
      </c>
      <c r="N240" s="206">
        <v>453.15000000000003</v>
      </c>
      <c r="O240" s="283"/>
      <c r="P240" s="191" t="b">
        <v>1</v>
      </c>
      <c r="Q240" s="191" t="b">
        <v>1</v>
      </c>
      <c r="R240" s="191" t="b">
        <v>1</v>
      </c>
      <c r="S240" s="191" t="b">
        <v>1</v>
      </c>
      <c r="T240" s="191" t="b">
        <v>1</v>
      </c>
      <c r="U240" s="191" t="b">
        <v>1</v>
      </c>
      <c r="V240" s="191" t="b">
        <v>1</v>
      </c>
      <c r="W240" s="191" t="b">
        <v>1</v>
      </c>
      <c r="X240" s="191" t="b">
        <v>1</v>
      </c>
      <c r="Y240" s="191" t="b">
        <v>1</v>
      </c>
      <c r="Z240" s="191" t="b">
        <v>1</v>
      </c>
      <c r="AA240" s="191" t="b">
        <v>1</v>
      </c>
    </row>
    <row r="241" spans="2:27" x14ac:dyDescent="0.15">
      <c r="B241" s="167" t="s">
        <v>62</v>
      </c>
      <c r="C241" s="206">
        <v>1846</v>
      </c>
      <c r="D241" s="206">
        <v>978.38</v>
      </c>
      <c r="E241" s="206">
        <v>1678</v>
      </c>
      <c r="F241" s="206">
        <v>889.34</v>
      </c>
      <c r="G241" s="206">
        <v>1298</v>
      </c>
      <c r="H241" s="206">
        <v>687.94</v>
      </c>
      <c r="I241" s="206">
        <v>1110</v>
      </c>
      <c r="J241" s="206">
        <v>588.30000000000007</v>
      </c>
      <c r="K241" s="206">
        <v>1007</v>
      </c>
      <c r="L241" s="206">
        <v>533.71</v>
      </c>
      <c r="M241" s="206">
        <v>869</v>
      </c>
      <c r="N241" s="206">
        <v>460.57000000000005</v>
      </c>
      <c r="O241" s="283"/>
      <c r="P241" s="191" t="b">
        <v>1</v>
      </c>
      <c r="Q241" s="191" t="b">
        <v>1</v>
      </c>
      <c r="R241" s="191" t="b">
        <v>1</v>
      </c>
      <c r="S241" s="191" t="b">
        <v>1</v>
      </c>
      <c r="T241" s="191" t="b">
        <v>1</v>
      </c>
      <c r="U241" s="191" t="b">
        <v>1</v>
      </c>
      <c r="V241" s="191" t="b">
        <v>1</v>
      </c>
      <c r="W241" s="191" t="b">
        <v>1</v>
      </c>
      <c r="X241" s="191" t="b">
        <v>1</v>
      </c>
      <c r="Y241" s="191" t="b">
        <v>1</v>
      </c>
      <c r="Z241" s="191" t="b">
        <v>1</v>
      </c>
      <c r="AA241" s="191" t="b">
        <v>1</v>
      </c>
    </row>
    <row r="242" spans="2:27" x14ac:dyDescent="0.15">
      <c r="B242" s="167" t="s">
        <v>63</v>
      </c>
      <c r="C242" s="206">
        <v>1878</v>
      </c>
      <c r="D242" s="206">
        <v>995.34</v>
      </c>
      <c r="E242" s="206">
        <v>1708</v>
      </c>
      <c r="F242" s="206">
        <v>905.24</v>
      </c>
      <c r="G242" s="206">
        <v>1326</v>
      </c>
      <c r="H242" s="206">
        <v>702.78000000000009</v>
      </c>
      <c r="I242" s="206">
        <v>1126</v>
      </c>
      <c r="J242" s="206">
        <v>596.78000000000009</v>
      </c>
      <c r="K242" s="206">
        <v>1026</v>
      </c>
      <c r="L242" s="206">
        <v>543.78</v>
      </c>
      <c r="M242" s="206">
        <v>888</v>
      </c>
      <c r="N242" s="206">
        <v>470.64000000000004</v>
      </c>
      <c r="O242" s="283"/>
      <c r="P242" s="191" t="b">
        <v>1</v>
      </c>
      <c r="Q242" s="191" t="b">
        <v>1</v>
      </c>
      <c r="R242" s="191" t="b">
        <v>1</v>
      </c>
      <c r="S242" s="191" t="b">
        <v>1</v>
      </c>
      <c r="T242" s="191" t="b">
        <v>1</v>
      </c>
      <c r="U242" s="191" t="b">
        <v>1</v>
      </c>
      <c r="V242" s="191" t="b">
        <v>1</v>
      </c>
      <c r="W242" s="191" t="b">
        <v>1</v>
      </c>
      <c r="X242" s="191" t="b">
        <v>1</v>
      </c>
      <c r="Y242" s="191" t="b">
        <v>1</v>
      </c>
      <c r="Z242" s="191" t="b">
        <v>1</v>
      </c>
      <c r="AA242" s="191" t="b">
        <v>1</v>
      </c>
    </row>
    <row r="243" spans="2:27" x14ac:dyDescent="0.15">
      <c r="B243" s="167" t="s">
        <v>64</v>
      </c>
      <c r="C243" s="206">
        <v>1911</v>
      </c>
      <c r="D243" s="206">
        <v>1012.83</v>
      </c>
      <c r="E243" s="206">
        <v>1735</v>
      </c>
      <c r="F243" s="206">
        <v>919.55000000000007</v>
      </c>
      <c r="G243" s="206">
        <v>1355</v>
      </c>
      <c r="H243" s="206">
        <v>718.15000000000009</v>
      </c>
      <c r="I243" s="206">
        <v>1150</v>
      </c>
      <c r="J243" s="206">
        <v>609.5</v>
      </c>
      <c r="K243" s="206">
        <v>1043</v>
      </c>
      <c r="L243" s="206">
        <v>552.79000000000008</v>
      </c>
      <c r="M243" s="206">
        <v>906</v>
      </c>
      <c r="N243" s="206">
        <v>480.18</v>
      </c>
      <c r="O243" s="283"/>
      <c r="P243" s="191" t="b">
        <v>1</v>
      </c>
      <c r="Q243" s="191" t="b">
        <v>1</v>
      </c>
      <c r="R243" s="191" t="b">
        <v>1</v>
      </c>
      <c r="S243" s="191" t="b">
        <v>1</v>
      </c>
      <c r="T243" s="191" t="b">
        <v>1</v>
      </c>
      <c r="U243" s="191" t="b">
        <v>1</v>
      </c>
      <c r="V243" s="191" t="b">
        <v>1</v>
      </c>
      <c r="W243" s="191" t="b">
        <v>1</v>
      </c>
      <c r="X243" s="191" t="b">
        <v>1</v>
      </c>
      <c r="Y243" s="191" t="b">
        <v>1</v>
      </c>
      <c r="Z243" s="191" t="b">
        <v>1</v>
      </c>
      <c r="AA243" s="191" t="b">
        <v>1</v>
      </c>
    </row>
    <row r="244" spans="2:27" x14ac:dyDescent="0.15">
      <c r="B244" s="167" t="s">
        <v>65</v>
      </c>
      <c r="C244" s="206">
        <v>1943</v>
      </c>
      <c r="D244" s="206">
        <v>1029.79</v>
      </c>
      <c r="E244" s="206">
        <v>1767</v>
      </c>
      <c r="F244" s="206">
        <v>936.51</v>
      </c>
      <c r="G244" s="206">
        <v>1384</v>
      </c>
      <c r="H244" s="206">
        <v>733.52</v>
      </c>
      <c r="I244" s="206">
        <v>1169</v>
      </c>
      <c r="J244" s="206">
        <v>619.57000000000005</v>
      </c>
      <c r="K244" s="206">
        <v>1066</v>
      </c>
      <c r="L244" s="206">
        <v>564.98</v>
      </c>
      <c r="M244" s="206">
        <v>921</v>
      </c>
      <c r="N244" s="206">
        <v>488.13000000000005</v>
      </c>
      <c r="O244" s="283"/>
      <c r="P244" s="191" t="b">
        <v>1</v>
      </c>
      <c r="Q244" s="191" t="b">
        <v>1</v>
      </c>
      <c r="R244" s="191" t="b">
        <v>1</v>
      </c>
      <c r="S244" s="191" t="b">
        <v>1</v>
      </c>
      <c r="T244" s="191" t="b">
        <v>1</v>
      </c>
      <c r="U244" s="191" t="b">
        <v>1</v>
      </c>
      <c r="V244" s="191" t="b">
        <v>1</v>
      </c>
      <c r="W244" s="191" t="b">
        <v>1</v>
      </c>
      <c r="X244" s="191" t="b">
        <v>1</v>
      </c>
      <c r="Y244" s="191" t="b">
        <v>1</v>
      </c>
      <c r="Z244" s="191" t="b">
        <v>1</v>
      </c>
      <c r="AA244" s="191" t="b">
        <v>1</v>
      </c>
    </row>
    <row r="245" spans="2:27" x14ac:dyDescent="0.15">
      <c r="B245" s="167" t="s">
        <v>66</v>
      </c>
      <c r="C245" s="206">
        <v>1975</v>
      </c>
      <c r="D245" s="206">
        <v>1046.75</v>
      </c>
      <c r="E245" s="206">
        <v>1798</v>
      </c>
      <c r="F245" s="206">
        <v>952.94</v>
      </c>
      <c r="G245" s="206">
        <v>1414</v>
      </c>
      <c r="H245" s="206">
        <v>749.42000000000007</v>
      </c>
      <c r="I245" s="206">
        <v>1191</v>
      </c>
      <c r="J245" s="206">
        <v>631.23</v>
      </c>
      <c r="K245" s="206">
        <v>1085</v>
      </c>
      <c r="L245" s="206">
        <v>575.05000000000007</v>
      </c>
      <c r="M245" s="206">
        <v>942</v>
      </c>
      <c r="N245" s="206">
        <v>499.26000000000005</v>
      </c>
      <c r="O245" s="283"/>
      <c r="P245" s="191" t="b">
        <v>1</v>
      </c>
      <c r="Q245" s="191" t="b">
        <v>1</v>
      </c>
      <c r="R245" s="191" t="b">
        <v>1</v>
      </c>
      <c r="S245" s="191" t="b">
        <v>1</v>
      </c>
      <c r="T245" s="191" t="b">
        <v>1</v>
      </c>
      <c r="U245" s="191" t="b">
        <v>1</v>
      </c>
      <c r="V245" s="191" t="b">
        <v>1</v>
      </c>
      <c r="W245" s="191" t="b">
        <v>1</v>
      </c>
      <c r="X245" s="191" t="b">
        <v>1</v>
      </c>
      <c r="Y245" s="191" t="b">
        <v>1</v>
      </c>
      <c r="Z245" s="191" t="b">
        <v>1</v>
      </c>
      <c r="AA245" s="191" t="b">
        <v>1</v>
      </c>
    </row>
    <row r="246" spans="2:27" x14ac:dyDescent="0.15">
      <c r="B246" s="167" t="s">
        <v>67</v>
      </c>
      <c r="C246" s="206">
        <v>2007</v>
      </c>
      <c r="D246" s="206">
        <v>1063.71</v>
      </c>
      <c r="E246" s="206">
        <v>1826</v>
      </c>
      <c r="F246" s="206">
        <v>967.78000000000009</v>
      </c>
      <c r="G246" s="206">
        <v>1445</v>
      </c>
      <c r="H246" s="206">
        <v>765.85</v>
      </c>
      <c r="I246" s="206">
        <v>1215</v>
      </c>
      <c r="J246" s="206">
        <v>643.95000000000005</v>
      </c>
      <c r="K246" s="206">
        <v>1104</v>
      </c>
      <c r="L246" s="206">
        <v>585.12</v>
      </c>
      <c r="M246" s="206">
        <v>961</v>
      </c>
      <c r="N246" s="206">
        <v>509.33000000000004</v>
      </c>
      <c r="O246" s="283"/>
      <c r="P246" s="191" t="b">
        <v>1</v>
      </c>
      <c r="Q246" s="191" t="b">
        <v>1</v>
      </c>
      <c r="R246" s="191" t="b">
        <v>1</v>
      </c>
      <c r="S246" s="191" t="b">
        <v>1</v>
      </c>
      <c r="T246" s="191" t="b">
        <v>1</v>
      </c>
      <c r="U246" s="191" t="b">
        <v>1</v>
      </c>
      <c r="V246" s="191" t="b">
        <v>1</v>
      </c>
      <c r="W246" s="191" t="b">
        <v>1</v>
      </c>
      <c r="X246" s="191" t="b">
        <v>1</v>
      </c>
      <c r="Y246" s="191" t="b">
        <v>1</v>
      </c>
      <c r="Z246" s="191" t="b">
        <v>1</v>
      </c>
      <c r="AA246" s="191" t="b">
        <v>1</v>
      </c>
    </row>
    <row r="247" spans="2:27" x14ac:dyDescent="0.15">
      <c r="B247" s="167" t="s">
        <v>68</v>
      </c>
      <c r="C247" s="206">
        <v>2039</v>
      </c>
      <c r="D247" s="206">
        <v>1080.67</v>
      </c>
      <c r="E247" s="206">
        <v>1854</v>
      </c>
      <c r="F247" s="206">
        <v>982.62</v>
      </c>
      <c r="G247" s="206">
        <v>1471</v>
      </c>
      <c r="H247" s="206">
        <v>779.63</v>
      </c>
      <c r="I247" s="206">
        <v>1239</v>
      </c>
      <c r="J247" s="206">
        <v>656.67000000000007</v>
      </c>
      <c r="K247" s="206">
        <v>1122</v>
      </c>
      <c r="L247" s="206">
        <v>594.66000000000008</v>
      </c>
      <c r="M247" s="206">
        <v>976</v>
      </c>
      <c r="N247" s="206">
        <v>517.28</v>
      </c>
      <c r="O247" s="283"/>
      <c r="P247" s="191" t="b">
        <v>1</v>
      </c>
      <c r="Q247" s="191" t="b">
        <v>1</v>
      </c>
      <c r="R247" s="191" t="b">
        <v>1</v>
      </c>
      <c r="S247" s="191" t="b">
        <v>1</v>
      </c>
      <c r="T247" s="191" t="b">
        <v>1</v>
      </c>
      <c r="U247" s="191" t="b">
        <v>1</v>
      </c>
      <c r="V247" s="191" t="b">
        <v>1</v>
      </c>
      <c r="W247" s="191" t="b">
        <v>1</v>
      </c>
      <c r="X247" s="191" t="b">
        <v>1</v>
      </c>
      <c r="Y247" s="191" t="b">
        <v>1</v>
      </c>
      <c r="Z247" s="191" t="b">
        <v>1</v>
      </c>
      <c r="AA247" s="191" t="b">
        <v>1</v>
      </c>
    </row>
    <row r="248" spans="2:27" x14ac:dyDescent="0.15">
      <c r="B248" s="167" t="s">
        <v>69</v>
      </c>
      <c r="C248" s="206">
        <v>2073</v>
      </c>
      <c r="D248" s="206">
        <v>1098.69</v>
      </c>
      <c r="E248" s="206">
        <v>1887</v>
      </c>
      <c r="F248" s="206">
        <v>1000.11</v>
      </c>
      <c r="G248" s="206">
        <v>1503</v>
      </c>
      <c r="H248" s="206">
        <v>796.59</v>
      </c>
      <c r="I248" s="206">
        <v>1257</v>
      </c>
      <c r="J248" s="206">
        <v>666.21</v>
      </c>
      <c r="K248" s="206">
        <v>1146</v>
      </c>
      <c r="L248" s="206">
        <v>607.38</v>
      </c>
      <c r="M248" s="206">
        <v>997</v>
      </c>
      <c r="N248" s="206">
        <v>528.41000000000008</v>
      </c>
      <c r="O248" s="283"/>
      <c r="P248" s="191" t="b">
        <v>1</v>
      </c>
      <c r="Q248" s="191" t="b">
        <v>1</v>
      </c>
      <c r="R248" s="191" t="b">
        <v>1</v>
      </c>
      <c r="S248" s="191" t="b">
        <v>1</v>
      </c>
      <c r="T248" s="191" t="b">
        <v>1</v>
      </c>
      <c r="U248" s="191" t="b">
        <v>1</v>
      </c>
      <c r="V248" s="191" t="b">
        <v>1</v>
      </c>
      <c r="W248" s="191" t="b">
        <v>1</v>
      </c>
      <c r="X248" s="191" t="b">
        <v>1</v>
      </c>
      <c r="Y248" s="191" t="b">
        <v>1</v>
      </c>
      <c r="Z248" s="191" t="b">
        <v>1</v>
      </c>
      <c r="AA248" s="191" t="b">
        <v>1</v>
      </c>
    </row>
    <row r="249" spans="2:27" x14ac:dyDescent="0.15">
      <c r="B249" s="167" t="s">
        <v>70</v>
      </c>
      <c r="C249" s="206">
        <v>2107</v>
      </c>
      <c r="D249" s="206">
        <v>1116.71</v>
      </c>
      <c r="E249" s="206">
        <v>1916</v>
      </c>
      <c r="F249" s="206">
        <v>1015.48</v>
      </c>
      <c r="G249" s="206">
        <v>1529</v>
      </c>
      <c r="H249" s="206">
        <v>810.37</v>
      </c>
      <c r="I249" s="206">
        <v>1280</v>
      </c>
      <c r="J249" s="206">
        <v>678.40000000000009</v>
      </c>
      <c r="K249" s="206">
        <v>1164</v>
      </c>
      <c r="L249" s="206">
        <v>616.92000000000007</v>
      </c>
      <c r="M249" s="206">
        <v>1015</v>
      </c>
      <c r="N249" s="206">
        <v>537.95000000000005</v>
      </c>
      <c r="O249" s="283"/>
      <c r="P249" s="191" t="b">
        <v>1</v>
      </c>
      <c r="Q249" s="191" t="b">
        <v>1</v>
      </c>
      <c r="R249" s="191" t="b">
        <v>1</v>
      </c>
      <c r="S249" s="191" t="b">
        <v>1</v>
      </c>
      <c r="T249" s="191" t="b">
        <v>1</v>
      </c>
      <c r="U249" s="191" t="b">
        <v>1</v>
      </c>
      <c r="V249" s="191" t="b">
        <v>1</v>
      </c>
      <c r="W249" s="191" t="b">
        <v>1</v>
      </c>
      <c r="X249" s="191" t="b">
        <v>1</v>
      </c>
      <c r="Y249" s="191" t="b">
        <v>1</v>
      </c>
      <c r="Z249" s="191" t="b">
        <v>1</v>
      </c>
      <c r="AA249" s="191" t="b">
        <v>1</v>
      </c>
    </row>
    <row r="250" spans="2:27" x14ac:dyDescent="0.15">
      <c r="B250" s="167" t="s">
        <v>71</v>
      </c>
      <c r="C250" s="206">
        <v>2138</v>
      </c>
      <c r="D250" s="206">
        <v>1133.1400000000001</v>
      </c>
      <c r="E250" s="206">
        <v>1946</v>
      </c>
      <c r="F250" s="206">
        <v>1031.3800000000001</v>
      </c>
      <c r="G250" s="206">
        <v>1562</v>
      </c>
      <c r="H250" s="206">
        <v>827.86</v>
      </c>
      <c r="I250" s="206">
        <v>1305</v>
      </c>
      <c r="J250" s="206">
        <v>691.65000000000009</v>
      </c>
      <c r="K250" s="206">
        <v>1185</v>
      </c>
      <c r="L250" s="206">
        <v>628.05000000000007</v>
      </c>
      <c r="M250" s="206">
        <v>1033</v>
      </c>
      <c r="N250" s="206">
        <v>547.49</v>
      </c>
      <c r="O250" s="283"/>
      <c r="P250" s="191" t="b">
        <v>1</v>
      </c>
      <c r="Q250" s="191" t="b">
        <v>1</v>
      </c>
      <c r="R250" s="191" t="b">
        <v>1</v>
      </c>
      <c r="S250" s="191" t="b">
        <v>1</v>
      </c>
      <c r="T250" s="191" t="b">
        <v>1</v>
      </c>
      <c r="U250" s="191" t="b">
        <v>1</v>
      </c>
      <c r="V250" s="191" t="b">
        <v>1</v>
      </c>
      <c r="W250" s="191" t="b">
        <v>1</v>
      </c>
      <c r="X250" s="191" t="b">
        <v>1</v>
      </c>
      <c r="Y250" s="191" t="b">
        <v>1</v>
      </c>
      <c r="Z250" s="191" t="b">
        <v>1</v>
      </c>
      <c r="AA250" s="191" t="b">
        <v>1</v>
      </c>
    </row>
    <row r="251" spans="2:27" x14ac:dyDescent="0.15">
      <c r="B251" s="167" t="s">
        <v>72</v>
      </c>
      <c r="C251" s="206">
        <v>2180</v>
      </c>
      <c r="D251" s="206">
        <v>1155.4000000000001</v>
      </c>
      <c r="E251" s="206">
        <v>1982</v>
      </c>
      <c r="F251" s="206">
        <v>1050.46</v>
      </c>
      <c r="G251" s="206">
        <v>1598</v>
      </c>
      <c r="H251" s="206">
        <v>846.94</v>
      </c>
      <c r="I251" s="206">
        <v>1328</v>
      </c>
      <c r="J251" s="206">
        <v>703.84</v>
      </c>
      <c r="K251" s="206">
        <v>1209</v>
      </c>
      <c r="L251" s="206">
        <v>640.77</v>
      </c>
      <c r="M251" s="206">
        <v>1049</v>
      </c>
      <c r="N251" s="206">
        <v>555.97</v>
      </c>
      <c r="O251" s="283"/>
      <c r="P251" s="191" t="b">
        <v>1</v>
      </c>
      <c r="Q251" s="191" t="b">
        <v>1</v>
      </c>
      <c r="R251" s="191" t="b">
        <v>1</v>
      </c>
      <c r="S251" s="191" t="b">
        <v>1</v>
      </c>
      <c r="T251" s="191" t="b">
        <v>1</v>
      </c>
      <c r="U251" s="191" t="b">
        <v>1</v>
      </c>
      <c r="V251" s="191" t="b">
        <v>1</v>
      </c>
      <c r="W251" s="191" t="b">
        <v>1</v>
      </c>
      <c r="X251" s="191" t="b">
        <v>1</v>
      </c>
      <c r="Y251" s="191" t="b">
        <v>1</v>
      </c>
      <c r="Z251" s="191" t="b">
        <v>1</v>
      </c>
      <c r="AA251" s="191" t="b">
        <v>1</v>
      </c>
    </row>
    <row r="252" spans="2:27" x14ac:dyDescent="0.15">
      <c r="B252" s="167" t="s">
        <v>73</v>
      </c>
      <c r="C252" s="206">
        <v>2216</v>
      </c>
      <c r="D252" s="206">
        <v>1174.48</v>
      </c>
      <c r="E252" s="206">
        <v>2013</v>
      </c>
      <c r="F252" s="206">
        <v>1066.8900000000001</v>
      </c>
      <c r="G252" s="206">
        <v>1638</v>
      </c>
      <c r="H252" s="206">
        <v>868.1400000000001</v>
      </c>
      <c r="I252" s="206">
        <v>1357</v>
      </c>
      <c r="J252" s="206">
        <v>719.21</v>
      </c>
      <c r="K252" s="206">
        <v>1235</v>
      </c>
      <c r="L252" s="206">
        <v>654.55000000000007</v>
      </c>
      <c r="M252" s="206">
        <v>1075</v>
      </c>
      <c r="N252" s="206">
        <v>569.75</v>
      </c>
      <c r="O252" s="283"/>
      <c r="P252" s="191" t="b">
        <v>1</v>
      </c>
      <c r="Q252" s="191" t="b">
        <v>1</v>
      </c>
      <c r="R252" s="191" t="b">
        <v>1</v>
      </c>
      <c r="S252" s="191" t="b">
        <v>1</v>
      </c>
      <c r="T252" s="191" t="b">
        <v>1</v>
      </c>
      <c r="U252" s="191" t="b">
        <v>1</v>
      </c>
      <c r="V252" s="191" t="b">
        <v>1</v>
      </c>
      <c r="W252" s="191" t="b">
        <v>1</v>
      </c>
      <c r="X252" s="191" t="b">
        <v>1</v>
      </c>
      <c r="Y252" s="191" t="b">
        <v>1</v>
      </c>
      <c r="Z252" s="191" t="b">
        <v>1</v>
      </c>
      <c r="AA252" s="191" t="b">
        <v>1</v>
      </c>
    </row>
    <row r="253" spans="2:27" x14ac:dyDescent="0.15">
      <c r="B253" s="167" t="s">
        <v>74</v>
      </c>
      <c r="C253" s="206">
        <v>2253</v>
      </c>
      <c r="D253" s="206">
        <v>1194.0900000000001</v>
      </c>
      <c r="E253" s="206">
        <v>2051</v>
      </c>
      <c r="F253" s="206">
        <v>1087.03</v>
      </c>
      <c r="G253" s="206">
        <v>1674</v>
      </c>
      <c r="H253" s="206">
        <v>887.22</v>
      </c>
      <c r="I253" s="206">
        <v>1386</v>
      </c>
      <c r="J253" s="206">
        <v>734.58</v>
      </c>
      <c r="K253" s="206">
        <v>1261</v>
      </c>
      <c r="L253" s="206">
        <v>668.33</v>
      </c>
      <c r="M253" s="206">
        <v>1095</v>
      </c>
      <c r="N253" s="206">
        <v>580.35</v>
      </c>
      <c r="O253" s="283"/>
      <c r="P253" s="191" t="b">
        <v>1</v>
      </c>
      <c r="Q253" s="191" t="b">
        <v>1</v>
      </c>
      <c r="R253" s="191" t="b">
        <v>1</v>
      </c>
      <c r="S253" s="191" t="b">
        <v>1</v>
      </c>
      <c r="T253" s="191" t="b">
        <v>1</v>
      </c>
      <c r="U253" s="191" t="b">
        <v>1</v>
      </c>
      <c r="V253" s="191" t="b">
        <v>1</v>
      </c>
      <c r="W253" s="191" t="b">
        <v>1</v>
      </c>
      <c r="X253" s="191" t="b">
        <v>1</v>
      </c>
      <c r="Y253" s="191" t="b">
        <v>1</v>
      </c>
      <c r="Z253" s="191" t="b">
        <v>1</v>
      </c>
      <c r="AA253" s="191" t="b">
        <v>1</v>
      </c>
    </row>
    <row r="254" spans="2:27" x14ac:dyDescent="0.15">
      <c r="B254" s="167" t="s">
        <v>75</v>
      </c>
      <c r="C254" s="206">
        <v>2292</v>
      </c>
      <c r="D254" s="206">
        <v>1214.76</v>
      </c>
      <c r="E254" s="206">
        <v>2085</v>
      </c>
      <c r="F254" s="206">
        <v>1105.05</v>
      </c>
      <c r="G254" s="206">
        <v>1709</v>
      </c>
      <c r="H254" s="206">
        <v>905.7700000000001</v>
      </c>
      <c r="I254" s="206">
        <v>1413</v>
      </c>
      <c r="J254" s="206">
        <v>748.89</v>
      </c>
      <c r="K254" s="206">
        <v>1286</v>
      </c>
      <c r="L254" s="206">
        <v>681.58</v>
      </c>
      <c r="M254" s="206">
        <v>1116</v>
      </c>
      <c r="N254" s="206">
        <v>591.48</v>
      </c>
      <c r="O254" s="283"/>
      <c r="P254" s="191" t="b">
        <v>1</v>
      </c>
      <c r="Q254" s="191" t="b">
        <v>1</v>
      </c>
      <c r="R254" s="191" t="b">
        <v>1</v>
      </c>
      <c r="S254" s="191" t="b">
        <v>1</v>
      </c>
      <c r="T254" s="191" t="b">
        <v>1</v>
      </c>
      <c r="U254" s="191" t="b">
        <v>1</v>
      </c>
      <c r="V254" s="191" t="b">
        <v>1</v>
      </c>
      <c r="W254" s="191" t="b">
        <v>1</v>
      </c>
      <c r="X254" s="191" t="b">
        <v>1</v>
      </c>
      <c r="Y254" s="191" t="b">
        <v>1</v>
      </c>
      <c r="Z254" s="191" t="b">
        <v>1</v>
      </c>
      <c r="AA254" s="191" t="b">
        <v>1</v>
      </c>
    </row>
    <row r="255" spans="2:27" x14ac:dyDescent="0.15">
      <c r="B255" s="167" t="s">
        <v>76</v>
      </c>
      <c r="C255" s="206">
        <v>2331</v>
      </c>
      <c r="D255" s="206">
        <v>1235.43</v>
      </c>
      <c r="E255" s="206">
        <v>2121</v>
      </c>
      <c r="F255" s="206">
        <v>1124.1300000000001</v>
      </c>
      <c r="G255" s="206">
        <v>1746</v>
      </c>
      <c r="H255" s="206">
        <v>925.38</v>
      </c>
      <c r="I255" s="206">
        <v>1438</v>
      </c>
      <c r="J255" s="206">
        <v>762.14</v>
      </c>
      <c r="K255" s="206">
        <v>1311</v>
      </c>
      <c r="L255" s="206">
        <v>694.83</v>
      </c>
      <c r="M255" s="206">
        <v>1137</v>
      </c>
      <c r="N255" s="206">
        <v>602.61</v>
      </c>
      <c r="O255" s="283"/>
      <c r="P255" s="191" t="b">
        <v>1</v>
      </c>
      <c r="Q255" s="191" t="b">
        <v>1</v>
      </c>
      <c r="R255" s="191" t="b">
        <v>1</v>
      </c>
      <c r="S255" s="191" t="b">
        <v>1</v>
      </c>
      <c r="T255" s="191" t="b">
        <v>1</v>
      </c>
      <c r="U255" s="191" t="b">
        <v>1</v>
      </c>
      <c r="V255" s="191" t="b">
        <v>1</v>
      </c>
      <c r="W255" s="191" t="b">
        <v>1</v>
      </c>
      <c r="X255" s="191" t="b">
        <v>1</v>
      </c>
      <c r="Y255" s="191" t="b">
        <v>1</v>
      </c>
      <c r="Z255" s="191" t="b">
        <v>1</v>
      </c>
      <c r="AA255" s="191" t="b">
        <v>1</v>
      </c>
    </row>
    <row r="256" spans="2:27" x14ac:dyDescent="0.15">
      <c r="B256" s="167" t="s">
        <v>77</v>
      </c>
      <c r="C256" s="206">
        <v>2397</v>
      </c>
      <c r="D256" s="206">
        <v>1270.4100000000001</v>
      </c>
      <c r="E256" s="206">
        <v>2180</v>
      </c>
      <c r="F256" s="206">
        <v>1155.4000000000001</v>
      </c>
      <c r="G256" s="206">
        <v>1800</v>
      </c>
      <c r="H256" s="206">
        <v>954</v>
      </c>
      <c r="I256" s="206">
        <v>1482</v>
      </c>
      <c r="J256" s="206">
        <v>785.46</v>
      </c>
      <c r="K256" s="206">
        <v>1349</v>
      </c>
      <c r="L256" s="206">
        <v>714.97</v>
      </c>
      <c r="M256" s="206">
        <v>1169</v>
      </c>
      <c r="N256" s="206">
        <v>619.57000000000005</v>
      </c>
      <c r="O256" s="283"/>
      <c r="P256" s="191" t="b">
        <v>1</v>
      </c>
      <c r="Q256" s="191" t="b">
        <v>1</v>
      </c>
      <c r="R256" s="191" t="b">
        <v>1</v>
      </c>
      <c r="S256" s="191" t="b">
        <v>1</v>
      </c>
      <c r="T256" s="191" t="b">
        <v>1</v>
      </c>
      <c r="U256" s="191" t="b">
        <v>1</v>
      </c>
      <c r="V256" s="191" t="b">
        <v>1</v>
      </c>
      <c r="W256" s="191" t="b">
        <v>1</v>
      </c>
      <c r="X256" s="191" t="b">
        <v>1</v>
      </c>
      <c r="Y256" s="191" t="b">
        <v>1</v>
      </c>
      <c r="Z256" s="191" t="b">
        <v>1</v>
      </c>
      <c r="AA256" s="191" t="b">
        <v>1</v>
      </c>
    </row>
    <row r="257" spans="2:27" x14ac:dyDescent="0.15">
      <c r="B257" s="167" t="s">
        <v>78</v>
      </c>
      <c r="C257" s="206">
        <v>2460</v>
      </c>
      <c r="D257" s="206">
        <v>1303.8</v>
      </c>
      <c r="E257" s="206">
        <v>2235</v>
      </c>
      <c r="F257" s="206">
        <v>1184.55</v>
      </c>
      <c r="G257" s="206">
        <v>1853</v>
      </c>
      <c r="H257" s="206">
        <v>982.09</v>
      </c>
      <c r="I257" s="206">
        <v>1524</v>
      </c>
      <c r="J257" s="206">
        <v>807.72</v>
      </c>
      <c r="K257" s="206">
        <v>1386</v>
      </c>
      <c r="L257" s="206">
        <v>734.58</v>
      </c>
      <c r="M257" s="206">
        <v>1203</v>
      </c>
      <c r="N257" s="206">
        <v>637.59</v>
      </c>
      <c r="O257" s="283"/>
      <c r="P257" s="191" t="b">
        <v>1</v>
      </c>
      <c r="Q257" s="191" t="b">
        <v>1</v>
      </c>
      <c r="R257" s="191" t="b">
        <v>1</v>
      </c>
      <c r="S257" s="191" t="b">
        <v>1</v>
      </c>
      <c r="T257" s="191" t="b">
        <v>1</v>
      </c>
      <c r="U257" s="191" t="b">
        <v>1</v>
      </c>
      <c r="V257" s="191" t="b">
        <v>1</v>
      </c>
      <c r="W257" s="191" t="b">
        <v>1</v>
      </c>
      <c r="X257" s="191" t="b">
        <v>1</v>
      </c>
      <c r="Y257" s="191" t="b">
        <v>1</v>
      </c>
      <c r="Z257" s="191" t="b">
        <v>1</v>
      </c>
      <c r="AA257" s="191" t="b">
        <v>1</v>
      </c>
    </row>
    <row r="258" spans="2:27" x14ac:dyDescent="0.15">
      <c r="B258" s="167" t="s">
        <v>79</v>
      </c>
      <c r="C258" s="206">
        <v>2524</v>
      </c>
      <c r="D258" s="206">
        <v>1337.72</v>
      </c>
      <c r="E258" s="206">
        <v>2293</v>
      </c>
      <c r="F258" s="206">
        <v>1215.29</v>
      </c>
      <c r="G258" s="206">
        <v>1908</v>
      </c>
      <c r="H258" s="206">
        <v>1011.24</v>
      </c>
      <c r="I258" s="206">
        <v>1568</v>
      </c>
      <c r="J258" s="206">
        <v>831.04000000000008</v>
      </c>
      <c r="K258" s="206">
        <v>1426</v>
      </c>
      <c r="L258" s="206">
        <v>755.78000000000009</v>
      </c>
      <c r="M258" s="206">
        <v>1239</v>
      </c>
      <c r="N258" s="206">
        <v>656.67000000000007</v>
      </c>
      <c r="O258" s="283"/>
      <c r="P258" s="191" t="b">
        <v>1</v>
      </c>
      <c r="Q258" s="191" t="b">
        <v>1</v>
      </c>
      <c r="R258" s="191" t="b">
        <v>1</v>
      </c>
      <c r="S258" s="191" t="b">
        <v>1</v>
      </c>
      <c r="T258" s="191" t="b">
        <v>1</v>
      </c>
      <c r="U258" s="191" t="b">
        <v>1</v>
      </c>
      <c r="V258" s="191" t="b">
        <v>1</v>
      </c>
      <c r="W258" s="191" t="b">
        <v>1</v>
      </c>
      <c r="X258" s="191" t="b">
        <v>1</v>
      </c>
      <c r="Y258" s="191" t="b">
        <v>1</v>
      </c>
      <c r="Z258" s="191" t="b">
        <v>1</v>
      </c>
      <c r="AA258" s="191" t="b">
        <v>1</v>
      </c>
    </row>
    <row r="259" spans="2:27" x14ac:dyDescent="0.15">
      <c r="B259" s="167" t="s">
        <v>80</v>
      </c>
      <c r="C259" s="206">
        <v>2588</v>
      </c>
      <c r="D259" s="206">
        <v>1371.64</v>
      </c>
      <c r="E259" s="206">
        <v>2353</v>
      </c>
      <c r="F259" s="206">
        <v>1247.0900000000001</v>
      </c>
      <c r="G259" s="206">
        <v>1961</v>
      </c>
      <c r="H259" s="206">
        <v>1039.3300000000002</v>
      </c>
      <c r="I259" s="206">
        <v>1606</v>
      </c>
      <c r="J259" s="206">
        <v>851.18000000000006</v>
      </c>
      <c r="K259" s="206">
        <v>1466</v>
      </c>
      <c r="L259" s="206">
        <v>776.98</v>
      </c>
      <c r="M259" s="206">
        <v>1272</v>
      </c>
      <c r="N259" s="206">
        <v>674.16000000000008</v>
      </c>
      <c r="O259" s="283"/>
      <c r="P259" s="191" t="b">
        <v>1</v>
      </c>
      <c r="Q259" s="191" t="b">
        <v>1</v>
      </c>
      <c r="R259" s="191" t="b">
        <v>1</v>
      </c>
      <c r="S259" s="191" t="b">
        <v>1</v>
      </c>
      <c r="T259" s="191" t="b">
        <v>1</v>
      </c>
      <c r="U259" s="191" t="b">
        <v>1</v>
      </c>
      <c r="V259" s="191" t="b">
        <v>1</v>
      </c>
      <c r="W259" s="191" t="b">
        <v>1</v>
      </c>
      <c r="X259" s="191" t="b">
        <v>1</v>
      </c>
      <c r="Y259" s="191" t="b">
        <v>1</v>
      </c>
      <c r="Z259" s="191" t="b">
        <v>1</v>
      </c>
      <c r="AA259" s="191" t="b">
        <v>1</v>
      </c>
    </row>
    <row r="260" spans="2:27" x14ac:dyDescent="0.15">
      <c r="B260" s="167" t="s">
        <v>81</v>
      </c>
      <c r="C260" s="206">
        <v>2651</v>
      </c>
      <c r="D260" s="206">
        <v>1405.03</v>
      </c>
      <c r="E260" s="206">
        <v>2407</v>
      </c>
      <c r="F260" s="206">
        <v>1275.71</v>
      </c>
      <c r="G260" s="206">
        <v>2010</v>
      </c>
      <c r="H260" s="206">
        <v>1065.3</v>
      </c>
      <c r="I260" s="206">
        <v>1650</v>
      </c>
      <c r="J260" s="206">
        <v>874.5</v>
      </c>
      <c r="K260" s="206">
        <v>1503</v>
      </c>
      <c r="L260" s="206">
        <v>796.59</v>
      </c>
      <c r="M260" s="206">
        <v>1305</v>
      </c>
      <c r="N260" s="206">
        <v>691.65000000000009</v>
      </c>
      <c r="O260" s="283"/>
      <c r="P260" s="191" t="b">
        <v>1</v>
      </c>
      <c r="Q260" s="191" t="b">
        <v>1</v>
      </c>
      <c r="R260" s="191" t="b">
        <v>1</v>
      </c>
      <c r="S260" s="191" t="b">
        <v>1</v>
      </c>
      <c r="T260" s="191" t="b">
        <v>1</v>
      </c>
      <c r="U260" s="191" t="b">
        <v>1</v>
      </c>
      <c r="V260" s="191" t="b">
        <v>1</v>
      </c>
      <c r="W260" s="191" t="b">
        <v>1</v>
      </c>
      <c r="X260" s="191" t="b">
        <v>1</v>
      </c>
      <c r="Y260" s="191" t="b">
        <v>1</v>
      </c>
      <c r="Z260" s="191" t="b">
        <v>1</v>
      </c>
      <c r="AA260" s="191" t="b">
        <v>1</v>
      </c>
    </row>
    <row r="261" spans="2:27" x14ac:dyDescent="0.15">
      <c r="B261" s="167" t="s">
        <v>82</v>
      </c>
      <c r="C261" s="206">
        <v>2716</v>
      </c>
      <c r="D261" s="206">
        <v>1439.48</v>
      </c>
      <c r="E261" s="206">
        <v>2470</v>
      </c>
      <c r="F261" s="206">
        <v>1309.1000000000001</v>
      </c>
      <c r="G261" s="206">
        <v>2071</v>
      </c>
      <c r="H261" s="206">
        <v>1097.6300000000001</v>
      </c>
      <c r="I261" s="206">
        <v>1697</v>
      </c>
      <c r="J261" s="206">
        <v>899.41000000000008</v>
      </c>
      <c r="K261" s="206">
        <v>1542</v>
      </c>
      <c r="L261" s="206">
        <v>817.26</v>
      </c>
      <c r="M261" s="206">
        <v>1339</v>
      </c>
      <c r="N261" s="206">
        <v>709.67000000000007</v>
      </c>
      <c r="O261" s="283"/>
      <c r="P261" s="191" t="b">
        <v>1</v>
      </c>
      <c r="Q261" s="191" t="b">
        <v>1</v>
      </c>
      <c r="R261" s="191" t="b">
        <v>1</v>
      </c>
      <c r="S261" s="191" t="b">
        <v>1</v>
      </c>
      <c r="T261" s="191" t="b">
        <v>1</v>
      </c>
      <c r="U261" s="191" t="b">
        <v>1</v>
      </c>
      <c r="V261" s="191" t="b">
        <v>1</v>
      </c>
      <c r="W261" s="191" t="b">
        <v>1</v>
      </c>
      <c r="X261" s="191" t="b">
        <v>1</v>
      </c>
      <c r="Y261" s="191" t="b">
        <v>1</v>
      </c>
      <c r="Z261" s="191" t="b">
        <v>1</v>
      </c>
      <c r="AA261" s="191" t="b">
        <v>1</v>
      </c>
    </row>
    <row r="262" spans="2:27" x14ac:dyDescent="0.15">
      <c r="B262" s="167" t="s">
        <v>83</v>
      </c>
      <c r="C262" s="206">
        <v>2782</v>
      </c>
      <c r="D262" s="206">
        <v>1474.46</v>
      </c>
      <c r="E262" s="206">
        <v>2529</v>
      </c>
      <c r="F262" s="206">
        <v>1340.3700000000001</v>
      </c>
      <c r="G262" s="206">
        <v>2127</v>
      </c>
      <c r="H262" s="206">
        <v>1127.31</v>
      </c>
      <c r="I262" s="206">
        <v>1740</v>
      </c>
      <c r="J262" s="206">
        <v>922.2</v>
      </c>
      <c r="K262" s="206">
        <v>1580</v>
      </c>
      <c r="L262" s="206">
        <v>837.40000000000009</v>
      </c>
      <c r="M262" s="206">
        <v>1372</v>
      </c>
      <c r="N262" s="206">
        <v>727.16000000000008</v>
      </c>
      <c r="O262" s="283"/>
      <c r="P262" s="191" t="b">
        <v>1</v>
      </c>
      <c r="Q262" s="191" t="b">
        <v>1</v>
      </c>
      <c r="R262" s="191" t="b">
        <v>1</v>
      </c>
      <c r="S262" s="191" t="b">
        <v>1</v>
      </c>
      <c r="T262" s="191" t="b">
        <v>1</v>
      </c>
      <c r="U262" s="191" t="b">
        <v>1</v>
      </c>
      <c r="V262" s="191" t="b">
        <v>1</v>
      </c>
      <c r="W262" s="191" t="b">
        <v>1</v>
      </c>
      <c r="X262" s="191" t="b">
        <v>1</v>
      </c>
      <c r="Y262" s="191" t="b">
        <v>1</v>
      </c>
      <c r="Z262" s="191" t="b">
        <v>1</v>
      </c>
      <c r="AA262" s="191" t="b">
        <v>1</v>
      </c>
    </row>
    <row r="263" spans="2:27" x14ac:dyDescent="0.15">
      <c r="B263" s="167" t="s">
        <v>84</v>
      </c>
      <c r="C263" s="206">
        <v>2846</v>
      </c>
      <c r="D263" s="206">
        <v>1508.38</v>
      </c>
      <c r="E263" s="206">
        <v>2588</v>
      </c>
      <c r="F263" s="206">
        <v>1371.64</v>
      </c>
      <c r="G263" s="206">
        <v>2186</v>
      </c>
      <c r="H263" s="206">
        <v>1158.5800000000002</v>
      </c>
      <c r="I263" s="206">
        <v>1781</v>
      </c>
      <c r="J263" s="206">
        <v>943.93000000000006</v>
      </c>
      <c r="K263" s="206">
        <v>1622</v>
      </c>
      <c r="L263" s="206">
        <v>859.66000000000008</v>
      </c>
      <c r="M263" s="206">
        <v>1404</v>
      </c>
      <c r="N263" s="206">
        <v>744.12</v>
      </c>
      <c r="O263" s="283"/>
      <c r="P263" s="191" t="b">
        <v>1</v>
      </c>
      <c r="Q263" s="191" t="b">
        <v>1</v>
      </c>
      <c r="R263" s="191" t="b">
        <v>1</v>
      </c>
      <c r="S263" s="191" t="b">
        <v>1</v>
      </c>
      <c r="T263" s="191" t="b">
        <v>1</v>
      </c>
      <c r="U263" s="191" t="b">
        <v>1</v>
      </c>
      <c r="V263" s="191" t="b">
        <v>1</v>
      </c>
      <c r="W263" s="191" t="b">
        <v>1</v>
      </c>
      <c r="X263" s="191" t="b">
        <v>1</v>
      </c>
      <c r="Y263" s="191" t="b">
        <v>1</v>
      </c>
      <c r="Z263" s="191" t="b">
        <v>1</v>
      </c>
      <c r="AA263" s="191" t="b">
        <v>1</v>
      </c>
    </row>
    <row r="264" spans="2:27" x14ac:dyDescent="0.15">
      <c r="B264" s="167" t="s">
        <v>85</v>
      </c>
      <c r="C264" s="206">
        <v>2911</v>
      </c>
      <c r="D264" s="206">
        <v>1542.8300000000002</v>
      </c>
      <c r="E264" s="206">
        <v>2647</v>
      </c>
      <c r="F264" s="206">
        <v>1402.91</v>
      </c>
      <c r="G264" s="206">
        <v>2242</v>
      </c>
      <c r="H264" s="206">
        <v>1188.26</v>
      </c>
      <c r="I264" s="206">
        <v>1824</v>
      </c>
      <c r="J264" s="206">
        <v>966.72</v>
      </c>
      <c r="K264" s="206">
        <v>1659</v>
      </c>
      <c r="L264" s="206">
        <v>879.2700000000001</v>
      </c>
      <c r="M264" s="206">
        <v>1440</v>
      </c>
      <c r="N264" s="206">
        <v>763.2</v>
      </c>
      <c r="O264" s="283"/>
      <c r="P264" s="191" t="b">
        <v>1</v>
      </c>
      <c r="Q264" s="191" t="b">
        <v>1</v>
      </c>
      <c r="R264" s="191" t="b">
        <v>1</v>
      </c>
      <c r="S264" s="191" t="b">
        <v>1</v>
      </c>
      <c r="T264" s="191" t="b">
        <v>1</v>
      </c>
      <c r="U264" s="191" t="b">
        <v>1</v>
      </c>
      <c r="V264" s="191" t="b">
        <v>1</v>
      </c>
      <c r="W264" s="191" t="b">
        <v>1</v>
      </c>
      <c r="X264" s="191" t="b">
        <v>1</v>
      </c>
      <c r="Y264" s="191" t="b">
        <v>1</v>
      </c>
      <c r="Z264" s="191" t="b">
        <v>1</v>
      </c>
      <c r="AA264" s="191" t="b">
        <v>1</v>
      </c>
    </row>
    <row r="265" spans="2:27" x14ac:dyDescent="0.15">
      <c r="B265" s="167" t="s">
        <v>86</v>
      </c>
      <c r="C265" s="206">
        <v>2976</v>
      </c>
      <c r="D265" s="206">
        <v>1577.28</v>
      </c>
      <c r="E265" s="206">
        <v>2706</v>
      </c>
      <c r="F265" s="206">
        <v>1434.18</v>
      </c>
      <c r="G265" s="206">
        <v>2301</v>
      </c>
      <c r="H265" s="206">
        <v>1219.53</v>
      </c>
      <c r="I265" s="206">
        <v>1868</v>
      </c>
      <c r="J265" s="206">
        <v>990.04000000000008</v>
      </c>
      <c r="K265" s="206">
        <v>1699</v>
      </c>
      <c r="L265" s="206">
        <v>900.47</v>
      </c>
      <c r="M265" s="206">
        <v>1476</v>
      </c>
      <c r="N265" s="206">
        <v>782.28000000000009</v>
      </c>
      <c r="O265" s="283"/>
      <c r="P265" s="191" t="b">
        <v>1</v>
      </c>
      <c r="Q265" s="191" t="b">
        <v>1</v>
      </c>
      <c r="R265" s="191" t="b">
        <v>1</v>
      </c>
      <c r="S265" s="191" t="b">
        <v>1</v>
      </c>
      <c r="T265" s="191" t="b">
        <v>1</v>
      </c>
      <c r="U265" s="191" t="b">
        <v>1</v>
      </c>
      <c r="V265" s="191" t="b">
        <v>1</v>
      </c>
      <c r="W265" s="191" t="b">
        <v>1</v>
      </c>
      <c r="X265" s="191" t="b">
        <v>1</v>
      </c>
      <c r="Y265" s="191" t="b">
        <v>1</v>
      </c>
      <c r="Z265" s="191" t="b">
        <v>1</v>
      </c>
      <c r="AA265" s="191" t="b">
        <v>1</v>
      </c>
    </row>
    <row r="266" spans="2:27" x14ac:dyDescent="0.15">
      <c r="B266" s="167" t="s">
        <v>87</v>
      </c>
      <c r="C266" s="206">
        <v>3095</v>
      </c>
      <c r="D266" s="206">
        <v>1640.3500000000001</v>
      </c>
      <c r="E266" s="206">
        <v>2812</v>
      </c>
      <c r="F266" s="206">
        <v>1490.3600000000001</v>
      </c>
      <c r="G266" s="206">
        <v>2401</v>
      </c>
      <c r="H266" s="206">
        <v>1272.53</v>
      </c>
      <c r="I266" s="206">
        <v>1946</v>
      </c>
      <c r="J266" s="206">
        <v>1031.3800000000001</v>
      </c>
      <c r="K266" s="206">
        <v>1768</v>
      </c>
      <c r="L266" s="206">
        <v>937.04000000000008</v>
      </c>
      <c r="M266" s="206">
        <v>1537</v>
      </c>
      <c r="N266" s="206">
        <v>814.61</v>
      </c>
      <c r="O266" s="283"/>
      <c r="P266" s="191" t="b">
        <v>1</v>
      </c>
      <c r="Q266" s="191" t="b">
        <v>1</v>
      </c>
      <c r="R266" s="191" t="b">
        <v>1</v>
      </c>
      <c r="S266" s="191" t="b">
        <v>1</v>
      </c>
      <c r="T266" s="191" t="b">
        <v>1</v>
      </c>
      <c r="U266" s="191" t="b">
        <v>1</v>
      </c>
      <c r="V266" s="191" t="b">
        <v>1</v>
      </c>
      <c r="W266" s="191" t="b">
        <v>1</v>
      </c>
      <c r="X266" s="191" t="b">
        <v>1</v>
      </c>
      <c r="Y266" s="191" t="b">
        <v>1</v>
      </c>
      <c r="Z266" s="191" t="b">
        <v>1</v>
      </c>
      <c r="AA266" s="191" t="b">
        <v>1</v>
      </c>
    </row>
    <row r="267" spans="2:27" x14ac:dyDescent="0.15">
      <c r="B267" s="167" t="s">
        <v>88</v>
      </c>
      <c r="C267" s="206">
        <v>3214</v>
      </c>
      <c r="D267" s="206">
        <v>1703.42</v>
      </c>
      <c r="E267" s="206">
        <v>2921</v>
      </c>
      <c r="F267" s="206">
        <v>1548.13</v>
      </c>
      <c r="G267" s="206">
        <v>2501</v>
      </c>
      <c r="H267" s="206">
        <v>1325.53</v>
      </c>
      <c r="I267" s="206">
        <v>2029</v>
      </c>
      <c r="J267" s="206">
        <v>1075.3700000000001</v>
      </c>
      <c r="K267" s="206">
        <v>1842</v>
      </c>
      <c r="L267" s="206">
        <v>976.2600000000001</v>
      </c>
      <c r="M267" s="206">
        <v>1598</v>
      </c>
      <c r="N267" s="206">
        <v>846.94</v>
      </c>
      <c r="O267" s="283"/>
      <c r="P267" s="191" t="b">
        <v>1</v>
      </c>
      <c r="Q267" s="191" t="b">
        <v>1</v>
      </c>
      <c r="R267" s="191" t="b">
        <v>1</v>
      </c>
      <c r="S267" s="191" t="b">
        <v>1</v>
      </c>
      <c r="T267" s="191" t="b">
        <v>1</v>
      </c>
      <c r="U267" s="191" t="b">
        <v>1</v>
      </c>
      <c r="V267" s="191" t="b">
        <v>1</v>
      </c>
      <c r="W267" s="191" t="b">
        <v>1</v>
      </c>
      <c r="X267" s="191" t="b">
        <v>1</v>
      </c>
      <c r="Y267" s="191" t="b">
        <v>1</v>
      </c>
      <c r="Z267" s="191" t="b">
        <v>1</v>
      </c>
      <c r="AA267" s="191" t="b">
        <v>1</v>
      </c>
    </row>
    <row r="268" spans="2:27" x14ac:dyDescent="0.15">
      <c r="B268" s="167" t="s">
        <v>89</v>
      </c>
      <c r="C268" s="206">
        <v>3329</v>
      </c>
      <c r="D268" s="206">
        <v>1764.3700000000001</v>
      </c>
      <c r="E268" s="206">
        <v>3027</v>
      </c>
      <c r="F268" s="206">
        <v>1604.3100000000002</v>
      </c>
      <c r="G268" s="206">
        <v>2603</v>
      </c>
      <c r="H268" s="206">
        <v>1379.5900000000001</v>
      </c>
      <c r="I268" s="206">
        <v>2106</v>
      </c>
      <c r="J268" s="206">
        <v>1116.18</v>
      </c>
      <c r="K268" s="206">
        <v>1912</v>
      </c>
      <c r="L268" s="206">
        <v>1013.36</v>
      </c>
      <c r="M268" s="206">
        <v>1660</v>
      </c>
      <c r="N268" s="206">
        <v>879.80000000000007</v>
      </c>
      <c r="O268" s="283"/>
      <c r="P268" s="191" t="b">
        <v>1</v>
      </c>
      <c r="Q268" s="191" t="b">
        <v>1</v>
      </c>
      <c r="R268" s="191" t="b">
        <v>1</v>
      </c>
      <c r="S268" s="191" t="b">
        <v>1</v>
      </c>
      <c r="T268" s="191" t="b">
        <v>1</v>
      </c>
      <c r="U268" s="191" t="b">
        <v>1</v>
      </c>
      <c r="V268" s="191" t="b">
        <v>1</v>
      </c>
      <c r="W268" s="191" t="b">
        <v>1</v>
      </c>
      <c r="X268" s="191" t="b">
        <v>1</v>
      </c>
      <c r="Y268" s="191" t="b">
        <v>1</v>
      </c>
      <c r="Z268" s="191" t="b">
        <v>1</v>
      </c>
      <c r="AA268" s="191" t="b">
        <v>1</v>
      </c>
    </row>
    <row r="269" spans="2:27" x14ac:dyDescent="0.15">
      <c r="B269" s="167" t="s">
        <v>90</v>
      </c>
      <c r="C269" s="206">
        <v>3448</v>
      </c>
      <c r="D269" s="206">
        <v>1827.44</v>
      </c>
      <c r="E269" s="206">
        <v>3137</v>
      </c>
      <c r="F269" s="206">
        <v>1662.6100000000001</v>
      </c>
      <c r="G269" s="206">
        <v>2705</v>
      </c>
      <c r="H269" s="206">
        <v>1433.65</v>
      </c>
      <c r="I269" s="206">
        <v>2186</v>
      </c>
      <c r="J269" s="206">
        <v>1158.5800000000002</v>
      </c>
      <c r="K269" s="206">
        <v>1986</v>
      </c>
      <c r="L269" s="206">
        <v>1052.5800000000002</v>
      </c>
      <c r="M269" s="206">
        <v>1723</v>
      </c>
      <c r="N269" s="206">
        <v>913.19</v>
      </c>
      <c r="O269" s="283"/>
      <c r="P269" s="191" t="b">
        <v>1</v>
      </c>
      <c r="Q269" s="191" t="b">
        <v>1</v>
      </c>
      <c r="R269" s="191" t="b">
        <v>1</v>
      </c>
      <c r="S269" s="191" t="b">
        <v>1</v>
      </c>
      <c r="T269" s="191" t="b">
        <v>1</v>
      </c>
      <c r="U269" s="191" t="b">
        <v>1</v>
      </c>
      <c r="V269" s="191" t="b">
        <v>1</v>
      </c>
      <c r="W269" s="191" t="b">
        <v>1</v>
      </c>
      <c r="X269" s="191" t="b">
        <v>1</v>
      </c>
      <c r="Y269" s="191" t="b">
        <v>1</v>
      </c>
      <c r="Z269" s="191" t="b">
        <v>1</v>
      </c>
      <c r="AA269" s="191" t="b">
        <v>1</v>
      </c>
    </row>
    <row r="270" spans="2:27" x14ac:dyDescent="0.15">
      <c r="B270" s="167" t="s">
        <v>91</v>
      </c>
      <c r="C270" s="206">
        <v>3568</v>
      </c>
      <c r="D270" s="206">
        <v>1891.0400000000002</v>
      </c>
      <c r="E270" s="206">
        <v>3242</v>
      </c>
      <c r="F270" s="206">
        <v>1718.26</v>
      </c>
      <c r="G270" s="206">
        <v>2805</v>
      </c>
      <c r="H270" s="206">
        <v>1486.65</v>
      </c>
      <c r="I270" s="206">
        <v>2264</v>
      </c>
      <c r="J270" s="206">
        <v>1199.92</v>
      </c>
      <c r="K270" s="206">
        <v>2056</v>
      </c>
      <c r="L270" s="206">
        <v>1089.68</v>
      </c>
      <c r="M270" s="206">
        <v>1786</v>
      </c>
      <c r="N270" s="206">
        <v>946.58</v>
      </c>
      <c r="O270" s="283"/>
      <c r="P270" s="191" t="b">
        <v>1</v>
      </c>
      <c r="Q270" s="191" t="b">
        <v>1</v>
      </c>
      <c r="R270" s="191" t="b">
        <v>1</v>
      </c>
      <c r="S270" s="191" t="b">
        <v>1</v>
      </c>
      <c r="T270" s="191" t="b">
        <v>1</v>
      </c>
      <c r="U270" s="191" t="b">
        <v>1</v>
      </c>
      <c r="V270" s="191" t="b">
        <v>1</v>
      </c>
      <c r="W270" s="191" t="b">
        <v>1</v>
      </c>
      <c r="X270" s="191" t="b">
        <v>1</v>
      </c>
      <c r="Y270" s="191" t="b">
        <v>1</v>
      </c>
      <c r="Z270" s="191" t="b">
        <v>1</v>
      </c>
      <c r="AA270" s="191" t="b">
        <v>1</v>
      </c>
    </row>
    <row r="271" spans="2:27" x14ac:dyDescent="0.15">
      <c r="B271" s="167" t="s">
        <v>92</v>
      </c>
      <c r="C271" s="206">
        <v>3694</v>
      </c>
      <c r="D271" s="206">
        <v>1957.8200000000002</v>
      </c>
      <c r="E271" s="206">
        <v>3357</v>
      </c>
      <c r="F271" s="206">
        <v>1779.21</v>
      </c>
      <c r="G271" s="206">
        <v>2910</v>
      </c>
      <c r="H271" s="206">
        <v>1542.3000000000002</v>
      </c>
      <c r="I271" s="206">
        <v>2347</v>
      </c>
      <c r="J271" s="206">
        <v>1243.9100000000001</v>
      </c>
      <c r="K271" s="206">
        <v>2132</v>
      </c>
      <c r="L271" s="206">
        <v>1129.96</v>
      </c>
      <c r="M271" s="206">
        <v>1852</v>
      </c>
      <c r="N271" s="206">
        <v>981.56000000000006</v>
      </c>
      <c r="O271" s="283"/>
      <c r="P271" s="191" t="b">
        <v>1</v>
      </c>
      <c r="Q271" s="191" t="b">
        <v>1</v>
      </c>
      <c r="R271" s="191" t="b">
        <v>1</v>
      </c>
      <c r="S271" s="191" t="b">
        <v>1</v>
      </c>
      <c r="T271" s="191" t="b">
        <v>1</v>
      </c>
      <c r="U271" s="191" t="b">
        <v>1</v>
      </c>
      <c r="V271" s="191" t="b">
        <v>1</v>
      </c>
      <c r="W271" s="191" t="b">
        <v>1</v>
      </c>
      <c r="X271" s="191" t="b">
        <v>1</v>
      </c>
      <c r="Y271" s="191" t="b">
        <v>1</v>
      </c>
      <c r="Z271" s="191" t="b">
        <v>1</v>
      </c>
      <c r="AA271" s="191" t="b">
        <v>1</v>
      </c>
    </row>
    <row r="272" spans="2:27" x14ac:dyDescent="0.15">
      <c r="B272" s="167" t="s">
        <v>93</v>
      </c>
      <c r="C272" s="206">
        <v>3820</v>
      </c>
      <c r="D272" s="206">
        <v>2024.6000000000001</v>
      </c>
      <c r="E272" s="206">
        <v>3471</v>
      </c>
      <c r="F272" s="206">
        <v>1839.63</v>
      </c>
      <c r="G272" s="206">
        <v>3018</v>
      </c>
      <c r="H272" s="206">
        <v>1599.5400000000002</v>
      </c>
      <c r="I272" s="206">
        <v>2427</v>
      </c>
      <c r="J272" s="206">
        <v>1286.3100000000002</v>
      </c>
      <c r="K272" s="206">
        <v>2208</v>
      </c>
      <c r="L272" s="206">
        <v>1170.24</v>
      </c>
      <c r="M272" s="206">
        <v>1917</v>
      </c>
      <c r="N272" s="206">
        <v>1016.0100000000001</v>
      </c>
      <c r="O272" s="283"/>
      <c r="P272" s="191" t="b">
        <v>1</v>
      </c>
      <c r="Q272" s="191" t="b">
        <v>1</v>
      </c>
      <c r="R272" s="191" t="b">
        <v>1</v>
      </c>
      <c r="S272" s="191" t="b">
        <v>1</v>
      </c>
      <c r="T272" s="191" t="b">
        <v>1</v>
      </c>
      <c r="U272" s="191" t="b">
        <v>1</v>
      </c>
      <c r="V272" s="191" t="b">
        <v>1</v>
      </c>
      <c r="W272" s="191" t="b">
        <v>1</v>
      </c>
      <c r="X272" s="191" t="b">
        <v>1</v>
      </c>
      <c r="Y272" s="191" t="b">
        <v>1</v>
      </c>
      <c r="Z272" s="191" t="b">
        <v>1</v>
      </c>
      <c r="AA272" s="191" t="b">
        <v>1</v>
      </c>
    </row>
    <row r="273" spans="2:27" x14ac:dyDescent="0.15">
      <c r="B273" s="167" t="s">
        <v>94</v>
      </c>
      <c r="C273" s="206">
        <v>3944</v>
      </c>
      <c r="D273" s="206">
        <v>2090.3200000000002</v>
      </c>
      <c r="E273" s="206">
        <v>3584</v>
      </c>
      <c r="F273" s="206">
        <v>1899.52</v>
      </c>
      <c r="G273" s="206">
        <v>3122</v>
      </c>
      <c r="H273" s="206">
        <v>1654.66</v>
      </c>
      <c r="I273" s="206">
        <v>2513</v>
      </c>
      <c r="J273" s="206">
        <v>1331.89</v>
      </c>
      <c r="K273" s="206">
        <v>2283</v>
      </c>
      <c r="L273" s="206">
        <v>1209.99</v>
      </c>
      <c r="M273" s="206">
        <v>1982</v>
      </c>
      <c r="N273" s="206">
        <v>1050.46</v>
      </c>
      <c r="O273" s="283"/>
      <c r="P273" s="191" t="b">
        <v>1</v>
      </c>
      <c r="Q273" s="191" t="b">
        <v>1</v>
      </c>
      <c r="R273" s="191" t="b">
        <v>1</v>
      </c>
      <c r="S273" s="191" t="b">
        <v>1</v>
      </c>
      <c r="T273" s="191" t="b">
        <v>1</v>
      </c>
      <c r="U273" s="191" t="b">
        <v>1</v>
      </c>
      <c r="V273" s="191" t="b">
        <v>1</v>
      </c>
      <c r="W273" s="191" t="b">
        <v>1</v>
      </c>
      <c r="X273" s="191" t="b">
        <v>1</v>
      </c>
      <c r="Y273" s="191" t="b">
        <v>1</v>
      </c>
      <c r="Z273" s="191" t="b">
        <v>1</v>
      </c>
      <c r="AA273" s="191" t="b">
        <v>1</v>
      </c>
    </row>
    <row r="274" spans="2:27" x14ac:dyDescent="0.15">
      <c r="B274" s="167" t="s">
        <v>95</v>
      </c>
      <c r="C274" s="206">
        <v>4068</v>
      </c>
      <c r="D274" s="206">
        <v>2156.04</v>
      </c>
      <c r="E274" s="206">
        <v>3700</v>
      </c>
      <c r="F274" s="206">
        <v>1961</v>
      </c>
      <c r="G274" s="206">
        <v>3229</v>
      </c>
      <c r="H274" s="206">
        <v>1711.3700000000001</v>
      </c>
      <c r="I274" s="206">
        <v>2595</v>
      </c>
      <c r="J274" s="206">
        <v>1375.3500000000001</v>
      </c>
      <c r="K274" s="206">
        <v>2358</v>
      </c>
      <c r="L274" s="206">
        <v>1249.74</v>
      </c>
      <c r="M274" s="206">
        <v>2048</v>
      </c>
      <c r="N274" s="206">
        <v>1085.44</v>
      </c>
      <c r="O274" s="283"/>
      <c r="P274" s="191" t="b">
        <v>1</v>
      </c>
      <c r="Q274" s="191" t="b">
        <v>1</v>
      </c>
      <c r="R274" s="191" t="b">
        <v>1</v>
      </c>
      <c r="S274" s="191" t="b">
        <v>1</v>
      </c>
      <c r="T274" s="191" t="b">
        <v>1</v>
      </c>
      <c r="U274" s="191" t="b">
        <v>1</v>
      </c>
      <c r="V274" s="191" t="b">
        <v>1</v>
      </c>
      <c r="W274" s="191" t="b">
        <v>1</v>
      </c>
      <c r="X274" s="191" t="b">
        <v>1</v>
      </c>
      <c r="Y274" s="191" t="b">
        <v>1</v>
      </c>
      <c r="Z274" s="191" t="b">
        <v>1</v>
      </c>
      <c r="AA274" s="191" t="b">
        <v>1</v>
      </c>
    </row>
    <row r="275" spans="2:27" x14ac:dyDescent="0.15">
      <c r="B275" s="167" t="s">
        <v>96</v>
      </c>
      <c r="C275" s="206">
        <v>4191</v>
      </c>
      <c r="D275" s="206">
        <v>2221.23</v>
      </c>
      <c r="E275" s="206">
        <v>3817</v>
      </c>
      <c r="F275" s="206">
        <v>2023.01</v>
      </c>
      <c r="G275" s="206">
        <v>3336</v>
      </c>
      <c r="H275" s="206">
        <v>1768.0800000000002</v>
      </c>
      <c r="I275" s="206">
        <v>2681</v>
      </c>
      <c r="J275" s="206">
        <v>1420.93</v>
      </c>
      <c r="K275" s="206">
        <v>2437</v>
      </c>
      <c r="L275" s="206">
        <v>1291.6100000000001</v>
      </c>
      <c r="M275" s="206">
        <v>2111</v>
      </c>
      <c r="N275" s="206">
        <v>1118.8300000000002</v>
      </c>
      <c r="O275" s="283"/>
      <c r="P275" s="191" t="b">
        <v>1</v>
      </c>
      <c r="Q275" s="191" t="b">
        <v>1</v>
      </c>
      <c r="R275" s="191" t="b">
        <v>1</v>
      </c>
      <c r="S275" s="191" t="b">
        <v>1</v>
      </c>
      <c r="T275" s="191" t="b">
        <v>1</v>
      </c>
      <c r="U275" s="191" t="b">
        <v>1</v>
      </c>
      <c r="V275" s="191" t="b">
        <v>1</v>
      </c>
      <c r="W275" s="191" t="b">
        <v>1</v>
      </c>
      <c r="X275" s="191" t="b">
        <v>1</v>
      </c>
      <c r="Y275" s="191" t="b">
        <v>1</v>
      </c>
      <c r="Z275" s="191" t="b">
        <v>1</v>
      </c>
      <c r="AA275" s="191" t="b">
        <v>1</v>
      </c>
    </row>
    <row r="276" spans="2:27" x14ac:dyDescent="0.15">
      <c r="B276" s="167" t="s">
        <v>97</v>
      </c>
      <c r="C276" s="206">
        <v>4341</v>
      </c>
      <c r="D276" s="206">
        <v>2300.73</v>
      </c>
      <c r="E276" s="206">
        <v>3948</v>
      </c>
      <c r="F276" s="206">
        <v>2092.44</v>
      </c>
      <c r="G276" s="206">
        <v>3465</v>
      </c>
      <c r="H276" s="206">
        <v>1836.45</v>
      </c>
      <c r="I276" s="206">
        <v>2779</v>
      </c>
      <c r="J276" s="206">
        <v>1472.8700000000001</v>
      </c>
      <c r="K276" s="206">
        <v>2525</v>
      </c>
      <c r="L276" s="206">
        <v>1338.25</v>
      </c>
      <c r="M276" s="206">
        <v>2191</v>
      </c>
      <c r="N276" s="206">
        <v>1161.23</v>
      </c>
      <c r="O276" s="283"/>
      <c r="P276" s="191" t="b">
        <v>1</v>
      </c>
      <c r="Q276" s="191" t="b">
        <v>1</v>
      </c>
      <c r="R276" s="191" t="b">
        <v>1</v>
      </c>
      <c r="S276" s="191" t="b">
        <v>1</v>
      </c>
      <c r="T276" s="191" t="b">
        <v>1</v>
      </c>
      <c r="U276" s="191" t="b">
        <v>1</v>
      </c>
      <c r="V276" s="191" t="b">
        <v>1</v>
      </c>
      <c r="W276" s="191" t="b">
        <v>1</v>
      </c>
      <c r="X276" s="191" t="b">
        <v>1</v>
      </c>
      <c r="Y276" s="191" t="b">
        <v>1</v>
      </c>
      <c r="Z276" s="191" t="b">
        <v>1</v>
      </c>
      <c r="AA276" s="191" t="b">
        <v>1</v>
      </c>
    </row>
    <row r="277" spans="2:27" x14ac:dyDescent="0.15">
      <c r="B277" s="167" t="s">
        <v>98</v>
      </c>
      <c r="C277" s="206">
        <v>4490</v>
      </c>
      <c r="D277" s="206">
        <v>2379.7000000000003</v>
      </c>
      <c r="E277" s="206">
        <v>4081</v>
      </c>
      <c r="F277" s="206">
        <v>2162.9300000000003</v>
      </c>
      <c r="G277" s="206">
        <v>3592</v>
      </c>
      <c r="H277" s="206">
        <v>1903.76</v>
      </c>
      <c r="I277" s="206">
        <v>2876</v>
      </c>
      <c r="J277" s="206">
        <v>1524.28</v>
      </c>
      <c r="K277" s="206">
        <v>2616</v>
      </c>
      <c r="L277" s="206">
        <v>1386.48</v>
      </c>
      <c r="M277" s="206">
        <v>2271</v>
      </c>
      <c r="N277" s="206">
        <v>1203.6300000000001</v>
      </c>
      <c r="O277" s="283"/>
      <c r="P277" s="191" t="b">
        <v>1</v>
      </c>
      <c r="Q277" s="191" t="b">
        <v>1</v>
      </c>
      <c r="R277" s="191" t="b">
        <v>1</v>
      </c>
      <c r="S277" s="191" t="b">
        <v>1</v>
      </c>
      <c r="T277" s="191" t="b">
        <v>1</v>
      </c>
      <c r="U277" s="191" t="b">
        <v>1</v>
      </c>
      <c r="V277" s="191" t="b">
        <v>1</v>
      </c>
      <c r="W277" s="191" t="b">
        <v>1</v>
      </c>
      <c r="X277" s="191" t="b">
        <v>1</v>
      </c>
      <c r="Y277" s="191" t="b">
        <v>1</v>
      </c>
      <c r="Z277" s="191" t="b">
        <v>1</v>
      </c>
      <c r="AA277" s="191" t="b">
        <v>1</v>
      </c>
    </row>
    <row r="278" spans="2:27" x14ac:dyDescent="0.15">
      <c r="B278" s="167" t="s">
        <v>99</v>
      </c>
      <c r="C278" s="206">
        <v>4638</v>
      </c>
      <c r="D278" s="206">
        <v>2458.1400000000003</v>
      </c>
      <c r="E278" s="206">
        <v>4217</v>
      </c>
      <c r="F278" s="206">
        <v>2235.0100000000002</v>
      </c>
      <c r="G278" s="206">
        <v>3721</v>
      </c>
      <c r="H278" s="206">
        <v>1972.13</v>
      </c>
      <c r="I278" s="206">
        <v>2976</v>
      </c>
      <c r="J278" s="206">
        <v>1577.28</v>
      </c>
      <c r="K278" s="206">
        <v>2706</v>
      </c>
      <c r="L278" s="206">
        <v>1434.18</v>
      </c>
      <c r="M278" s="206">
        <v>2349</v>
      </c>
      <c r="N278" s="206">
        <v>1244.97</v>
      </c>
      <c r="O278" s="283"/>
      <c r="P278" s="191" t="b">
        <v>1</v>
      </c>
      <c r="Q278" s="191" t="b">
        <v>1</v>
      </c>
      <c r="R278" s="191" t="b">
        <v>1</v>
      </c>
      <c r="S278" s="191" t="b">
        <v>1</v>
      </c>
      <c r="T278" s="191" t="b">
        <v>1</v>
      </c>
      <c r="U278" s="191" t="b">
        <v>1</v>
      </c>
      <c r="V278" s="191" t="b">
        <v>1</v>
      </c>
      <c r="W278" s="191" t="b">
        <v>1</v>
      </c>
      <c r="X278" s="191" t="b">
        <v>1</v>
      </c>
      <c r="Y278" s="191" t="b">
        <v>1</v>
      </c>
      <c r="Z278" s="191" t="b">
        <v>1</v>
      </c>
      <c r="AA278" s="191" t="b">
        <v>1</v>
      </c>
    </row>
    <row r="279" spans="2:27" x14ac:dyDescent="0.15">
      <c r="B279" s="167" t="s">
        <v>100</v>
      </c>
      <c r="C279" s="206">
        <v>4788</v>
      </c>
      <c r="D279" s="206">
        <v>2537.6400000000003</v>
      </c>
      <c r="E279" s="206">
        <v>4352</v>
      </c>
      <c r="F279" s="206">
        <v>2306.56</v>
      </c>
      <c r="G279" s="206">
        <v>3850</v>
      </c>
      <c r="H279" s="206">
        <v>2040.5</v>
      </c>
      <c r="I279" s="206">
        <v>3075</v>
      </c>
      <c r="J279" s="206">
        <v>1629.75</v>
      </c>
      <c r="K279" s="206">
        <v>2794</v>
      </c>
      <c r="L279" s="206">
        <v>1480.8200000000002</v>
      </c>
      <c r="M279" s="206">
        <v>2427</v>
      </c>
      <c r="N279" s="206">
        <v>1286.3100000000002</v>
      </c>
      <c r="O279" s="283"/>
      <c r="P279" s="191" t="b">
        <v>1</v>
      </c>
      <c r="Q279" s="191" t="b">
        <v>1</v>
      </c>
      <c r="R279" s="191" t="b">
        <v>1</v>
      </c>
      <c r="S279" s="191" t="b">
        <v>1</v>
      </c>
      <c r="T279" s="191" t="b">
        <v>1</v>
      </c>
      <c r="U279" s="191" t="b">
        <v>1</v>
      </c>
      <c r="V279" s="191" t="b">
        <v>1</v>
      </c>
      <c r="W279" s="191" t="b">
        <v>1</v>
      </c>
      <c r="X279" s="191" t="b">
        <v>1</v>
      </c>
      <c r="Y279" s="191" t="b">
        <v>1</v>
      </c>
      <c r="Z279" s="191" t="b">
        <v>1</v>
      </c>
      <c r="AA279" s="191" t="b">
        <v>1</v>
      </c>
    </row>
    <row r="280" spans="2:27" x14ac:dyDescent="0.15">
      <c r="B280" s="167" t="s">
        <v>101</v>
      </c>
      <c r="C280" s="206">
        <v>4935</v>
      </c>
      <c r="D280" s="206">
        <v>2615.5500000000002</v>
      </c>
      <c r="E280" s="206">
        <v>4485</v>
      </c>
      <c r="F280" s="206">
        <v>2377.0500000000002</v>
      </c>
      <c r="G280" s="206">
        <v>3980</v>
      </c>
      <c r="H280" s="206">
        <v>2109.4</v>
      </c>
      <c r="I280" s="206">
        <v>3176</v>
      </c>
      <c r="J280" s="206">
        <v>1683.28</v>
      </c>
      <c r="K280" s="206">
        <v>2887</v>
      </c>
      <c r="L280" s="206">
        <v>1530.1100000000001</v>
      </c>
      <c r="M280" s="206">
        <v>2507</v>
      </c>
      <c r="N280" s="206">
        <v>1328.71</v>
      </c>
      <c r="O280" s="283"/>
      <c r="P280" s="191" t="b">
        <v>1</v>
      </c>
      <c r="Q280" s="191" t="b">
        <v>1</v>
      </c>
      <c r="R280" s="191" t="b">
        <v>1</v>
      </c>
      <c r="S280" s="191" t="b">
        <v>1</v>
      </c>
      <c r="T280" s="191" t="b">
        <v>1</v>
      </c>
      <c r="U280" s="191" t="b">
        <v>1</v>
      </c>
      <c r="V280" s="191" t="b">
        <v>1</v>
      </c>
      <c r="W280" s="191" t="b">
        <v>1</v>
      </c>
      <c r="X280" s="191" t="b">
        <v>1</v>
      </c>
      <c r="Y280" s="191" t="b">
        <v>1</v>
      </c>
      <c r="Z280" s="191" t="b">
        <v>1</v>
      </c>
      <c r="AA280" s="191" t="b">
        <v>1</v>
      </c>
    </row>
    <row r="281" spans="2:27" x14ac:dyDescent="0.15">
      <c r="B281" s="167" t="s">
        <v>102</v>
      </c>
      <c r="C281" s="206">
        <v>5107</v>
      </c>
      <c r="D281" s="206">
        <v>2706.71</v>
      </c>
      <c r="E281" s="206">
        <v>4641</v>
      </c>
      <c r="F281" s="206">
        <v>2459.73</v>
      </c>
      <c r="G281" s="206">
        <v>4134</v>
      </c>
      <c r="H281" s="206">
        <v>2191.02</v>
      </c>
      <c r="I281" s="206">
        <v>3299</v>
      </c>
      <c r="J281" s="206">
        <v>1748.47</v>
      </c>
      <c r="K281" s="206">
        <v>2999</v>
      </c>
      <c r="L281" s="206">
        <v>1589.47</v>
      </c>
      <c r="M281" s="206">
        <v>2603</v>
      </c>
      <c r="N281" s="206">
        <v>1379.5900000000001</v>
      </c>
      <c r="O281" s="283"/>
      <c r="P281" s="191" t="b">
        <v>1</v>
      </c>
      <c r="Q281" s="191" t="b">
        <v>1</v>
      </c>
      <c r="R281" s="191" t="b">
        <v>1</v>
      </c>
      <c r="S281" s="191" t="b">
        <v>1</v>
      </c>
      <c r="T281" s="191" t="b">
        <v>1</v>
      </c>
      <c r="U281" s="191" t="b">
        <v>1</v>
      </c>
      <c r="V281" s="191" t="b">
        <v>1</v>
      </c>
      <c r="W281" s="191" t="b">
        <v>1</v>
      </c>
      <c r="X281" s="191" t="b">
        <v>1</v>
      </c>
      <c r="Y281" s="191" t="b">
        <v>1</v>
      </c>
      <c r="Z281" s="191" t="b">
        <v>1</v>
      </c>
      <c r="AA281" s="191" t="b">
        <v>1</v>
      </c>
    </row>
    <row r="282" spans="2:27" x14ac:dyDescent="0.15">
      <c r="B282" s="167" t="s">
        <v>103</v>
      </c>
      <c r="C282" s="206">
        <v>5274</v>
      </c>
      <c r="D282" s="206">
        <v>2795.2200000000003</v>
      </c>
      <c r="E282" s="206">
        <v>4795</v>
      </c>
      <c r="F282" s="206">
        <v>2541.35</v>
      </c>
      <c r="G282" s="206">
        <v>4292</v>
      </c>
      <c r="H282" s="206">
        <v>2274.7600000000002</v>
      </c>
      <c r="I282" s="206">
        <v>3426</v>
      </c>
      <c r="J282" s="206">
        <v>1815.7800000000002</v>
      </c>
      <c r="K282" s="206">
        <v>3113</v>
      </c>
      <c r="L282" s="206">
        <v>1649.89</v>
      </c>
      <c r="M282" s="206">
        <v>2701</v>
      </c>
      <c r="N282" s="206">
        <v>1431.53</v>
      </c>
      <c r="O282" s="283"/>
      <c r="P282" s="191" t="b">
        <v>1</v>
      </c>
      <c r="Q282" s="191" t="b">
        <v>1</v>
      </c>
      <c r="R282" s="191" t="b">
        <v>1</v>
      </c>
      <c r="S282" s="191" t="b">
        <v>1</v>
      </c>
      <c r="T282" s="191" t="b">
        <v>1</v>
      </c>
      <c r="U282" s="191" t="b">
        <v>1</v>
      </c>
      <c r="V282" s="191" t="b">
        <v>1</v>
      </c>
      <c r="W282" s="191" t="b">
        <v>1</v>
      </c>
      <c r="X282" s="191" t="b">
        <v>1</v>
      </c>
      <c r="Y282" s="191" t="b">
        <v>1</v>
      </c>
      <c r="Z282" s="191" t="b">
        <v>1</v>
      </c>
      <c r="AA282" s="191" t="b">
        <v>1</v>
      </c>
    </row>
    <row r="283" spans="2:27" x14ac:dyDescent="0.15">
      <c r="B283" s="167" t="s">
        <v>35</v>
      </c>
      <c r="C283" s="206">
        <v>5448</v>
      </c>
      <c r="D283" s="206">
        <v>2887.44</v>
      </c>
      <c r="E283" s="206">
        <v>4949</v>
      </c>
      <c r="F283" s="206">
        <v>2622.9700000000003</v>
      </c>
      <c r="G283" s="206">
        <v>4443</v>
      </c>
      <c r="H283" s="206">
        <v>2354.79</v>
      </c>
      <c r="I283" s="206">
        <v>3550</v>
      </c>
      <c r="J283" s="206">
        <v>1881.5</v>
      </c>
      <c r="K283" s="206">
        <v>3223</v>
      </c>
      <c r="L283" s="206">
        <v>1708.19</v>
      </c>
      <c r="M283" s="206">
        <v>2794</v>
      </c>
      <c r="N283" s="206">
        <v>1480.8200000000002</v>
      </c>
      <c r="O283" s="283"/>
      <c r="P283" s="191" t="b">
        <v>1</v>
      </c>
      <c r="Q283" s="191" t="b">
        <v>1</v>
      </c>
      <c r="R283" s="191" t="b">
        <v>1</v>
      </c>
      <c r="S283" s="191" t="b">
        <v>1</v>
      </c>
      <c r="T283" s="191" t="b">
        <v>1</v>
      </c>
      <c r="U283" s="191" t="b">
        <v>1</v>
      </c>
      <c r="V283" s="191" t="b">
        <v>1</v>
      </c>
      <c r="W283" s="191" t="b">
        <v>1</v>
      </c>
      <c r="X283" s="191" t="b">
        <v>1</v>
      </c>
      <c r="Y283" s="191" t="b">
        <v>1</v>
      </c>
      <c r="Z283" s="191" t="b">
        <v>1</v>
      </c>
      <c r="AA283" s="191" t="b">
        <v>1</v>
      </c>
    </row>
    <row r="284" spans="2:27" x14ac:dyDescent="0.15">
      <c r="B284" s="167" t="s">
        <v>36</v>
      </c>
      <c r="C284" s="206">
        <v>5654</v>
      </c>
      <c r="D284" s="206">
        <v>2996.6200000000003</v>
      </c>
      <c r="E284" s="206">
        <v>5141</v>
      </c>
      <c r="F284" s="206">
        <v>2724.73</v>
      </c>
      <c r="G284" s="206">
        <v>4635</v>
      </c>
      <c r="H284" s="206">
        <v>2456.5500000000002</v>
      </c>
      <c r="I284" s="206">
        <v>3682</v>
      </c>
      <c r="J284" s="206">
        <v>1951.46</v>
      </c>
      <c r="K284" s="206">
        <v>3349</v>
      </c>
      <c r="L284" s="206">
        <v>1774.97</v>
      </c>
      <c r="M284" s="206">
        <v>2906</v>
      </c>
      <c r="N284" s="206">
        <v>1540.18</v>
      </c>
      <c r="O284" s="283"/>
      <c r="P284" s="191" t="b">
        <v>1</v>
      </c>
      <c r="Q284" s="191" t="b">
        <v>1</v>
      </c>
      <c r="R284" s="191" t="b">
        <v>1</v>
      </c>
      <c r="S284" s="191" t="b">
        <v>1</v>
      </c>
      <c r="T284" s="191" t="b">
        <v>1</v>
      </c>
      <c r="U284" s="191" t="b">
        <v>1</v>
      </c>
      <c r="V284" s="191" t="b">
        <v>1</v>
      </c>
      <c r="W284" s="191" t="b">
        <v>1</v>
      </c>
      <c r="X284" s="191" t="b">
        <v>1</v>
      </c>
      <c r="Y284" s="191" t="b">
        <v>1</v>
      </c>
      <c r="Z284" s="191" t="b">
        <v>1</v>
      </c>
      <c r="AA284" s="191" t="b">
        <v>1</v>
      </c>
    </row>
    <row r="285" spans="2:27" x14ac:dyDescent="0.15">
      <c r="B285" s="167" t="s">
        <v>37</v>
      </c>
      <c r="C285" s="206">
        <v>5906</v>
      </c>
      <c r="D285" s="206">
        <v>3130.1800000000003</v>
      </c>
      <c r="E285" s="206">
        <v>5372</v>
      </c>
      <c r="F285" s="206">
        <v>2847.1600000000003</v>
      </c>
      <c r="G285" s="206">
        <v>4862</v>
      </c>
      <c r="H285" s="206">
        <v>2576.86</v>
      </c>
      <c r="I285" s="206">
        <v>3850</v>
      </c>
      <c r="J285" s="206">
        <v>2040.5</v>
      </c>
      <c r="K285" s="206">
        <v>3498</v>
      </c>
      <c r="L285" s="206">
        <v>1853.94</v>
      </c>
      <c r="M285" s="206">
        <v>3039</v>
      </c>
      <c r="N285" s="206">
        <v>1610.67</v>
      </c>
      <c r="O285" s="283"/>
      <c r="P285" s="191" t="b">
        <v>1</v>
      </c>
      <c r="Q285" s="191" t="b">
        <v>1</v>
      </c>
      <c r="R285" s="191" t="b">
        <v>1</v>
      </c>
      <c r="S285" s="191" t="b">
        <v>1</v>
      </c>
      <c r="T285" s="191" t="b">
        <v>1</v>
      </c>
      <c r="U285" s="191" t="b">
        <v>1</v>
      </c>
      <c r="V285" s="191" t="b">
        <v>1</v>
      </c>
      <c r="W285" s="191" t="b">
        <v>1</v>
      </c>
      <c r="X285" s="191" t="b">
        <v>1</v>
      </c>
      <c r="Y285" s="191" t="b">
        <v>1</v>
      </c>
      <c r="Z285" s="191" t="b">
        <v>1</v>
      </c>
      <c r="AA285" s="191" t="b">
        <v>1</v>
      </c>
    </row>
    <row r="286" spans="2:27" x14ac:dyDescent="0.15">
      <c r="B286" s="167" t="s">
        <v>38</v>
      </c>
      <c r="C286" s="206">
        <v>6214</v>
      </c>
      <c r="D286" s="206">
        <v>3293.42</v>
      </c>
      <c r="E286" s="206">
        <v>5649</v>
      </c>
      <c r="F286" s="206">
        <v>2993.9700000000003</v>
      </c>
      <c r="G286" s="206">
        <v>5113</v>
      </c>
      <c r="H286" s="206">
        <v>2709.8900000000003</v>
      </c>
      <c r="I286" s="206">
        <v>4052</v>
      </c>
      <c r="J286" s="206">
        <v>2147.56</v>
      </c>
      <c r="K286" s="206">
        <v>3681</v>
      </c>
      <c r="L286" s="206">
        <v>1950.93</v>
      </c>
      <c r="M286" s="206">
        <v>3196</v>
      </c>
      <c r="N286" s="206">
        <v>1693.88</v>
      </c>
      <c r="O286" s="283"/>
      <c r="P286" s="191" t="b">
        <v>1</v>
      </c>
      <c r="Q286" s="191" t="b">
        <v>1</v>
      </c>
      <c r="R286" s="191" t="b">
        <v>1</v>
      </c>
      <c r="S286" s="191" t="b">
        <v>1</v>
      </c>
      <c r="T286" s="191" t="b">
        <v>1</v>
      </c>
      <c r="U286" s="191" t="b">
        <v>1</v>
      </c>
      <c r="V286" s="191" t="b">
        <v>1</v>
      </c>
      <c r="W286" s="191" t="b">
        <v>1</v>
      </c>
      <c r="X286" s="191" t="b">
        <v>1</v>
      </c>
      <c r="Y286" s="191" t="b">
        <v>1</v>
      </c>
      <c r="Z286" s="191" t="b">
        <v>1</v>
      </c>
      <c r="AA286" s="191" t="b">
        <v>1</v>
      </c>
    </row>
    <row r="287" spans="2:27" x14ac:dyDescent="0.15">
      <c r="B287" s="167" t="s">
        <v>39</v>
      </c>
      <c r="C287" s="206">
        <v>6571</v>
      </c>
      <c r="D287" s="206">
        <v>3482.63</v>
      </c>
      <c r="E287" s="206">
        <v>5973</v>
      </c>
      <c r="F287" s="206">
        <v>3165.69</v>
      </c>
      <c r="G287" s="206">
        <v>5405</v>
      </c>
      <c r="H287" s="206">
        <v>2864.65</v>
      </c>
      <c r="I287" s="206">
        <v>4281</v>
      </c>
      <c r="J287" s="206">
        <v>2268.9300000000003</v>
      </c>
      <c r="K287" s="206">
        <v>3894</v>
      </c>
      <c r="L287" s="206">
        <v>2063.8200000000002</v>
      </c>
      <c r="M287" s="206">
        <v>3377</v>
      </c>
      <c r="N287" s="206">
        <v>1789.8100000000002</v>
      </c>
      <c r="O287" s="283"/>
      <c r="P287" s="191" t="b">
        <v>1</v>
      </c>
      <c r="Q287" s="191" t="b">
        <v>1</v>
      </c>
      <c r="R287" s="191" t="b">
        <v>1</v>
      </c>
      <c r="S287" s="191" t="b">
        <v>1</v>
      </c>
      <c r="T287" s="191" t="b">
        <v>1</v>
      </c>
      <c r="U287" s="191" t="b">
        <v>1</v>
      </c>
      <c r="V287" s="191" t="b">
        <v>1</v>
      </c>
      <c r="W287" s="191" t="b">
        <v>1</v>
      </c>
      <c r="X287" s="191" t="b">
        <v>1</v>
      </c>
      <c r="Y287" s="191" t="b">
        <v>1</v>
      </c>
      <c r="Z287" s="191" t="b">
        <v>1</v>
      </c>
      <c r="AA287" s="191" t="b">
        <v>1</v>
      </c>
    </row>
    <row r="288" spans="2:27" x14ac:dyDescent="0.15">
      <c r="B288" s="167" t="s">
        <v>40</v>
      </c>
      <c r="C288" s="206">
        <v>6999</v>
      </c>
      <c r="D288" s="206">
        <v>3709.4700000000003</v>
      </c>
      <c r="E288" s="206">
        <v>6361</v>
      </c>
      <c r="F288" s="206">
        <v>3371.3300000000004</v>
      </c>
      <c r="G288" s="206">
        <v>5810</v>
      </c>
      <c r="H288" s="206">
        <v>3079.3</v>
      </c>
      <c r="I288" s="206">
        <v>4583</v>
      </c>
      <c r="J288" s="206">
        <v>2428.9900000000002</v>
      </c>
      <c r="K288" s="206">
        <v>4166</v>
      </c>
      <c r="L288" s="206">
        <v>2207.98</v>
      </c>
      <c r="M288" s="206">
        <v>3618</v>
      </c>
      <c r="N288" s="206">
        <v>1917.5400000000002</v>
      </c>
      <c r="O288" s="283"/>
      <c r="P288" s="191" t="b">
        <v>1</v>
      </c>
      <c r="Q288" s="191" t="b">
        <v>1</v>
      </c>
      <c r="R288" s="191" t="b">
        <v>1</v>
      </c>
      <c r="S288" s="191" t="b">
        <v>1</v>
      </c>
      <c r="T288" s="191" t="b">
        <v>1</v>
      </c>
      <c r="U288" s="191" t="b">
        <v>1</v>
      </c>
      <c r="V288" s="191" t="b">
        <v>1</v>
      </c>
      <c r="W288" s="191" t="b">
        <v>1</v>
      </c>
      <c r="X288" s="191" t="b">
        <v>1</v>
      </c>
      <c r="Y288" s="191" t="b">
        <v>1</v>
      </c>
      <c r="Z288" s="191" t="b">
        <v>1</v>
      </c>
      <c r="AA288" s="191" t="b">
        <v>1</v>
      </c>
    </row>
    <row r="289" spans="2:27" x14ac:dyDescent="0.15">
      <c r="B289" s="167" t="s">
        <v>41</v>
      </c>
      <c r="C289" s="206">
        <v>7506</v>
      </c>
      <c r="D289" s="206">
        <v>3978.1800000000003</v>
      </c>
      <c r="E289" s="206">
        <v>6822</v>
      </c>
      <c r="F289" s="206">
        <v>3615.6600000000003</v>
      </c>
      <c r="G289" s="206">
        <v>6275</v>
      </c>
      <c r="H289" s="206">
        <v>3325.75</v>
      </c>
      <c r="I289" s="206">
        <v>4938</v>
      </c>
      <c r="J289" s="206">
        <v>2617.1400000000003</v>
      </c>
      <c r="K289" s="206">
        <v>4490</v>
      </c>
      <c r="L289" s="206">
        <v>2379.7000000000003</v>
      </c>
      <c r="M289" s="206">
        <v>3887</v>
      </c>
      <c r="N289" s="206">
        <v>2060.11</v>
      </c>
      <c r="O289" s="283"/>
      <c r="P289" s="191" t="b">
        <v>1</v>
      </c>
      <c r="Q289" s="191" t="b">
        <v>1</v>
      </c>
      <c r="R289" s="191" t="b">
        <v>1</v>
      </c>
      <c r="S289" s="191" t="b">
        <v>1</v>
      </c>
      <c r="T289" s="191" t="b">
        <v>1</v>
      </c>
      <c r="U289" s="191" t="b">
        <v>1</v>
      </c>
      <c r="V289" s="191" t="b">
        <v>1</v>
      </c>
      <c r="W289" s="191" t="b">
        <v>1</v>
      </c>
      <c r="X289" s="191" t="b">
        <v>1</v>
      </c>
      <c r="Y289" s="191" t="b">
        <v>1</v>
      </c>
      <c r="Z289" s="191" t="b">
        <v>1</v>
      </c>
      <c r="AA289" s="191" t="b">
        <v>1</v>
      </c>
    </row>
    <row r="290" spans="2:27" x14ac:dyDescent="0.15">
      <c r="B290" s="167" t="s">
        <v>42</v>
      </c>
      <c r="C290" s="206">
        <v>8101</v>
      </c>
      <c r="D290" s="206">
        <v>4293.5300000000007</v>
      </c>
      <c r="E290" s="206">
        <v>7367</v>
      </c>
      <c r="F290" s="206">
        <v>3904.51</v>
      </c>
      <c r="G290" s="206">
        <v>6780</v>
      </c>
      <c r="H290" s="206">
        <v>3593.4</v>
      </c>
      <c r="I290" s="206">
        <v>5334</v>
      </c>
      <c r="J290" s="206">
        <v>2827.02</v>
      </c>
      <c r="K290" s="206">
        <v>4849</v>
      </c>
      <c r="L290" s="206">
        <v>2569.9700000000003</v>
      </c>
      <c r="M290" s="206">
        <v>4206</v>
      </c>
      <c r="N290" s="206">
        <v>2229.1800000000003</v>
      </c>
      <c r="O290" s="283"/>
      <c r="P290" s="191" t="b">
        <v>1</v>
      </c>
      <c r="Q290" s="191" t="b">
        <v>1</v>
      </c>
      <c r="R290" s="191" t="b">
        <v>1</v>
      </c>
      <c r="S290" s="191" t="b">
        <v>1</v>
      </c>
      <c r="T290" s="191" t="b">
        <v>1</v>
      </c>
      <c r="U290" s="191" t="b">
        <v>1</v>
      </c>
      <c r="V290" s="191" t="b">
        <v>1</v>
      </c>
      <c r="W290" s="191" t="b">
        <v>1</v>
      </c>
      <c r="X290" s="191" t="b">
        <v>1</v>
      </c>
      <c r="Y290" s="191" t="b">
        <v>1</v>
      </c>
      <c r="Z290" s="191" t="b">
        <v>1</v>
      </c>
      <c r="AA290" s="191" t="b">
        <v>1</v>
      </c>
    </row>
    <row r="291" spans="2:27" x14ac:dyDescent="0.15">
      <c r="B291" s="167" t="s">
        <v>43</v>
      </c>
      <c r="C291" s="206">
        <v>8788</v>
      </c>
      <c r="D291" s="206">
        <v>4657.6400000000003</v>
      </c>
      <c r="E291" s="206">
        <v>7990</v>
      </c>
      <c r="F291" s="206">
        <v>4234.7</v>
      </c>
      <c r="G291" s="206">
        <v>7352</v>
      </c>
      <c r="H291" s="206">
        <v>3896.5600000000004</v>
      </c>
      <c r="I291" s="206">
        <v>5781</v>
      </c>
      <c r="J291" s="206">
        <v>3063.9300000000003</v>
      </c>
      <c r="K291" s="206">
        <v>5260</v>
      </c>
      <c r="L291" s="206">
        <v>2787.8</v>
      </c>
      <c r="M291" s="206">
        <v>4562</v>
      </c>
      <c r="N291" s="206">
        <v>2417.86</v>
      </c>
      <c r="O291" s="283"/>
      <c r="P291" s="191" t="b">
        <v>1</v>
      </c>
      <c r="Q291" s="191" t="b">
        <v>1</v>
      </c>
      <c r="R291" s="191" t="b">
        <v>1</v>
      </c>
      <c r="S291" s="191" t="b">
        <v>1</v>
      </c>
      <c r="T291" s="191" t="b">
        <v>1</v>
      </c>
      <c r="U291" s="191" t="b">
        <v>1</v>
      </c>
      <c r="V291" s="191" t="b">
        <v>1</v>
      </c>
      <c r="W291" s="191" t="b">
        <v>1</v>
      </c>
      <c r="X291" s="191" t="b">
        <v>1</v>
      </c>
      <c r="Y291" s="191" t="b">
        <v>1</v>
      </c>
      <c r="Z291" s="191" t="b">
        <v>1</v>
      </c>
      <c r="AA291" s="191" t="b">
        <v>1</v>
      </c>
    </row>
    <row r="292" spans="2:27" x14ac:dyDescent="0.15">
      <c r="B292" s="167" t="s">
        <v>44</v>
      </c>
      <c r="C292" s="206">
        <v>9591</v>
      </c>
      <c r="D292" s="206">
        <v>5083.2300000000005</v>
      </c>
      <c r="E292" s="206">
        <v>8720</v>
      </c>
      <c r="F292" s="206">
        <v>4621.6000000000004</v>
      </c>
      <c r="G292" s="206">
        <v>8026</v>
      </c>
      <c r="H292" s="206">
        <v>4253.7800000000007</v>
      </c>
      <c r="I292" s="206">
        <v>6314</v>
      </c>
      <c r="J292" s="206">
        <v>3346.42</v>
      </c>
      <c r="K292" s="206">
        <v>5745</v>
      </c>
      <c r="L292" s="206">
        <v>3044.8500000000004</v>
      </c>
      <c r="M292" s="206">
        <v>4978</v>
      </c>
      <c r="N292" s="206">
        <v>2638.34</v>
      </c>
      <c r="O292" s="283"/>
      <c r="P292" s="191" t="b">
        <v>1</v>
      </c>
      <c r="Q292" s="191" t="b">
        <v>1</v>
      </c>
      <c r="R292" s="191" t="b">
        <v>1</v>
      </c>
      <c r="S292" s="191" t="b">
        <v>1</v>
      </c>
      <c r="T292" s="191" t="b">
        <v>1</v>
      </c>
      <c r="U292" s="191" t="b">
        <v>1</v>
      </c>
      <c r="V292" s="191" t="b">
        <v>1</v>
      </c>
      <c r="W292" s="191" t="b">
        <v>1</v>
      </c>
      <c r="X292" s="191" t="b">
        <v>1</v>
      </c>
      <c r="Y292" s="191" t="b">
        <v>1</v>
      </c>
      <c r="Z292" s="191" t="b">
        <v>1</v>
      </c>
      <c r="AA292" s="191" t="b">
        <v>1</v>
      </c>
    </row>
    <row r="293" spans="2:27" x14ac:dyDescent="0.15">
      <c r="B293" s="167" t="s">
        <v>45</v>
      </c>
      <c r="C293" s="206">
        <v>10521</v>
      </c>
      <c r="D293" s="206">
        <v>5576.13</v>
      </c>
      <c r="E293" s="206">
        <v>9567</v>
      </c>
      <c r="F293" s="206">
        <v>5070.51</v>
      </c>
      <c r="G293" s="206">
        <v>8857</v>
      </c>
      <c r="H293" s="206">
        <v>4694.21</v>
      </c>
      <c r="I293" s="206">
        <v>6988</v>
      </c>
      <c r="J293" s="206">
        <v>3703.6400000000003</v>
      </c>
      <c r="K293" s="206">
        <v>6351</v>
      </c>
      <c r="L293" s="206">
        <v>3366.03</v>
      </c>
      <c r="M293" s="206">
        <v>5499</v>
      </c>
      <c r="N293" s="206">
        <v>2914.4700000000003</v>
      </c>
      <c r="O293" s="283"/>
      <c r="P293" s="191" t="b">
        <v>1</v>
      </c>
      <c r="Q293" s="191" t="b">
        <v>1</v>
      </c>
      <c r="R293" s="191" t="b">
        <v>1</v>
      </c>
      <c r="S293" s="191" t="b">
        <v>1</v>
      </c>
      <c r="T293" s="191" t="b">
        <v>1</v>
      </c>
      <c r="U293" s="191" t="b">
        <v>1</v>
      </c>
      <c r="V293" s="191" t="b">
        <v>1</v>
      </c>
      <c r="W293" s="191" t="b">
        <v>1</v>
      </c>
      <c r="X293" s="191" t="b">
        <v>1</v>
      </c>
      <c r="Y293" s="191" t="b">
        <v>1</v>
      </c>
      <c r="Z293" s="191" t="b">
        <v>1</v>
      </c>
      <c r="AA293" s="191" t="b">
        <v>1</v>
      </c>
    </row>
    <row r="294" spans="2:27" x14ac:dyDescent="0.15">
      <c r="B294" s="167" t="s">
        <v>46</v>
      </c>
      <c r="C294" s="206">
        <v>11581</v>
      </c>
      <c r="D294" s="206">
        <v>6137.93</v>
      </c>
      <c r="E294" s="206">
        <v>10533</v>
      </c>
      <c r="F294" s="206">
        <v>5582.4900000000007</v>
      </c>
      <c r="G294" s="206">
        <v>9838</v>
      </c>
      <c r="H294" s="206">
        <v>5214.1400000000003</v>
      </c>
      <c r="I294" s="206">
        <v>7693</v>
      </c>
      <c r="J294" s="206">
        <v>4077.2900000000004</v>
      </c>
      <c r="K294" s="206">
        <v>6993</v>
      </c>
      <c r="L294" s="206">
        <v>3706.29</v>
      </c>
      <c r="M294" s="206">
        <v>6063</v>
      </c>
      <c r="N294" s="206">
        <v>3213.3900000000003</v>
      </c>
      <c r="O294" s="283"/>
      <c r="P294" s="191" t="b">
        <v>1</v>
      </c>
      <c r="Q294" s="191" t="b">
        <v>1</v>
      </c>
      <c r="R294" s="191" t="b">
        <v>1</v>
      </c>
      <c r="S294" s="191" t="b">
        <v>1</v>
      </c>
      <c r="T294" s="191" t="b">
        <v>1</v>
      </c>
      <c r="U294" s="191" t="b">
        <v>1</v>
      </c>
      <c r="V294" s="191" t="b">
        <v>1</v>
      </c>
      <c r="W294" s="191" t="b">
        <v>1</v>
      </c>
      <c r="X294" s="191" t="b">
        <v>1</v>
      </c>
      <c r="Y294" s="191" t="b">
        <v>1</v>
      </c>
      <c r="Z294" s="191" t="b">
        <v>1</v>
      </c>
      <c r="AA294" s="191" t="b">
        <v>1</v>
      </c>
    </row>
    <row r="295" spans="2:27" x14ac:dyDescent="0.15">
      <c r="B295" s="167" t="s">
        <v>47</v>
      </c>
      <c r="C295" s="206">
        <v>12815</v>
      </c>
      <c r="D295" s="206">
        <v>6791.9500000000007</v>
      </c>
      <c r="E295" s="206">
        <v>11651</v>
      </c>
      <c r="F295" s="206">
        <v>6175.0300000000007</v>
      </c>
      <c r="G295" s="206">
        <v>10888</v>
      </c>
      <c r="H295" s="206">
        <v>5770.64</v>
      </c>
      <c r="I295" s="206">
        <v>8514</v>
      </c>
      <c r="J295" s="206">
        <v>4512.42</v>
      </c>
      <c r="K295" s="206">
        <v>7742</v>
      </c>
      <c r="L295" s="206">
        <v>4103.26</v>
      </c>
      <c r="M295" s="206">
        <v>6704</v>
      </c>
      <c r="N295" s="206">
        <v>3553.1200000000003</v>
      </c>
      <c r="O295" s="283"/>
      <c r="P295" s="191" t="b">
        <v>1</v>
      </c>
      <c r="Q295" s="191" t="b">
        <v>1</v>
      </c>
      <c r="R295" s="191" t="b">
        <v>1</v>
      </c>
      <c r="S295" s="191" t="b">
        <v>1</v>
      </c>
      <c r="T295" s="191" t="b">
        <v>1</v>
      </c>
      <c r="U295" s="191" t="b">
        <v>1</v>
      </c>
      <c r="V295" s="191" t="b">
        <v>1</v>
      </c>
      <c r="W295" s="191" t="b">
        <v>1</v>
      </c>
      <c r="X295" s="191" t="b">
        <v>1</v>
      </c>
      <c r="Y295" s="191" t="b">
        <v>1</v>
      </c>
      <c r="Z295" s="191" t="b">
        <v>1</v>
      </c>
      <c r="AA295" s="191" t="b">
        <v>1</v>
      </c>
    </row>
    <row r="296" spans="2:27" x14ac:dyDescent="0.15">
      <c r="B296" s="167" t="s">
        <v>48</v>
      </c>
      <c r="C296" s="206">
        <v>14234</v>
      </c>
      <c r="D296" s="206">
        <v>7544.02</v>
      </c>
      <c r="E296" s="206">
        <v>12941</v>
      </c>
      <c r="F296" s="206">
        <v>6858.7300000000005</v>
      </c>
      <c r="G296" s="206">
        <v>12084</v>
      </c>
      <c r="H296" s="206">
        <v>6404.52</v>
      </c>
      <c r="I296" s="206">
        <v>9452</v>
      </c>
      <c r="J296" s="206">
        <v>5009.5600000000004</v>
      </c>
      <c r="K296" s="206">
        <v>8591</v>
      </c>
      <c r="L296" s="206">
        <v>4553.2300000000005</v>
      </c>
      <c r="M296" s="206">
        <v>7449</v>
      </c>
      <c r="N296" s="206">
        <v>3947.9700000000003</v>
      </c>
      <c r="O296" s="283"/>
      <c r="P296" s="191" t="b">
        <v>1</v>
      </c>
      <c r="Q296" s="191" t="b">
        <v>1</v>
      </c>
      <c r="R296" s="191" t="b">
        <v>1</v>
      </c>
      <c r="S296" s="191" t="b">
        <v>1</v>
      </c>
      <c r="T296" s="191" t="b">
        <v>1</v>
      </c>
      <c r="U296" s="191" t="b">
        <v>1</v>
      </c>
      <c r="V296" s="191" t="b">
        <v>1</v>
      </c>
      <c r="W296" s="191" t="b">
        <v>1</v>
      </c>
      <c r="X296" s="191" t="b">
        <v>1</v>
      </c>
      <c r="Y296" s="191" t="b">
        <v>1</v>
      </c>
      <c r="Z296" s="191" t="b">
        <v>1</v>
      </c>
      <c r="AA296" s="191" t="b">
        <v>1</v>
      </c>
    </row>
    <row r="297" spans="2:27" x14ac:dyDescent="0.15">
      <c r="B297" s="167" t="s">
        <v>49</v>
      </c>
      <c r="C297" s="206">
        <v>15871</v>
      </c>
      <c r="D297" s="206">
        <v>8411.630000000001</v>
      </c>
      <c r="E297" s="206">
        <v>14429</v>
      </c>
      <c r="F297" s="206">
        <v>7647.3700000000008</v>
      </c>
      <c r="G297" s="206">
        <v>13479</v>
      </c>
      <c r="H297" s="206">
        <v>7143.8700000000008</v>
      </c>
      <c r="I297" s="206">
        <v>10538</v>
      </c>
      <c r="J297" s="206">
        <v>5585.14</v>
      </c>
      <c r="K297" s="206">
        <v>9579</v>
      </c>
      <c r="L297" s="206">
        <v>5076.87</v>
      </c>
      <c r="M297" s="206">
        <v>8305</v>
      </c>
      <c r="N297" s="206">
        <v>4401.6500000000005</v>
      </c>
      <c r="O297" s="283"/>
      <c r="P297" s="191" t="b">
        <v>1</v>
      </c>
      <c r="Q297" s="191" t="b">
        <v>1</v>
      </c>
      <c r="R297" s="191" t="b">
        <v>1</v>
      </c>
      <c r="S297" s="191" t="b">
        <v>1</v>
      </c>
      <c r="T297" s="191" t="b">
        <v>1</v>
      </c>
      <c r="U297" s="191" t="b">
        <v>1</v>
      </c>
      <c r="V297" s="191" t="b">
        <v>1</v>
      </c>
      <c r="W297" s="191" t="b">
        <v>1</v>
      </c>
      <c r="X297" s="191" t="b">
        <v>1</v>
      </c>
      <c r="Y297" s="191" t="b">
        <v>1</v>
      </c>
      <c r="Z297" s="191" t="b">
        <v>1</v>
      </c>
      <c r="AA297" s="191" t="b">
        <v>1</v>
      </c>
    </row>
    <row r="298" spans="2:27" x14ac:dyDescent="0.15">
      <c r="B298" s="167" t="s">
        <v>104</v>
      </c>
      <c r="C298" s="206">
        <v>17745</v>
      </c>
      <c r="D298" s="206">
        <v>9404.85</v>
      </c>
      <c r="E298" s="206">
        <v>16133</v>
      </c>
      <c r="F298" s="206">
        <v>8550.49</v>
      </c>
      <c r="G298" s="206">
        <v>15095</v>
      </c>
      <c r="H298" s="206">
        <v>8000.35</v>
      </c>
      <c r="I298" s="206">
        <v>11829</v>
      </c>
      <c r="J298" s="206">
        <v>6269.37</v>
      </c>
      <c r="K298" s="206">
        <v>10756</v>
      </c>
      <c r="L298" s="206">
        <v>5700.68</v>
      </c>
      <c r="M298" s="206">
        <v>9321</v>
      </c>
      <c r="N298" s="206">
        <v>4940.13</v>
      </c>
      <c r="O298" s="283"/>
      <c r="P298" s="191" t="b">
        <v>1</v>
      </c>
      <c r="Q298" s="191" t="b">
        <v>1</v>
      </c>
      <c r="R298" s="191" t="b">
        <v>1</v>
      </c>
      <c r="S298" s="191" t="b">
        <v>1</v>
      </c>
      <c r="T298" s="191" t="b">
        <v>1</v>
      </c>
      <c r="U298" s="191" t="b">
        <v>1</v>
      </c>
      <c r="V298" s="191" t="b">
        <v>1</v>
      </c>
      <c r="W298" s="191" t="b">
        <v>1</v>
      </c>
      <c r="X298" s="191" t="b">
        <v>1</v>
      </c>
      <c r="Y298" s="191" t="b">
        <v>1</v>
      </c>
      <c r="Z298" s="191" t="b">
        <v>1</v>
      </c>
      <c r="AA298" s="191" t="b">
        <v>1</v>
      </c>
    </row>
    <row r="299" spans="2:27" x14ac:dyDescent="0.15">
      <c r="B299" s="167" t="s">
        <v>105</v>
      </c>
      <c r="C299" s="206">
        <v>19897</v>
      </c>
      <c r="D299" s="206">
        <v>10545.41</v>
      </c>
      <c r="E299" s="206">
        <v>18087</v>
      </c>
      <c r="F299" s="206">
        <v>9586.11</v>
      </c>
      <c r="G299" s="206">
        <v>16989</v>
      </c>
      <c r="H299" s="206">
        <v>9004.17</v>
      </c>
      <c r="I299" s="206">
        <v>13265</v>
      </c>
      <c r="J299" s="206">
        <v>7030.4500000000007</v>
      </c>
      <c r="K299" s="206">
        <v>12058</v>
      </c>
      <c r="L299" s="206">
        <v>6390.7400000000007</v>
      </c>
      <c r="M299" s="206">
        <v>10450</v>
      </c>
      <c r="N299" s="206">
        <v>5538.5</v>
      </c>
      <c r="O299" s="283"/>
      <c r="P299" s="191" t="b">
        <v>1</v>
      </c>
      <c r="Q299" s="191" t="b">
        <v>1</v>
      </c>
      <c r="R299" s="191" t="b">
        <v>1</v>
      </c>
      <c r="S299" s="191" t="b">
        <v>1</v>
      </c>
      <c r="T299" s="191" t="b">
        <v>1</v>
      </c>
      <c r="U299" s="191" t="b">
        <v>1</v>
      </c>
      <c r="V299" s="191" t="b">
        <v>1</v>
      </c>
      <c r="W299" s="191" t="b">
        <v>1</v>
      </c>
      <c r="X299" s="191" t="b">
        <v>1</v>
      </c>
      <c r="Y299" s="191" t="b">
        <v>1</v>
      </c>
      <c r="Z299" s="191" t="b">
        <v>1</v>
      </c>
      <c r="AA299" s="191" t="b">
        <v>1</v>
      </c>
    </row>
    <row r="300" spans="2:27" x14ac:dyDescent="0.15">
      <c r="B300" s="167" t="s">
        <v>106</v>
      </c>
      <c r="C300" s="206">
        <v>22345</v>
      </c>
      <c r="D300" s="206">
        <v>11842.85</v>
      </c>
      <c r="E300" s="206">
        <v>20316</v>
      </c>
      <c r="F300" s="206">
        <v>10767.480000000001</v>
      </c>
      <c r="G300" s="206">
        <v>19095</v>
      </c>
      <c r="H300" s="206">
        <v>10120.35</v>
      </c>
      <c r="I300" s="206">
        <v>14897</v>
      </c>
      <c r="J300" s="206">
        <v>7895.4100000000008</v>
      </c>
      <c r="K300" s="206">
        <v>13541</v>
      </c>
      <c r="L300" s="206">
        <v>7176.7300000000005</v>
      </c>
      <c r="M300" s="206">
        <v>11733</v>
      </c>
      <c r="N300" s="206">
        <v>6218.4900000000007</v>
      </c>
      <c r="O300" s="283"/>
      <c r="P300" s="191" t="b">
        <v>1</v>
      </c>
      <c r="Q300" s="191" t="b">
        <v>1</v>
      </c>
      <c r="R300" s="191" t="b">
        <v>1</v>
      </c>
      <c r="S300" s="191" t="b">
        <v>1</v>
      </c>
      <c r="T300" s="191" t="b">
        <v>1</v>
      </c>
      <c r="U300" s="191" t="b">
        <v>1</v>
      </c>
      <c r="V300" s="191" t="b">
        <v>1</v>
      </c>
      <c r="W300" s="191" t="b">
        <v>1</v>
      </c>
      <c r="X300" s="191" t="b">
        <v>1</v>
      </c>
      <c r="Y300" s="191" t="b">
        <v>1</v>
      </c>
      <c r="Z300" s="191" t="b">
        <v>1</v>
      </c>
      <c r="AA300" s="191" t="b">
        <v>1</v>
      </c>
    </row>
    <row r="301" spans="2:27" x14ac:dyDescent="0.15">
      <c r="B301" s="167" t="s">
        <v>107</v>
      </c>
      <c r="C301" s="206">
        <v>25106</v>
      </c>
      <c r="D301" s="206">
        <v>13306.18</v>
      </c>
      <c r="E301" s="206">
        <v>22824</v>
      </c>
      <c r="F301" s="206">
        <v>12096.720000000001</v>
      </c>
      <c r="G301" s="206">
        <v>21453</v>
      </c>
      <c r="H301" s="206">
        <v>11370.09</v>
      </c>
      <c r="I301" s="206">
        <v>16737</v>
      </c>
      <c r="J301" s="206">
        <v>8870.61</v>
      </c>
      <c r="K301" s="206">
        <v>15213</v>
      </c>
      <c r="L301" s="206">
        <v>8062.89</v>
      </c>
      <c r="M301" s="206">
        <v>13188</v>
      </c>
      <c r="N301" s="206">
        <v>6989.64</v>
      </c>
      <c r="O301" s="283"/>
      <c r="P301" s="191" t="b">
        <v>1</v>
      </c>
      <c r="Q301" s="191" t="b">
        <v>1</v>
      </c>
      <c r="R301" s="191" t="b">
        <v>1</v>
      </c>
      <c r="S301" s="191" t="b">
        <v>1</v>
      </c>
      <c r="T301" s="191" t="b">
        <v>1</v>
      </c>
      <c r="U301" s="191" t="b">
        <v>1</v>
      </c>
      <c r="V301" s="191" t="b">
        <v>1</v>
      </c>
      <c r="W301" s="191" t="b">
        <v>1</v>
      </c>
      <c r="X301" s="191" t="b">
        <v>1</v>
      </c>
      <c r="Y301" s="191" t="b">
        <v>1</v>
      </c>
      <c r="Z301" s="191" t="b">
        <v>1</v>
      </c>
      <c r="AA301" s="191" t="b">
        <v>1</v>
      </c>
    </row>
    <row r="302" spans="2:27" x14ac:dyDescent="0.15">
      <c r="B302" s="167" t="s">
        <v>108</v>
      </c>
      <c r="C302" s="206">
        <v>28211</v>
      </c>
      <c r="D302" s="206">
        <v>14951.83</v>
      </c>
      <c r="E302" s="206">
        <v>25649</v>
      </c>
      <c r="F302" s="206">
        <v>13593.970000000001</v>
      </c>
      <c r="G302" s="206">
        <v>24103</v>
      </c>
      <c r="H302" s="206">
        <v>12774.59</v>
      </c>
      <c r="I302" s="206">
        <v>18806</v>
      </c>
      <c r="J302" s="206">
        <v>9967.18</v>
      </c>
      <c r="K302" s="206">
        <v>17097</v>
      </c>
      <c r="L302" s="206">
        <v>9061.41</v>
      </c>
      <c r="M302" s="206">
        <v>14814</v>
      </c>
      <c r="N302" s="206">
        <v>7851.42</v>
      </c>
      <c r="O302" s="283"/>
      <c r="P302" s="191" t="b">
        <v>1</v>
      </c>
      <c r="Q302" s="191" t="b">
        <v>1</v>
      </c>
      <c r="R302" s="191" t="b">
        <v>1</v>
      </c>
      <c r="S302" s="191" t="b">
        <v>1</v>
      </c>
      <c r="T302" s="191" t="b">
        <v>1</v>
      </c>
      <c r="U302" s="191" t="b">
        <v>1</v>
      </c>
      <c r="V302" s="191" t="b">
        <v>1</v>
      </c>
      <c r="W302" s="191" t="b">
        <v>1</v>
      </c>
      <c r="X302" s="191" t="b">
        <v>1</v>
      </c>
      <c r="Y302" s="191" t="b">
        <v>1</v>
      </c>
      <c r="Z302" s="191" t="b">
        <v>1</v>
      </c>
      <c r="AA302" s="191" t="b">
        <v>1</v>
      </c>
    </row>
    <row r="303" spans="2:27" x14ac:dyDescent="0.15">
      <c r="B303" s="167" t="s">
        <v>109</v>
      </c>
      <c r="C303" s="206">
        <v>31921</v>
      </c>
      <c r="D303" s="206">
        <v>16918.13</v>
      </c>
      <c r="E303" s="206">
        <v>29023</v>
      </c>
      <c r="F303" s="206">
        <v>15382.19</v>
      </c>
      <c r="G303" s="206">
        <v>27274</v>
      </c>
      <c r="H303" s="206">
        <v>14455.220000000001</v>
      </c>
      <c r="I303" s="206">
        <v>21277</v>
      </c>
      <c r="J303" s="206">
        <v>11276.810000000001</v>
      </c>
      <c r="K303" s="206">
        <v>19344</v>
      </c>
      <c r="L303" s="206">
        <v>10252.32</v>
      </c>
      <c r="M303" s="206">
        <v>16764</v>
      </c>
      <c r="N303" s="206">
        <v>8884.92</v>
      </c>
      <c r="O303" s="283"/>
      <c r="P303" s="191" t="b">
        <v>1</v>
      </c>
      <c r="Q303" s="191" t="b">
        <v>1</v>
      </c>
      <c r="R303" s="191" t="b">
        <v>1</v>
      </c>
      <c r="S303" s="191" t="b">
        <v>1</v>
      </c>
      <c r="T303" s="191" t="b">
        <v>1</v>
      </c>
      <c r="U303" s="191" t="b">
        <v>1</v>
      </c>
      <c r="V303" s="191" t="b">
        <v>1</v>
      </c>
      <c r="W303" s="191" t="b">
        <v>1</v>
      </c>
      <c r="X303" s="191" t="b">
        <v>1</v>
      </c>
      <c r="Y303" s="191" t="b">
        <v>1</v>
      </c>
      <c r="Z303" s="191" t="b">
        <v>1</v>
      </c>
      <c r="AA303" s="191" t="b">
        <v>1</v>
      </c>
    </row>
    <row r="304" spans="2:27" x14ac:dyDescent="0.15">
      <c r="B304" s="192"/>
      <c r="P304" s="191" t="e">
        <v>#N/A</v>
      </c>
      <c r="Q304" s="191" t="e">
        <v>#N/A</v>
      </c>
      <c r="R304" s="191" t="e">
        <v>#N/A</v>
      </c>
      <c r="S304" s="191" t="e">
        <v>#N/A</v>
      </c>
      <c r="T304" s="191" t="e">
        <v>#N/A</v>
      </c>
      <c r="U304" s="191" t="e">
        <v>#N/A</v>
      </c>
      <c r="V304" s="191" t="e">
        <v>#N/A</v>
      </c>
      <c r="W304" s="191" t="e">
        <v>#N/A</v>
      </c>
      <c r="X304" s="191" t="e">
        <v>#N/A</v>
      </c>
      <c r="Y304" s="191" t="e">
        <v>#N/A</v>
      </c>
      <c r="Z304" s="191" t="e">
        <v>#N/A</v>
      </c>
      <c r="AA304" s="191" t="e">
        <v>#N/A</v>
      </c>
    </row>
    <row r="306" spans="2:27" ht="18" x14ac:dyDescent="0.15">
      <c r="B306" s="212" t="s">
        <v>265</v>
      </c>
    </row>
    <row r="308" spans="2:27" ht="15" customHeight="1" x14ac:dyDescent="0.15">
      <c r="B308" s="195" t="s">
        <v>4</v>
      </c>
      <c r="C308" s="276" t="s">
        <v>6</v>
      </c>
      <c r="D308" s="277"/>
      <c r="E308" s="276" t="s">
        <v>7</v>
      </c>
      <c r="F308" s="278"/>
      <c r="G308" s="276" t="s">
        <v>8</v>
      </c>
      <c r="H308" s="278"/>
      <c r="I308" s="276" t="s">
        <v>9</v>
      </c>
      <c r="J308" s="278"/>
      <c r="K308" s="276" t="s">
        <v>10</v>
      </c>
      <c r="L308" s="277"/>
      <c r="M308" s="276" t="s">
        <v>180</v>
      </c>
      <c r="N308" s="277"/>
      <c r="O308" s="283" t="str">
        <f>O4</f>
        <v>BUPA FLEX CARE PREMIUM BOOKLET, EFFECTIVE JANUARY 1, 2023</v>
      </c>
    </row>
    <row r="309" spans="2:27" ht="29.25" customHeight="1" x14ac:dyDescent="0.15">
      <c r="B309" s="99" t="s">
        <v>227</v>
      </c>
      <c r="C309" s="279" t="s">
        <v>120</v>
      </c>
      <c r="D309" s="280"/>
      <c r="E309" s="279" t="s">
        <v>12</v>
      </c>
      <c r="F309" s="280"/>
      <c r="G309" s="279" t="s">
        <v>13</v>
      </c>
      <c r="H309" s="280"/>
      <c r="I309" s="279" t="s">
        <v>60</v>
      </c>
      <c r="J309" s="280"/>
      <c r="K309" s="279" t="s">
        <v>14</v>
      </c>
      <c r="L309" s="280"/>
      <c r="M309" s="279" t="s">
        <v>15</v>
      </c>
      <c r="N309" s="280"/>
      <c r="O309" s="283"/>
    </row>
    <row r="310" spans="2:27" ht="29.25" customHeight="1" x14ac:dyDescent="0.15">
      <c r="B310" s="99" t="s">
        <v>228</v>
      </c>
      <c r="C310" s="279" t="s">
        <v>120</v>
      </c>
      <c r="D310" s="280"/>
      <c r="E310" s="279" t="s">
        <v>12</v>
      </c>
      <c r="F310" s="280"/>
      <c r="G310" s="279" t="s">
        <v>13</v>
      </c>
      <c r="H310" s="280"/>
      <c r="I310" s="279" t="s">
        <v>60</v>
      </c>
      <c r="J310" s="280"/>
      <c r="K310" s="279" t="s">
        <v>14</v>
      </c>
      <c r="L310" s="280"/>
      <c r="M310" s="279" t="s">
        <v>15</v>
      </c>
      <c r="N310" s="280"/>
      <c r="O310" s="283"/>
    </row>
    <row r="311" spans="2:27" x14ac:dyDescent="0.15">
      <c r="B311" s="198" t="s">
        <v>18</v>
      </c>
      <c r="C311" s="199" t="s">
        <v>19</v>
      </c>
      <c r="D311" s="200" t="s">
        <v>20</v>
      </c>
      <c r="E311" s="199" t="s">
        <v>19</v>
      </c>
      <c r="F311" s="200" t="s">
        <v>20</v>
      </c>
      <c r="G311" s="199" t="s">
        <v>19</v>
      </c>
      <c r="H311" s="200" t="s">
        <v>20</v>
      </c>
      <c r="I311" s="199" t="s">
        <v>19</v>
      </c>
      <c r="J311" s="200" t="s">
        <v>20</v>
      </c>
      <c r="K311" s="199" t="s">
        <v>19</v>
      </c>
      <c r="L311" s="200" t="s">
        <v>20</v>
      </c>
      <c r="M311" s="199" t="s">
        <v>19</v>
      </c>
      <c r="N311" s="213" t="s">
        <v>20</v>
      </c>
      <c r="O311" s="283"/>
    </row>
    <row r="312" spans="2:27" x14ac:dyDescent="0.15">
      <c r="B312" s="198" t="s">
        <v>21</v>
      </c>
      <c r="C312" s="199" t="s">
        <v>22</v>
      </c>
      <c r="D312" s="200" t="s">
        <v>23</v>
      </c>
      <c r="E312" s="199" t="s">
        <v>22</v>
      </c>
      <c r="F312" s="200" t="s">
        <v>23</v>
      </c>
      <c r="G312" s="199" t="s">
        <v>22</v>
      </c>
      <c r="H312" s="200" t="s">
        <v>23</v>
      </c>
      <c r="I312" s="199" t="s">
        <v>22</v>
      </c>
      <c r="J312" s="200" t="s">
        <v>23</v>
      </c>
      <c r="K312" s="199" t="s">
        <v>22</v>
      </c>
      <c r="L312" s="200" t="s">
        <v>23</v>
      </c>
      <c r="M312" s="199" t="s">
        <v>22</v>
      </c>
      <c r="N312" s="200" t="s">
        <v>23</v>
      </c>
      <c r="O312" s="283"/>
      <c r="P312" s="205"/>
    </row>
    <row r="313" spans="2:27" x14ac:dyDescent="0.15">
      <c r="B313" s="167" t="s">
        <v>24</v>
      </c>
      <c r="C313" s="206">
        <v>1605</v>
      </c>
      <c r="D313" s="206">
        <v>850.65000000000009</v>
      </c>
      <c r="E313" s="206">
        <v>1463</v>
      </c>
      <c r="F313" s="206">
        <v>775.39</v>
      </c>
      <c r="G313" s="206">
        <v>861</v>
      </c>
      <c r="H313" s="206">
        <v>456.33000000000004</v>
      </c>
      <c r="I313" s="206">
        <v>802</v>
      </c>
      <c r="J313" s="206">
        <v>425.06</v>
      </c>
      <c r="K313" s="206">
        <v>730</v>
      </c>
      <c r="L313" s="206">
        <v>386.90000000000003</v>
      </c>
      <c r="M313" s="206">
        <v>635</v>
      </c>
      <c r="N313" s="206">
        <v>336.55</v>
      </c>
      <c r="O313" s="283"/>
      <c r="P313" s="191" t="b">
        <v>1</v>
      </c>
      <c r="Q313" s="191" t="b">
        <v>1</v>
      </c>
      <c r="R313" s="191" t="b">
        <v>1</v>
      </c>
      <c r="S313" s="191" t="b">
        <v>1</v>
      </c>
      <c r="T313" s="191" t="b">
        <v>1</v>
      </c>
      <c r="U313" s="191" t="b">
        <v>1</v>
      </c>
      <c r="V313" s="191" t="b">
        <v>1</v>
      </c>
      <c r="W313" s="191" t="b">
        <v>1</v>
      </c>
      <c r="X313" s="191" t="b">
        <v>1</v>
      </c>
      <c r="Y313" s="191" t="b">
        <v>1</v>
      </c>
      <c r="Z313" s="191" t="b">
        <v>1</v>
      </c>
      <c r="AA313" s="191" t="b">
        <v>1</v>
      </c>
    </row>
    <row r="314" spans="2:27" x14ac:dyDescent="0.15">
      <c r="B314" s="167" t="s">
        <v>25</v>
      </c>
      <c r="C314" s="206">
        <v>2703</v>
      </c>
      <c r="D314" s="206">
        <v>1432.5900000000001</v>
      </c>
      <c r="E314" s="206">
        <v>2459</v>
      </c>
      <c r="F314" s="206">
        <v>1303.27</v>
      </c>
      <c r="G314" s="206">
        <v>1275</v>
      </c>
      <c r="H314" s="206">
        <v>675.75</v>
      </c>
      <c r="I314" s="206">
        <v>1271</v>
      </c>
      <c r="J314" s="206">
        <v>673.63</v>
      </c>
      <c r="K314" s="206">
        <v>1154</v>
      </c>
      <c r="L314" s="206">
        <v>611.62</v>
      </c>
      <c r="M314" s="206">
        <v>1001</v>
      </c>
      <c r="N314" s="206">
        <v>530.53</v>
      </c>
      <c r="O314" s="283"/>
      <c r="P314" s="191" t="b">
        <v>1</v>
      </c>
      <c r="Q314" s="191" t="b">
        <v>1</v>
      </c>
      <c r="R314" s="191" t="b">
        <v>1</v>
      </c>
      <c r="S314" s="191" t="b">
        <v>1</v>
      </c>
      <c r="T314" s="191" t="b">
        <v>1</v>
      </c>
      <c r="U314" s="191" t="b">
        <v>1</v>
      </c>
      <c r="V314" s="191" t="b">
        <v>1</v>
      </c>
      <c r="W314" s="191" t="b">
        <v>1</v>
      </c>
      <c r="X314" s="191" t="b">
        <v>1</v>
      </c>
      <c r="Y314" s="191" t="b">
        <v>1</v>
      </c>
      <c r="Z314" s="191" t="b">
        <v>1</v>
      </c>
      <c r="AA314" s="191" t="b">
        <v>1</v>
      </c>
    </row>
    <row r="315" spans="2:27" x14ac:dyDescent="0.15">
      <c r="B315" s="167" t="s">
        <v>26</v>
      </c>
      <c r="C315" s="206">
        <v>3970</v>
      </c>
      <c r="D315" s="206">
        <v>2104.1</v>
      </c>
      <c r="E315" s="206">
        <v>3614</v>
      </c>
      <c r="F315" s="206">
        <v>1915.42</v>
      </c>
      <c r="G315" s="206">
        <v>1842</v>
      </c>
      <c r="H315" s="206">
        <v>976.2600000000001</v>
      </c>
      <c r="I315" s="206">
        <v>1850</v>
      </c>
      <c r="J315" s="206">
        <v>980.5</v>
      </c>
      <c r="K315" s="206">
        <v>1679</v>
      </c>
      <c r="L315" s="206">
        <v>889.87</v>
      </c>
      <c r="M315" s="206">
        <v>1449</v>
      </c>
      <c r="N315" s="206">
        <v>767.97</v>
      </c>
      <c r="O315" s="283"/>
      <c r="P315" s="191" t="b">
        <v>1</v>
      </c>
      <c r="Q315" s="191" t="b">
        <v>1</v>
      </c>
      <c r="R315" s="191" t="b">
        <v>1</v>
      </c>
      <c r="S315" s="191" t="b">
        <v>1</v>
      </c>
      <c r="T315" s="191" t="b">
        <v>1</v>
      </c>
      <c r="U315" s="191" t="b">
        <v>1</v>
      </c>
      <c r="V315" s="191" t="b">
        <v>1</v>
      </c>
      <c r="W315" s="191" t="b">
        <v>1</v>
      </c>
      <c r="X315" s="191" t="b">
        <v>1</v>
      </c>
      <c r="Y315" s="191" t="b">
        <v>1</v>
      </c>
      <c r="Z315" s="191" t="b">
        <v>1</v>
      </c>
      <c r="AA315" s="191" t="b">
        <v>1</v>
      </c>
    </row>
    <row r="316" spans="2:27" x14ac:dyDescent="0.15">
      <c r="B316" s="167" t="s">
        <v>62</v>
      </c>
      <c r="C316" s="206">
        <v>3151</v>
      </c>
      <c r="D316" s="206">
        <v>1670.03</v>
      </c>
      <c r="E316" s="206">
        <v>2866</v>
      </c>
      <c r="F316" s="206">
        <v>1518.98</v>
      </c>
      <c r="G316" s="206">
        <v>2224</v>
      </c>
      <c r="H316" s="206">
        <v>1178.72</v>
      </c>
      <c r="I316" s="206">
        <v>1885</v>
      </c>
      <c r="J316" s="206">
        <v>999.05000000000007</v>
      </c>
      <c r="K316" s="206">
        <v>1714</v>
      </c>
      <c r="L316" s="206">
        <v>908.42000000000007</v>
      </c>
      <c r="M316" s="206">
        <v>1482</v>
      </c>
      <c r="N316" s="206">
        <v>785.46</v>
      </c>
      <c r="O316" s="283"/>
      <c r="P316" s="191" t="b">
        <v>1</v>
      </c>
      <c r="Q316" s="191" t="b">
        <v>1</v>
      </c>
      <c r="R316" s="191" t="b">
        <v>1</v>
      </c>
      <c r="S316" s="191" t="b">
        <v>1</v>
      </c>
      <c r="T316" s="191" t="b">
        <v>1</v>
      </c>
      <c r="U316" s="191" t="b">
        <v>1</v>
      </c>
      <c r="V316" s="191" t="b">
        <v>1</v>
      </c>
      <c r="W316" s="191" t="b">
        <v>1</v>
      </c>
      <c r="X316" s="191" t="b">
        <v>1</v>
      </c>
      <c r="Y316" s="191" t="b">
        <v>1</v>
      </c>
      <c r="Z316" s="191" t="b">
        <v>1</v>
      </c>
      <c r="AA316" s="191" t="b">
        <v>1</v>
      </c>
    </row>
    <row r="317" spans="2:27" x14ac:dyDescent="0.15">
      <c r="B317" s="167" t="s">
        <v>63</v>
      </c>
      <c r="C317" s="206">
        <v>3207</v>
      </c>
      <c r="D317" s="206">
        <v>1699.71</v>
      </c>
      <c r="E317" s="206">
        <v>2915</v>
      </c>
      <c r="F317" s="206">
        <v>1544.95</v>
      </c>
      <c r="G317" s="206">
        <v>2274</v>
      </c>
      <c r="H317" s="206">
        <v>1205.22</v>
      </c>
      <c r="I317" s="206">
        <v>1921</v>
      </c>
      <c r="J317" s="206">
        <v>1018.13</v>
      </c>
      <c r="K317" s="206">
        <v>1747</v>
      </c>
      <c r="L317" s="206">
        <v>925.91000000000008</v>
      </c>
      <c r="M317" s="206">
        <v>1513</v>
      </c>
      <c r="N317" s="206">
        <v>801.89</v>
      </c>
      <c r="O317" s="283"/>
      <c r="P317" s="191" t="b">
        <v>1</v>
      </c>
      <c r="Q317" s="191" t="b">
        <v>1</v>
      </c>
      <c r="R317" s="191" t="b">
        <v>1</v>
      </c>
      <c r="S317" s="191" t="b">
        <v>1</v>
      </c>
      <c r="T317" s="191" t="b">
        <v>1</v>
      </c>
      <c r="U317" s="191" t="b">
        <v>1</v>
      </c>
      <c r="V317" s="191" t="b">
        <v>1</v>
      </c>
      <c r="W317" s="191" t="b">
        <v>1</v>
      </c>
      <c r="X317" s="191" t="b">
        <v>1</v>
      </c>
      <c r="Y317" s="191" t="b">
        <v>1</v>
      </c>
      <c r="Z317" s="191" t="b">
        <v>1</v>
      </c>
      <c r="AA317" s="191" t="b">
        <v>1</v>
      </c>
    </row>
    <row r="318" spans="2:27" x14ac:dyDescent="0.15">
      <c r="B318" s="167" t="s">
        <v>64</v>
      </c>
      <c r="C318" s="206">
        <v>3263</v>
      </c>
      <c r="D318" s="206">
        <v>1729.39</v>
      </c>
      <c r="E318" s="206">
        <v>2964</v>
      </c>
      <c r="F318" s="206">
        <v>1570.92</v>
      </c>
      <c r="G318" s="206">
        <v>2319</v>
      </c>
      <c r="H318" s="206">
        <v>1229.0700000000002</v>
      </c>
      <c r="I318" s="206">
        <v>1956</v>
      </c>
      <c r="J318" s="206">
        <v>1036.68</v>
      </c>
      <c r="K318" s="206">
        <v>1778</v>
      </c>
      <c r="L318" s="206">
        <v>942.34</v>
      </c>
      <c r="M318" s="206">
        <v>1540</v>
      </c>
      <c r="N318" s="206">
        <v>816.2</v>
      </c>
      <c r="O318" s="283"/>
      <c r="P318" s="191" t="b">
        <v>1</v>
      </c>
      <c r="Q318" s="191" t="b">
        <v>1</v>
      </c>
      <c r="R318" s="191" t="b">
        <v>1</v>
      </c>
      <c r="S318" s="191" t="b">
        <v>1</v>
      </c>
      <c r="T318" s="191" t="b">
        <v>1</v>
      </c>
      <c r="U318" s="191" t="b">
        <v>1</v>
      </c>
      <c r="V318" s="191" t="b">
        <v>1</v>
      </c>
      <c r="W318" s="191" t="b">
        <v>1</v>
      </c>
      <c r="X318" s="191" t="b">
        <v>1</v>
      </c>
      <c r="Y318" s="191" t="b">
        <v>1</v>
      </c>
      <c r="Z318" s="191" t="b">
        <v>1</v>
      </c>
      <c r="AA318" s="191" t="b">
        <v>1</v>
      </c>
    </row>
    <row r="319" spans="2:27" x14ac:dyDescent="0.15">
      <c r="B319" s="167" t="s">
        <v>65</v>
      </c>
      <c r="C319" s="206">
        <v>3317</v>
      </c>
      <c r="D319" s="206">
        <v>1758.01</v>
      </c>
      <c r="E319" s="206">
        <v>3014</v>
      </c>
      <c r="F319" s="206">
        <v>1597.42</v>
      </c>
      <c r="G319" s="206">
        <v>2365</v>
      </c>
      <c r="H319" s="206">
        <v>1253.45</v>
      </c>
      <c r="I319" s="206">
        <v>1995</v>
      </c>
      <c r="J319" s="206">
        <v>1057.3500000000001</v>
      </c>
      <c r="K319" s="206">
        <v>1815</v>
      </c>
      <c r="L319" s="206">
        <v>961.95</v>
      </c>
      <c r="M319" s="206">
        <v>1570</v>
      </c>
      <c r="N319" s="206">
        <v>832.1</v>
      </c>
      <c r="O319" s="283"/>
      <c r="P319" s="191" t="b">
        <v>1</v>
      </c>
      <c r="Q319" s="191" t="b">
        <v>1</v>
      </c>
      <c r="R319" s="191" t="b">
        <v>1</v>
      </c>
      <c r="S319" s="191" t="b">
        <v>1</v>
      </c>
      <c r="T319" s="191" t="b">
        <v>1</v>
      </c>
      <c r="U319" s="191" t="b">
        <v>1</v>
      </c>
      <c r="V319" s="191" t="b">
        <v>1</v>
      </c>
      <c r="W319" s="191" t="b">
        <v>1</v>
      </c>
      <c r="X319" s="191" t="b">
        <v>1</v>
      </c>
      <c r="Y319" s="191" t="b">
        <v>1</v>
      </c>
      <c r="Z319" s="191" t="b">
        <v>1</v>
      </c>
      <c r="AA319" s="191" t="b">
        <v>1</v>
      </c>
    </row>
    <row r="320" spans="2:27" x14ac:dyDescent="0.15">
      <c r="B320" s="167" t="s">
        <v>66</v>
      </c>
      <c r="C320" s="206">
        <v>3372</v>
      </c>
      <c r="D320" s="206">
        <v>1787.16</v>
      </c>
      <c r="E320" s="206">
        <v>3067</v>
      </c>
      <c r="F320" s="206">
        <v>1625.51</v>
      </c>
      <c r="G320" s="206">
        <v>2416</v>
      </c>
      <c r="H320" s="206">
        <v>1280.48</v>
      </c>
      <c r="I320" s="206">
        <v>2033</v>
      </c>
      <c r="J320" s="206">
        <v>1077.49</v>
      </c>
      <c r="K320" s="206">
        <v>1848</v>
      </c>
      <c r="L320" s="206">
        <v>979.44</v>
      </c>
      <c r="M320" s="206">
        <v>1599</v>
      </c>
      <c r="N320" s="206">
        <v>847.47</v>
      </c>
      <c r="O320" s="283"/>
      <c r="P320" s="191" t="b">
        <v>1</v>
      </c>
      <c r="Q320" s="191" t="b">
        <v>1</v>
      </c>
      <c r="R320" s="191" t="b">
        <v>1</v>
      </c>
      <c r="S320" s="191" t="b">
        <v>1</v>
      </c>
      <c r="T320" s="191" t="b">
        <v>1</v>
      </c>
      <c r="U320" s="191" t="b">
        <v>1</v>
      </c>
      <c r="V320" s="191" t="b">
        <v>1</v>
      </c>
      <c r="W320" s="191" t="b">
        <v>1</v>
      </c>
      <c r="X320" s="191" t="b">
        <v>1</v>
      </c>
      <c r="Y320" s="191" t="b">
        <v>1</v>
      </c>
      <c r="Z320" s="191" t="b">
        <v>1</v>
      </c>
      <c r="AA320" s="191" t="b">
        <v>1</v>
      </c>
    </row>
    <row r="321" spans="2:27" x14ac:dyDescent="0.15">
      <c r="B321" s="167" t="s">
        <v>67</v>
      </c>
      <c r="C321" s="206">
        <v>3431</v>
      </c>
      <c r="D321" s="206">
        <v>1818.43</v>
      </c>
      <c r="E321" s="206">
        <v>3115</v>
      </c>
      <c r="F321" s="206">
        <v>1650.95</v>
      </c>
      <c r="G321" s="206">
        <v>2467</v>
      </c>
      <c r="H321" s="206">
        <v>1307.51</v>
      </c>
      <c r="I321" s="206">
        <v>2071</v>
      </c>
      <c r="J321" s="206">
        <v>1097.6300000000001</v>
      </c>
      <c r="K321" s="206">
        <v>1885</v>
      </c>
      <c r="L321" s="206">
        <v>999.05000000000007</v>
      </c>
      <c r="M321" s="206">
        <v>1626</v>
      </c>
      <c r="N321" s="206">
        <v>861.78000000000009</v>
      </c>
      <c r="O321" s="283"/>
      <c r="P321" s="191" t="b">
        <v>1</v>
      </c>
      <c r="Q321" s="191" t="b">
        <v>1</v>
      </c>
      <c r="R321" s="191" t="b">
        <v>1</v>
      </c>
      <c r="S321" s="191" t="b">
        <v>1</v>
      </c>
      <c r="T321" s="191" t="b">
        <v>1</v>
      </c>
      <c r="U321" s="191" t="b">
        <v>1</v>
      </c>
      <c r="V321" s="191" t="b">
        <v>1</v>
      </c>
      <c r="W321" s="191" t="b">
        <v>1</v>
      </c>
      <c r="X321" s="191" t="b">
        <v>1</v>
      </c>
      <c r="Y321" s="191" t="b">
        <v>1</v>
      </c>
      <c r="Z321" s="191" t="b">
        <v>1</v>
      </c>
      <c r="AA321" s="191" t="b">
        <v>1</v>
      </c>
    </row>
    <row r="322" spans="2:27" x14ac:dyDescent="0.15">
      <c r="B322" s="167" t="s">
        <v>68</v>
      </c>
      <c r="C322" s="206">
        <v>3484</v>
      </c>
      <c r="D322" s="206">
        <v>1846.52</v>
      </c>
      <c r="E322" s="206">
        <v>3167</v>
      </c>
      <c r="F322" s="206">
        <v>1678.51</v>
      </c>
      <c r="G322" s="206">
        <v>2516</v>
      </c>
      <c r="H322" s="206">
        <v>1333.48</v>
      </c>
      <c r="I322" s="206">
        <v>2109</v>
      </c>
      <c r="J322" s="206">
        <v>1117.77</v>
      </c>
      <c r="K322" s="206">
        <v>1920</v>
      </c>
      <c r="L322" s="206">
        <v>1017.6</v>
      </c>
      <c r="M322" s="206">
        <v>1658</v>
      </c>
      <c r="N322" s="206">
        <v>878.74</v>
      </c>
      <c r="O322" s="283"/>
      <c r="P322" s="191" t="b">
        <v>1</v>
      </c>
      <c r="Q322" s="191" t="b">
        <v>1</v>
      </c>
      <c r="R322" s="191" t="b">
        <v>1</v>
      </c>
      <c r="S322" s="191" t="b">
        <v>1</v>
      </c>
      <c r="T322" s="191" t="b">
        <v>1</v>
      </c>
      <c r="U322" s="191" t="b">
        <v>1</v>
      </c>
      <c r="V322" s="191" t="b">
        <v>1</v>
      </c>
      <c r="W322" s="191" t="b">
        <v>1</v>
      </c>
      <c r="X322" s="191" t="b">
        <v>1</v>
      </c>
      <c r="Y322" s="191" t="b">
        <v>1</v>
      </c>
      <c r="Z322" s="191" t="b">
        <v>1</v>
      </c>
      <c r="AA322" s="191" t="b">
        <v>1</v>
      </c>
    </row>
    <row r="323" spans="2:27" x14ac:dyDescent="0.15">
      <c r="B323" s="167" t="s">
        <v>69</v>
      </c>
      <c r="C323" s="206">
        <v>3541</v>
      </c>
      <c r="D323" s="206">
        <v>1876.73</v>
      </c>
      <c r="E323" s="206">
        <v>3220</v>
      </c>
      <c r="F323" s="206">
        <v>1706.6000000000001</v>
      </c>
      <c r="G323" s="206">
        <v>2563</v>
      </c>
      <c r="H323" s="206">
        <v>1358.39</v>
      </c>
      <c r="I323" s="206">
        <v>2149</v>
      </c>
      <c r="J323" s="206">
        <v>1138.97</v>
      </c>
      <c r="K323" s="206">
        <v>1955</v>
      </c>
      <c r="L323" s="206">
        <v>1036.1500000000001</v>
      </c>
      <c r="M323" s="206">
        <v>1686</v>
      </c>
      <c r="N323" s="206">
        <v>893.58</v>
      </c>
      <c r="O323" s="283"/>
      <c r="P323" s="191" t="b">
        <v>1</v>
      </c>
      <c r="Q323" s="191" t="b">
        <v>1</v>
      </c>
      <c r="R323" s="191" t="b">
        <v>1</v>
      </c>
      <c r="S323" s="191" t="b">
        <v>1</v>
      </c>
      <c r="T323" s="191" t="b">
        <v>1</v>
      </c>
      <c r="U323" s="191" t="b">
        <v>1</v>
      </c>
      <c r="V323" s="191" t="b">
        <v>1</v>
      </c>
      <c r="W323" s="191" t="b">
        <v>1</v>
      </c>
      <c r="X323" s="191" t="b">
        <v>1</v>
      </c>
      <c r="Y323" s="191" t="b">
        <v>1</v>
      </c>
      <c r="Z323" s="191" t="b">
        <v>1</v>
      </c>
      <c r="AA323" s="191" t="b">
        <v>1</v>
      </c>
    </row>
    <row r="324" spans="2:27" x14ac:dyDescent="0.15">
      <c r="B324" s="167" t="s">
        <v>70</v>
      </c>
      <c r="C324" s="206">
        <v>3599</v>
      </c>
      <c r="D324" s="206">
        <v>1907.47</v>
      </c>
      <c r="E324" s="206">
        <v>3270</v>
      </c>
      <c r="F324" s="206">
        <v>1733.1000000000001</v>
      </c>
      <c r="G324" s="206">
        <v>2615</v>
      </c>
      <c r="H324" s="206">
        <v>1385.95</v>
      </c>
      <c r="I324" s="206">
        <v>2188</v>
      </c>
      <c r="J324" s="206">
        <v>1159.6400000000001</v>
      </c>
      <c r="K324" s="206">
        <v>1988</v>
      </c>
      <c r="L324" s="206">
        <v>1053.6400000000001</v>
      </c>
      <c r="M324" s="206">
        <v>1716</v>
      </c>
      <c r="N324" s="206">
        <v>909.48</v>
      </c>
      <c r="O324" s="283"/>
      <c r="P324" s="191" t="b">
        <v>1</v>
      </c>
      <c r="Q324" s="191" t="b">
        <v>1</v>
      </c>
      <c r="R324" s="191" t="b">
        <v>1</v>
      </c>
      <c r="S324" s="191" t="b">
        <v>1</v>
      </c>
      <c r="T324" s="191" t="b">
        <v>1</v>
      </c>
      <c r="U324" s="191" t="b">
        <v>1</v>
      </c>
      <c r="V324" s="191" t="b">
        <v>1</v>
      </c>
      <c r="W324" s="191" t="b">
        <v>1</v>
      </c>
      <c r="X324" s="191" t="b">
        <v>1</v>
      </c>
      <c r="Y324" s="191" t="b">
        <v>1</v>
      </c>
      <c r="Z324" s="191" t="b">
        <v>1</v>
      </c>
      <c r="AA324" s="191" t="b">
        <v>1</v>
      </c>
    </row>
    <row r="325" spans="2:27" x14ac:dyDescent="0.15">
      <c r="B325" s="167" t="s">
        <v>71</v>
      </c>
      <c r="C325" s="206">
        <v>3657</v>
      </c>
      <c r="D325" s="206">
        <v>1938.21</v>
      </c>
      <c r="E325" s="206">
        <v>3321</v>
      </c>
      <c r="F325" s="206">
        <v>1760.13</v>
      </c>
      <c r="G325" s="206">
        <v>2662</v>
      </c>
      <c r="H325" s="206">
        <v>1410.8600000000001</v>
      </c>
      <c r="I325" s="206">
        <v>2222</v>
      </c>
      <c r="J325" s="206">
        <v>1177.6600000000001</v>
      </c>
      <c r="K325" s="206">
        <v>2019</v>
      </c>
      <c r="L325" s="206">
        <v>1070.0700000000002</v>
      </c>
      <c r="M325" s="206">
        <v>1747</v>
      </c>
      <c r="N325" s="206">
        <v>925.91000000000008</v>
      </c>
      <c r="O325" s="283"/>
      <c r="P325" s="191" t="b">
        <v>1</v>
      </c>
      <c r="Q325" s="191" t="b">
        <v>1</v>
      </c>
      <c r="R325" s="191" t="b">
        <v>1</v>
      </c>
      <c r="S325" s="191" t="b">
        <v>1</v>
      </c>
      <c r="T325" s="191" t="b">
        <v>1</v>
      </c>
      <c r="U325" s="191" t="b">
        <v>1</v>
      </c>
      <c r="V325" s="191" t="b">
        <v>1</v>
      </c>
      <c r="W325" s="191" t="b">
        <v>1</v>
      </c>
      <c r="X325" s="191" t="b">
        <v>1</v>
      </c>
      <c r="Y325" s="191" t="b">
        <v>1</v>
      </c>
      <c r="Z325" s="191" t="b">
        <v>1</v>
      </c>
      <c r="AA325" s="191" t="b">
        <v>1</v>
      </c>
    </row>
    <row r="326" spans="2:27" x14ac:dyDescent="0.15">
      <c r="B326" s="167" t="s">
        <v>72</v>
      </c>
      <c r="C326" s="206">
        <v>3720</v>
      </c>
      <c r="D326" s="206">
        <v>1971.6000000000001</v>
      </c>
      <c r="E326" s="206">
        <v>3384</v>
      </c>
      <c r="F326" s="206">
        <v>1793.52</v>
      </c>
      <c r="G326" s="206">
        <v>2726</v>
      </c>
      <c r="H326" s="206">
        <v>1444.78</v>
      </c>
      <c r="I326" s="206">
        <v>2265</v>
      </c>
      <c r="J326" s="206">
        <v>1200.45</v>
      </c>
      <c r="K326" s="206">
        <v>2066</v>
      </c>
      <c r="L326" s="206">
        <v>1094.98</v>
      </c>
      <c r="M326" s="206">
        <v>1787</v>
      </c>
      <c r="N326" s="206">
        <v>947.11</v>
      </c>
      <c r="O326" s="283"/>
      <c r="P326" s="191" t="b">
        <v>1</v>
      </c>
      <c r="Q326" s="191" t="b">
        <v>1</v>
      </c>
      <c r="R326" s="191" t="b">
        <v>1</v>
      </c>
      <c r="S326" s="191" t="b">
        <v>1</v>
      </c>
      <c r="T326" s="191" t="b">
        <v>1</v>
      </c>
      <c r="U326" s="191" t="b">
        <v>1</v>
      </c>
      <c r="V326" s="191" t="b">
        <v>1</v>
      </c>
      <c r="W326" s="191" t="b">
        <v>1</v>
      </c>
      <c r="X326" s="191" t="b">
        <v>1</v>
      </c>
      <c r="Y326" s="191" t="b">
        <v>1</v>
      </c>
      <c r="Z326" s="191" t="b">
        <v>1</v>
      </c>
      <c r="AA326" s="191" t="b">
        <v>1</v>
      </c>
    </row>
    <row r="327" spans="2:27" x14ac:dyDescent="0.15">
      <c r="B327" s="167" t="s">
        <v>73</v>
      </c>
      <c r="C327" s="206">
        <v>3781</v>
      </c>
      <c r="D327" s="206">
        <v>2003.93</v>
      </c>
      <c r="E327" s="206">
        <v>3439</v>
      </c>
      <c r="F327" s="206">
        <v>1822.67</v>
      </c>
      <c r="G327" s="206">
        <v>2790</v>
      </c>
      <c r="H327" s="206">
        <v>1478.7</v>
      </c>
      <c r="I327" s="206">
        <v>2318</v>
      </c>
      <c r="J327" s="206">
        <v>1228.54</v>
      </c>
      <c r="K327" s="206">
        <v>2106</v>
      </c>
      <c r="L327" s="206">
        <v>1116.18</v>
      </c>
      <c r="M327" s="206">
        <v>1821</v>
      </c>
      <c r="N327" s="206">
        <v>965.13</v>
      </c>
      <c r="O327" s="283"/>
      <c r="P327" s="191" t="b">
        <v>1</v>
      </c>
      <c r="Q327" s="191" t="b">
        <v>1</v>
      </c>
      <c r="R327" s="191" t="b">
        <v>1</v>
      </c>
      <c r="S327" s="191" t="b">
        <v>1</v>
      </c>
      <c r="T327" s="191" t="b">
        <v>1</v>
      </c>
      <c r="U327" s="191" t="b">
        <v>1</v>
      </c>
      <c r="V327" s="191" t="b">
        <v>1</v>
      </c>
      <c r="W327" s="191" t="b">
        <v>1</v>
      </c>
      <c r="X327" s="191" t="b">
        <v>1</v>
      </c>
      <c r="Y327" s="191" t="b">
        <v>1</v>
      </c>
      <c r="Z327" s="191" t="b">
        <v>1</v>
      </c>
      <c r="AA327" s="191" t="b">
        <v>1</v>
      </c>
    </row>
    <row r="328" spans="2:27" x14ac:dyDescent="0.15">
      <c r="B328" s="167" t="s">
        <v>74</v>
      </c>
      <c r="C328" s="206">
        <v>3845</v>
      </c>
      <c r="D328" s="206">
        <v>2037.8500000000001</v>
      </c>
      <c r="E328" s="206">
        <v>3496</v>
      </c>
      <c r="F328" s="206">
        <v>1852.88</v>
      </c>
      <c r="G328" s="206">
        <v>2849</v>
      </c>
      <c r="H328" s="206">
        <v>1509.97</v>
      </c>
      <c r="I328" s="206">
        <v>2363</v>
      </c>
      <c r="J328" s="206">
        <v>1252.3900000000001</v>
      </c>
      <c r="K328" s="206">
        <v>2149</v>
      </c>
      <c r="L328" s="206">
        <v>1138.97</v>
      </c>
      <c r="M328" s="206">
        <v>1855</v>
      </c>
      <c r="N328" s="206">
        <v>983.15000000000009</v>
      </c>
      <c r="O328" s="283"/>
      <c r="P328" s="191" t="b">
        <v>1</v>
      </c>
      <c r="Q328" s="191" t="b">
        <v>1</v>
      </c>
      <c r="R328" s="191" t="b">
        <v>1</v>
      </c>
      <c r="S328" s="191" t="b">
        <v>1</v>
      </c>
      <c r="T328" s="191" t="b">
        <v>1</v>
      </c>
      <c r="U328" s="191" t="b">
        <v>1</v>
      </c>
      <c r="V328" s="191" t="b">
        <v>1</v>
      </c>
      <c r="W328" s="191" t="b">
        <v>1</v>
      </c>
      <c r="X328" s="191" t="b">
        <v>1</v>
      </c>
      <c r="Y328" s="191" t="b">
        <v>1</v>
      </c>
      <c r="Z328" s="191" t="b">
        <v>1</v>
      </c>
      <c r="AA328" s="191" t="b">
        <v>1</v>
      </c>
    </row>
    <row r="329" spans="2:27" x14ac:dyDescent="0.15">
      <c r="B329" s="167" t="s">
        <v>75</v>
      </c>
      <c r="C329" s="206">
        <v>3913</v>
      </c>
      <c r="D329" s="206">
        <v>2073.8900000000003</v>
      </c>
      <c r="E329" s="206">
        <v>3557</v>
      </c>
      <c r="F329" s="206">
        <v>1885.21</v>
      </c>
      <c r="G329" s="206">
        <v>2913</v>
      </c>
      <c r="H329" s="206">
        <v>1543.89</v>
      </c>
      <c r="I329" s="206">
        <v>2409</v>
      </c>
      <c r="J329" s="206">
        <v>1276.77</v>
      </c>
      <c r="K329" s="206">
        <v>2191</v>
      </c>
      <c r="L329" s="206">
        <v>1161.23</v>
      </c>
      <c r="M329" s="206">
        <v>1892</v>
      </c>
      <c r="N329" s="206">
        <v>1002.7600000000001</v>
      </c>
      <c r="O329" s="283"/>
      <c r="P329" s="191" t="b">
        <v>1</v>
      </c>
      <c r="Q329" s="191" t="b">
        <v>1</v>
      </c>
      <c r="R329" s="191" t="b">
        <v>1</v>
      </c>
      <c r="S329" s="191" t="b">
        <v>1</v>
      </c>
      <c r="T329" s="191" t="b">
        <v>1</v>
      </c>
      <c r="U329" s="191" t="b">
        <v>1</v>
      </c>
      <c r="V329" s="191" t="b">
        <v>1</v>
      </c>
      <c r="W329" s="191" t="b">
        <v>1</v>
      </c>
      <c r="X329" s="191" t="b">
        <v>1</v>
      </c>
      <c r="Y329" s="191" t="b">
        <v>1</v>
      </c>
      <c r="Z329" s="191" t="b">
        <v>1</v>
      </c>
      <c r="AA329" s="191" t="b">
        <v>1</v>
      </c>
    </row>
    <row r="330" spans="2:27" x14ac:dyDescent="0.15">
      <c r="B330" s="167" t="s">
        <v>76</v>
      </c>
      <c r="C330" s="206">
        <v>3978</v>
      </c>
      <c r="D330" s="206">
        <v>2108.34</v>
      </c>
      <c r="E330" s="206">
        <v>3618</v>
      </c>
      <c r="F330" s="206">
        <v>1917.5400000000002</v>
      </c>
      <c r="G330" s="206">
        <v>2973</v>
      </c>
      <c r="H330" s="206">
        <v>1575.69</v>
      </c>
      <c r="I330" s="206">
        <v>2455</v>
      </c>
      <c r="J330" s="206">
        <v>1301.1500000000001</v>
      </c>
      <c r="K330" s="206">
        <v>2233</v>
      </c>
      <c r="L330" s="206">
        <v>1183.49</v>
      </c>
      <c r="M330" s="206">
        <v>1929</v>
      </c>
      <c r="N330" s="206">
        <v>1022.37</v>
      </c>
      <c r="O330" s="283"/>
      <c r="P330" s="191" t="b">
        <v>1</v>
      </c>
      <c r="Q330" s="191" t="b">
        <v>1</v>
      </c>
      <c r="R330" s="191" t="b">
        <v>1</v>
      </c>
      <c r="S330" s="191" t="b">
        <v>1</v>
      </c>
      <c r="T330" s="191" t="b">
        <v>1</v>
      </c>
      <c r="U330" s="191" t="b">
        <v>1</v>
      </c>
      <c r="V330" s="191" t="b">
        <v>1</v>
      </c>
      <c r="W330" s="191" t="b">
        <v>1</v>
      </c>
      <c r="X330" s="191" t="b">
        <v>1</v>
      </c>
      <c r="Y330" s="191" t="b">
        <v>1</v>
      </c>
      <c r="Z330" s="191" t="b">
        <v>1</v>
      </c>
      <c r="AA330" s="191" t="b">
        <v>1</v>
      </c>
    </row>
    <row r="331" spans="2:27" x14ac:dyDescent="0.15">
      <c r="B331" s="167" t="s">
        <v>77</v>
      </c>
      <c r="C331" s="206">
        <v>4086</v>
      </c>
      <c r="D331" s="206">
        <v>2165.58</v>
      </c>
      <c r="E331" s="206">
        <v>3714</v>
      </c>
      <c r="F331" s="206">
        <v>1968.42</v>
      </c>
      <c r="G331" s="206">
        <v>3067</v>
      </c>
      <c r="H331" s="206">
        <v>1625.51</v>
      </c>
      <c r="I331" s="206">
        <v>2529</v>
      </c>
      <c r="J331" s="206">
        <v>1340.3700000000001</v>
      </c>
      <c r="K331" s="206">
        <v>2299</v>
      </c>
      <c r="L331" s="206">
        <v>1218.47</v>
      </c>
      <c r="M331" s="206">
        <v>1988</v>
      </c>
      <c r="N331" s="206">
        <v>1053.6400000000001</v>
      </c>
      <c r="O331" s="283"/>
      <c r="P331" s="191" t="b">
        <v>1</v>
      </c>
      <c r="Q331" s="191" t="b">
        <v>1</v>
      </c>
      <c r="R331" s="191" t="b">
        <v>1</v>
      </c>
      <c r="S331" s="191" t="b">
        <v>1</v>
      </c>
      <c r="T331" s="191" t="b">
        <v>1</v>
      </c>
      <c r="U331" s="191" t="b">
        <v>1</v>
      </c>
      <c r="V331" s="191" t="b">
        <v>1</v>
      </c>
      <c r="W331" s="191" t="b">
        <v>1</v>
      </c>
      <c r="X331" s="191" t="b">
        <v>1</v>
      </c>
      <c r="Y331" s="191" t="b">
        <v>1</v>
      </c>
      <c r="Z331" s="191" t="b">
        <v>1</v>
      </c>
      <c r="AA331" s="191" t="b">
        <v>1</v>
      </c>
    </row>
    <row r="332" spans="2:27" x14ac:dyDescent="0.15">
      <c r="B332" s="167" t="s">
        <v>78</v>
      </c>
      <c r="C332" s="206">
        <v>4195</v>
      </c>
      <c r="D332" s="206">
        <v>2223.35</v>
      </c>
      <c r="E332" s="206">
        <v>3814</v>
      </c>
      <c r="F332" s="206">
        <v>2021.42</v>
      </c>
      <c r="G332" s="206">
        <v>3162</v>
      </c>
      <c r="H332" s="206">
        <v>1675.8600000000001</v>
      </c>
      <c r="I332" s="206">
        <v>2601</v>
      </c>
      <c r="J332" s="206">
        <v>1378.53</v>
      </c>
      <c r="K332" s="206">
        <v>2365</v>
      </c>
      <c r="L332" s="206">
        <v>1253.45</v>
      </c>
      <c r="M332" s="206">
        <v>2045</v>
      </c>
      <c r="N332" s="206">
        <v>1083.8500000000001</v>
      </c>
      <c r="O332" s="283"/>
      <c r="P332" s="191" t="b">
        <v>1</v>
      </c>
      <c r="Q332" s="191" t="b">
        <v>1</v>
      </c>
      <c r="R332" s="191" t="b">
        <v>1</v>
      </c>
      <c r="S332" s="191" t="b">
        <v>1</v>
      </c>
      <c r="T332" s="191" t="b">
        <v>1</v>
      </c>
      <c r="U332" s="191" t="b">
        <v>1</v>
      </c>
      <c r="V332" s="191" t="b">
        <v>1</v>
      </c>
      <c r="W332" s="191" t="b">
        <v>1</v>
      </c>
      <c r="X332" s="191" t="b">
        <v>1</v>
      </c>
      <c r="Y332" s="191" t="b">
        <v>1</v>
      </c>
      <c r="Z332" s="191" t="b">
        <v>1</v>
      </c>
      <c r="AA332" s="191" t="b">
        <v>1</v>
      </c>
    </row>
    <row r="333" spans="2:27" x14ac:dyDescent="0.15">
      <c r="B333" s="167" t="s">
        <v>79</v>
      </c>
      <c r="C333" s="206">
        <v>4303</v>
      </c>
      <c r="D333" s="206">
        <v>2280.59</v>
      </c>
      <c r="E333" s="206">
        <v>3913</v>
      </c>
      <c r="F333" s="206">
        <v>2073.8900000000003</v>
      </c>
      <c r="G333" s="206">
        <v>3249</v>
      </c>
      <c r="H333" s="206">
        <v>1721.97</v>
      </c>
      <c r="I333" s="206">
        <v>2672</v>
      </c>
      <c r="J333" s="206">
        <v>1416.16</v>
      </c>
      <c r="K333" s="206">
        <v>2431</v>
      </c>
      <c r="L333" s="206">
        <v>1288.43</v>
      </c>
      <c r="M333" s="206">
        <v>2099</v>
      </c>
      <c r="N333" s="206">
        <v>1112.47</v>
      </c>
      <c r="O333" s="283"/>
      <c r="P333" s="191" t="b">
        <v>1</v>
      </c>
      <c r="Q333" s="191" t="b">
        <v>1</v>
      </c>
      <c r="R333" s="191" t="b">
        <v>1</v>
      </c>
      <c r="S333" s="191" t="b">
        <v>1</v>
      </c>
      <c r="T333" s="191" t="b">
        <v>1</v>
      </c>
      <c r="U333" s="191" t="b">
        <v>1</v>
      </c>
      <c r="V333" s="191" t="b">
        <v>1</v>
      </c>
      <c r="W333" s="191" t="b">
        <v>1</v>
      </c>
      <c r="X333" s="191" t="b">
        <v>1</v>
      </c>
      <c r="Y333" s="191" t="b">
        <v>1</v>
      </c>
      <c r="Z333" s="191" t="b">
        <v>1</v>
      </c>
      <c r="AA333" s="191" t="b">
        <v>1</v>
      </c>
    </row>
    <row r="334" spans="2:27" x14ac:dyDescent="0.15">
      <c r="B334" s="167" t="s">
        <v>80</v>
      </c>
      <c r="C334" s="206">
        <v>4411</v>
      </c>
      <c r="D334" s="206">
        <v>2337.83</v>
      </c>
      <c r="E334" s="206">
        <v>4012</v>
      </c>
      <c r="F334" s="206">
        <v>2126.36</v>
      </c>
      <c r="G334" s="206">
        <v>3342</v>
      </c>
      <c r="H334" s="206">
        <v>1771.26</v>
      </c>
      <c r="I334" s="206">
        <v>2747</v>
      </c>
      <c r="J334" s="206">
        <v>1455.91</v>
      </c>
      <c r="K334" s="206">
        <v>2493</v>
      </c>
      <c r="L334" s="206">
        <v>1321.29</v>
      </c>
      <c r="M334" s="206">
        <v>2160</v>
      </c>
      <c r="N334" s="206">
        <v>1144.8</v>
      </c>
      <c r="O334" s="283"/>
      <c r="P334" s="191" t="b">
        <v>1</v>
      </c>
      <c r="Q334" s="191" t="b">
        <v>1</v>
      </c>
      <c r="R334" s="191" t="b">
        <v>1</v>
      </c>
      <c r="S334" s="191" t="b">
        <v>1</v>
      </c>
      <c r="T334" s="191" t="b">
        <v>1</v>
      </c>
      <c r="U334" s="191" t="b">
        <v>1</v>
      </c>
      <c r="V334" s="191" t="b">
        <v>1</v>
      </c>
      <c r="W334" s="191" t="b">
        <v>1</v>
      </c>
      <c r="X334" s="191" t="b">
        <v>1</v>
      </c>
      <c r="Y334" s="191" t="b">
        <v>1</v>
      </c>
      <c r="Z334" s="191" t="b">
        <v>1</v>
      </c>
      <c r="AA334" s="191" t="b">
        <v>1</v>
      </c>
    </row>
    <row r="335" spans="2:27" x14ac:dyDescent="0.15">
      <c r="B335" s="167" t="s">
        <v>81</v>
      </c>
      <c r="C335" s="206">
        <v>4519</v>
      </c>
      <c r="D335" s="206">
        <v>2395.0700000000002</v>
      </c>
      <c r="E335" s="206">
        <v>4111</v>
      </c>
      <c r="F335" s="206">
        <v>2178.83</v>
      </c>
      <c r="G335" s="206">
        <v>3436</v>
      </c>
      <c r="H335" s="206">
        <v>1821.0800000000002</v>
      </c>
      <c r="I335" s="206">
        <v>2820</v>
      </c>
      <c r="J335" s="206">
        <v>1494.6000000000001</v>
      </c>
      <c r="K335" s="206">
        <v>2562</v>
      </c>
      <c r="L335" s="206">
        <v>1357.8600000000001</v>
      </c>
      <c r="M335" s="206">
        <v>2215</v>
      </c>
      <c r="N335" s="206">
        <v>1173.95</v>
      </c>
      <c r="O335" s="283"/>
      <c r="P335" s="191" t="b">
        <v>1</v>
      </c>
      <c r="Q335" s="191" t="b">
        <v>1</v>
      </c>
      <c r="R335" s="191" t="b">
        <v>1</v>
      </c>
      <c r="S335" s="191" t="b">
        <v>1</v>
      </c>
      <c r="T335" s="191" t="b">
        <v>1</v>
      </c>
      <c r="U335" s="191" t="b">
        <v>1</v>
      </c>
      <c r="V335" s="191" t="b">
        <v>1</v>
      </c>
      <c r="W335" s="191" t="b">
        <v>1</v>
      </c>
      <c r="X335" s="191" t="b">
        <v>1</v>
      </c>
      <c r="Y335" s="191" t="b">
        <v>1</v>
      </c>
      <c r="Z335" s="191" t="b">
        <v>1</v>
      </c>
      <c r="AA335" s="191" t="b">
        <v>1</v>
      </c>
    </row>
    <row r="336" spans="2:27" x14ac:dyDescent="0.15">
      <c r="B336" s="167" t="s">
        <v>82</v>
      </c>
      <c r="C336" s="206">
        <v>4631</v>
      </c>
      <c r="D336" s="206">
        <v>2454.4300000000003</v>
      </c>
      <c r="E336" s="206">
        <v>4208</v>
      </c>
      <c r="F336" s="206">
        <v>2230.2400000000002</v>
      </c>
      <c r="G336" s="206">
        <v>3533</v>
      </c>
      <c r="H336" s="206">
        <v>1872.49</v>
      </c>
      <c r="I336" s="206">
        <v>2891</v>
      </c>
      <c r="J336" s="206">
        <v>1532.23</v>
      </c>
      <c r="K336" s="206">
        <v>2629</v>
      </c>
      <c r="L336" s="206">
        <v>1393.3700000000001</v>
      </c>
      <c r="M336" s="206">
        <v>2276</v>
      </c>
      <c r="N336" s="206">
        <v>1206.28</v>
      </c>
      <c r="O336" s="283"/>
      <c r="P336" s="191" t="b">
        <v>1</v>
      </c>
      <c r="Q336" s="191" t="b">
        <v>1</v>
      </c>
      <c r="R336" s="191" t="b">
        <v>1</v>
      </c>
      <c r="S336" s="191" t="b">
        <v>1</v>
      </c>
      <c r="T336" s="191" t="b">
        <v>1</v>
      </c>
      <c r="U336" s="191" t="b">
        <v>1</v>
      </c>
      <c r="V336" s="191" t="b">
        <v>1</v>
      </c>
      <c r="W336" s="191" t="b">
        <v>1</v>
      </c>
      <c r="X336" s="191" t="b">
        <v>1</v>
      </c>
      <c r="Y336" s="191" t="b">
        <v>1</v>
      </c>
      <c r="Z336" s="191" t="b">
        <v>1</v>
      </c>
      <c r="AA336" s="191" t="b">
        <v>1</v>
      </c>
    </row>
    <row r="337" spans="2:27" x14ac:dyDescent="0.15">
      <c r="B337" s="167" t="s">
        <v>83</v>
      </c>
      <c r="C337" s="206">
        <v>4741</v>
      </c>
      <c r="D337" s="206">
        <v>2512.73</v>
      </c>
      <c r="E337" s="206">
        <v>4310</v>
      </c>
      <c r="F337" s="206">
        <v>2284.3000000000002</v>
      </c>
      <c r="G337" s="206">
        <v>3630</v>
      </c>
      <c r="H337" s="206">
        <v>1923.9</v>
      </c>
      <c r="I337" s="206">
        <v>2965</v>
      </c>
      <c r="J337" s="206">
        <v>1571.45</v>
      </c>
      <c r="K337" s="206">
        <v>2695</v>
      </c>
      <c r="L337" s="206">
        <v>1428.3500000000001</v>
      </c>
      <c r="M337" s="206">
        <v>2331</v>
      </c>
      <c r="N337" s="206">
        <v>1235.43</v>
      </c>
      <c r="O337" s="283"/>
      <c r="P337" s="191" t="b">
        <v>1</v>
      </c>
      <c r="Q337" s="191" t="b">
        <v>1</v>
      </c>
      <c r="R337" s="191" t="b">
        <v>1</v>
      </c>
      <c r="S337" s="191" t="b">
        <v>1</v>
      </c>
      <c r="T337" s="191" t="b">
        <v>1</v>
      </c>
      <c r="U337" s="191" t="b">
        <v>1</v>
      </c>
      <c r="V337" s="191" t="b">
        <v>1</v>
      </c>
      <c r="W337" s="191" t="b">
        <v>1</v>
      </c>
      <c r="X337" s="191" t="b">
        <v>1</v>
      </c>
      <c r="Y337" s="191" t="b">
        <v>1</v>
      </c>
      <c r="Z337" s="191" t="b">
        <v>1</v>
      </c>
      <c r="AA337" s="191" t="b">
        <v>1</v>
      </c>
    </row>
    <row r="338" spans="2:27" x14ac:dyDescent="0.15">
      <c r="B338" s="167" t="s">
        <v>84</v>
      </c>
      <c r="C338" s="206">
        <v>4853</v>
      </c>
      <c r="D338" s="206">
        <v>2572.09</v>
      </c>
      <c r="E338" s="206">
        <v>4410</v>
      </c>
      <c r="F338" s="206">
        <v>2337.3000000000002</v>
      </c>
      <c r="G338" s="206">
        <v>3725</v>
      </c>
      <c r="H338" s="206">
        <v>1974.25</v>
      </c>
      <c r="I338" s="206">
        <v>3041</v>
      </c>
      <c r="J338" s="206">
        <v>1611.73</v>
      </c>
      <c r="K338" s="206">
        <v>2767</v>
      </c>
      <c r="L338" s="206">
        <v>1466.51</v>
      </c>
      <c r="M338" s="206">
        <v>2389</v>
      </c>
      <c r="N338" s="206">
        <v>1266.17</v>
      </c>
      <c r="O338" s="283"/>
      <c r="P338" s="191" t="b">
        <v>1</v>
      </c>
      <c r="Q338" s="191" t="b">
        <v>1</v>
      </c>
      <c r="R338" s="191" t="b">
        <v>1</v>
      </c>
      <c r="S338" s="191" t="b">
        <v>1</v>
      </c>
      <c r="T338" s="191" t="b">
        <v>1</v>
      </c>
      <c r="U338" s="191" t="b">
        <v>1</v>
      </c>
      <c r="V338" s="191" t="b">
        <v>1</v>
      </c>
      <c r="W338" s="191" t="b">
        <v>1</v>
      </c>
      <c r="X338" s="191" t="b">
        <v>1</v>
      </c>
      <c r="Y338" s="191" t="b">
        <v>1</v>
      </c>
      <c r="Z338" s="191" t="b">
        <v>1</v>
      </c>
      <c r="AA338" s="191" t="b">
        <v>1</v>
      </c>
    </row>
    <row r="339" spans="2:27" x14ac:dyDescent="0.15">
      <c r="B339" s="167" t="s">
        <v>85</v>
      </c>
      <c r="C339" s="206">
        <v>4960</v>
      </c>
      <c r="D339" s="206">
        <v>2628.8</v>
      </c>
      <c r="E339" s="206">
        <v>4508</v>
      </c>
      <c r="F339" s="206">
        <v>2389.2400000000002</v>
      </c>
      <c r="G339" s="206">
        <v>3820</v>
      </c>
      <c r="H339" s="206">
        <v>2024.6000000000001</v>
      </c>
      <c r="I339" s="206">
        <v>3113</v>
      </c>
      <c r="J339" s="206">
        <v>1649.89</v>
      </c>
      <c r="K339" s="206">
        <v>2832</v>
      </c>
      <c r="L339" s="206">
        <v>1500.96</v>
      </c>
      <c r="M339" s="206">
        <v>2445</v>
      </c>
      <c r="N339" s="206">
        <v>1295.8500000000001</v>
      </c>
      <c r="O339" s="283"/>
      <c r="P339" s="191" t="b">
        <v>1</v>
      </c>
      <c r="Q339" s="191" t="b">
        <v>1</v>
      </c>
      <c r="R339" s="191" t="b">
        <v>1</v>
      </c>
      <c r="S339" s="191" t="b">
        <v>1</v>
      </c>
      <c r="T339" s="191" t="b">
        <v>1</v>
      </c>
      <c r="U339" s="191" t="b">
        <v>1</v>
      </c>
      <c r="V339" s="191" t="b">
        <v>1</v>
      </c>
      <c r="W339" s="191" t="b">
        <v>1</v>
      </c>
      <c r="X339" s="191" t="b">
        <v>1</v>
      </c>
      <c r="Y339" s="191" t="b">
        <v>1</v>
      </c>
      <c r="Z339" s="191" t="b">
        <v>1</v>
      </c>
      <c r="AA339" s="191" t="b">
        <v>1</v>
      </c>
    </row>
    <row r="340" spans="2:27" x14ac:dyDescent="0.15">
      <c r="B340" s="167" t="s">
        <v>86</v>
      </c>
      <c r="C340" s="206">
        <v>5068</v>
      </c>
      <c r="D340" s="206">
        <v>2686.04</v>
      </c>
      <c r="E340" s="206">
        <v>4611</v>
      </c>
      <c r="F340" s="206">
        <v>2443.83</v>
      </c>
      <c r="G340" s="206">
        <v>3918</v>
      </c>
      <c r="H340" s="206">
        <v>2076.54</v>
      </c>
      <c r="I340" s="206">
        <v>3190</v>
      </c>
      <c r="J340" s="206">
        <v>1690.7</v>
      </c>
      <c r="K340" s="206">
        <v>2898</v>
      </c>
      <c r="L340" s="206">
        <v>1535.94</v>
      </c>
      <c r="M340" s="206">
        <v>2503</v>
      </c>
      <c r="N340" s="206">
        <v>1326.5900000000001</v>
      </c>
      <c r="O340" s="283"/>
      <c r="P340" s="191" t="b">
        <v>1</v>
      </c>
      <c r="Q340" s="191" t="b">
        <v>1</v>
      </c>
      <c r="R340" s="191" t="b">
        <v>1</v>
      </c>
      <c r="S340" s="191" t="b">
        <v>1</v>
      </c>
      <c r="T340" s="191" t="b">
        <v>1</v>
      </c>
      <c r="U340" s="191" t="b">
        <v>1</v>
      </c>
      <c r="V340" s="191" t="b">
        <v>1</v>
      </c>
      <c r="W340" s="191" t="b">
        <v>1</v>
      </c>
      <c r="X340" s="191" t="b">
        <v>1</v>
      </c>
      <c r="Y340" s="191" t="b">
        <v>1</v>
      </c>
      <c r="Z340" s="191" t="b">
        <v>1</v>
      </c>
      <c r="AA340" s="191" t="b">
        <v>1</v>
      </c>
    </row>
    <row r="341" spans="2:27" x14ac:dyDescent="0.15">
      <c r="B341" s="167" t="s">
        <v>87</v>
      </c>
      <c r="C341" s="206">
        <v>5273</v>
      </c>
      <c r="D341" s="206">
        <v>2794.69</v>
      </c>
      <c r="E341" s="206">
        <v>4791</v>
      </c>
      <c r="F341" s="206">
        <v>2539.23</v>
      </c>
      <c r="G341" s="206">
        <v>4091</v>
      </c>
      <c r="H341" s="206">
        <v>2168.23</v>
      </c>
      <c r="I341" s="206">
        <v>3322</v>
      </c>
      <c r="J341" s="206">
        <v>1760.66</v>
      </c>
      <c r="K341" s="206">
        <v>3021</v>
      </c>
      <c r="L341" s="206">
        <v>1601.13</v>
      </c>
      <c r="M341" s="206">
        <v>2610</v>
      </c>
      <c r="N341" s="206">
        <v>1383.3000000000002</v>
      </c>
      <c r="O341" s="283"/>
      <c r="P341" s="191" t="b">
        <v>1</v>
      </c>
      <c r="Q341" s="191" t="b">
        <v>1</v>
      </c>
      <c r="R341" s="191" t="b">
        <v>1</v>
      </c>
      <c r="S341" s="191" t="b">
        <v>1</v>
      </c>
      <c r="T341" s="191" t="b">
        <v>1</v>
      </c>
      <c r="U341" s="191" t="b">
        <v>1</v>
      </c>
      <c r="V341" s="191" t="b">
        <v>1</v>
      </c>
      <c r="W341" s="191" t="b">
        <v>1</v>
      </c>
      <c r="X341" s="191" t="b">
        <v>1</v>
      </c>
      <c r="Y341" s="191" t="b">
        <v>1</v>
      </c>
      <c r="Z341" s="191" t="b">
        <v>1</v>
      </c>
      <c r="AA341" s="191" t="b">
        <v>1</v>
      </c>
    </row>
    <row r="342" spans="2:27" x14ac:dyDescent="0.15">
      <c r="B342" s="167" t="s">
        <v>88</v>
      </c>
      <c r="C342" s="206">
        <v>5475</v>
      </c>
      <c r="D342" s="206">
        <v>2901.75</v>
      </c>
      <c r="E342" s="206">
        <v>4977</v>
      </c>
      <c r="F342" s="206">
        <v>2637.81</v>
      </c>
      <c r="G342" s="206">
        <v>4261</v>
      </c>
      <c r="H342" s="206">
        <v>2258.33</v>
      </c>
      <c r="I342" s="206">
        <v>3459</v>
      </c>
      <c r="J342" s="206">
        <v>1833.27</v>
      </c>
      <c r="K342" s="206">
        <v>3145</v>
      </c>
      <c r="L342" s="206">
        <v>1666.8500000000001</v>
      </c>
      <c r="M342" s="206">
        <v>2715</v>
      </c>
      <c r="N342" s="206">
        <v>1438.95</v>
      </c>
      <c r="O342" s="283"/>
      <c r="P342" s="191" t="b">
        <v>1</v>
      </c>
      <c r="Q342" s="191" t="b">
        <v>1</v>
      </c>
      <c r="R342" s="191" t="b">
        <v>1</v>
      </c>
      <c r="S342" s="191" t="b">
        <v>1</v>
      </c>
      <c r="T342" s="191" t="b">
        <v>1</v>
      </c>
      <c r="U342" s="191" t="b">
        <v>1</v>
      </c>
      <c r="V342" s="191" t="b">
        <v>1</v>
      </c>
      <c r="W342" s="191" t="b">
        <v>1</v>
      </c>
      <c r="X342" s="191" t="b">
        <v>1</v>
      </c>
      <c r="Y342" s="191" t="b">
        <v>1</v>
      </c>
      <c r="Z342" s="191" t="b">
        <v>1</v>
      </c>
      <c r="AA342" s="191" t="b">
        <v>1</v>
      </c>
    </row>
    <row r="343" spans="2:27" x14ac:dyDescent="0.15">
      <c r="B343" s="167" t="s">
        <v>89</v>
      </c>
      <c r="C343" s="206">
        <v>5676</v>
      </c>
      <c r="D343" s="206">
        <v>3008.28</v>
      </c>
      <c r="E343" s="206">
        <v>5161</v>
      </c>
      <c r="F343" s="206">
        <v>2735.33</v>
      </c>
      <c r="G343" s="206">
        <v>4435</v>
      </c>
      <c r="H343" s="206">
        <v>2350.5500000000002</v>
      </c>
      <c r="I343" s="206">
        <v>3594</v>
      </c>
      <c r="J343" s="206">
        <v>1904.8200000000002</v>
      </c>
      <c r="K343" s="206">
        <v>3265</v>
      </c>
      <c r="L343" s="206">
        <v>1730.45</v>
      </c>
      <c r="M343" s="206">
        <v>2822</v>
      </c>
      <c r="N343" s="206">
        <v>1495.66</v>
      </c>
      <c r="O343" s="283"/>
      <c r="P343" s="191" t="b">
        <v>1</v>
      </c>
      <c r="Q343" s="191" t="b">
        <v>1</v>
      </c>
      <c r="R343" s="191" t="b">
        <v>1</v>
      </c>
      <c r="S343" s="191" t="b">
        <v>1</v>
      </c>
      <c r="T343" s="191" t="b">
        <v>1</v>
      </c>
      <c r="U343" s="191" t="b">
        <v>1</v>
      </c>
      <c r="V343" s="191" t="b">
        <v>1</v>
      </c>
      <c r="W343" s="191" t="b">
        <v>1</v>
      </c>
      <c r="X343" s="191" t="b">
        <v>1</v>
      </c>
      <c r="Y343" s="191" t="b">
        <v>1</v>
      </c>
      <c r="Z343" s="191" t="b">
        <v>1</v>
      </c>
      <c r="AA343" s="191" t="b">
        <v>1</v>
      </c>
    </row>
    <row r="344" spans="2:27" x14ac:dyDescent="0.15">
      <c r="B344" s="167" t="s">
        <v>90</v>
      </c>
      <c r="C344" s="206">
        <v>5879</v>
      </c>
      <c r="D344" s="206">
        <v>3115.8700000000003</v>
      </c>
      <c r="E344" s="206">
        <v>5344</v>
      </c>
      <c r="F344" s="206">
        <v>2832.32</v>
      </c>
      <c r="G344" s="206">
        <v>4605</v>
      </c>
      <c r="H344" s="206">
        <v>2440.65</v>
      </c>
      <c r="I344" s="206">
        <v>3728</v>
      </c>
      <c r="J344" s="206">
        <v>1975.8400000000001</v>
      </c>
      <c r="K344" s="206">
        <v>3390</v>
      </c>
      <c r="L344" s="206">
        <v>1796.7</v>
      </c>
      <c r="M344" s="206">
        <v>2924</v>
      </c>
      <c r="N344" s="206">
        <v>1549.72</v>
      </c>
      <c r="O344" s="283"/>
      <c r="P344" s="191" t="b">
        <v>1</v>
      </c>
      <c r="Q344" s="191" t="b">
        <v>1</v>
      </c>
      <c r="R344" s="191" t="b">
        <v>1</v>
      </c>
      <c r="S344" s="191" t="b">
        <v>1</v>
      </c>
      <c r="T344" s="191" t="b">
        <v>1</v>
      </c>
      <c r="U344" s="191" t="b">
        <v>1</v>
      </c>
      <c r="V344" s="191" t="b">
        <v>1</v>
      </c>
      <c r="W344" s="191" t="b">
        <v>1</v>
      </c>
      <c r="X344" s="191" t="b">
        <v>1</v>
      </c>
      <c r="Y344" s="191" t="b">
        <v>1</v>
      </c>
      <c r="Z344" s="191" t="b">
        <v>1</v>
      </c>
      <c r="AA344" s="191" t="b">
        <v>1</v>
      </c>
    </row>
    <row r="345" spans="2:27" x14ac:dyDescent="0.15">
      <c r="B345" s="167" t="s">
        <v>91</v>
      </c>
      <c r="C345" s="206">
        <v>6079</v>
      </c>
      <c r="D345" s="206">
        <v>3221.8700000000003</v>
      </c>
      <c r="E345" s="206">
        <v>5528</v>
      </c>
      <c r="F345" s="206">
        <v>2929.84</v>
      </c>
      <c r="G345" s="206">
        <v>4781</v>
      </c>
      <c r="H345" s="206">
        <v>2533.9300000000003</v>
      </c>
      <c r="I345" s="206">
        <v>3864</v>
      </c>
      <c r="J345" s="206">
        <v>2047.92</v>
      </c>
      <c r="K345" s="206">
        <v>3513</v>
      </c>
      <c r="L345" s="206">
        <v>1861.89</v>
      </c>
      <c r="M345" s="206">
        <v>3032</v>
      </c>
      <c r="N345" s="206">
        <v>1606.96</v>
      </c>
      <c r="O345" s="283"/>
      <c r="P345" s="191" t="b">
        <v>1</v>
      </c>
      <c r="Q345" s="191" t="b">
        <v>1</v>
      </c>
      <c r="R345" s="191" t="b">
        <v>1</v>
      </c>
      <c r="S345" s="191" t="b">
        <v>1</v>
      </c>
      <c r="T345" s="191" t="b">
        <v>1</v>
      </c>
      <c r="U345" s="191" t="b">
        <v>1</v>
      </c>
      <c r="V345" s="191" t="b">
        <v>1</v>
      </c>
      <c r="W345" s="191" t="b">
        <v>1</v>
      </c>
      <c r="X345" s="191" t="b">
        <v>1</v>
      </c>
      <c r="Y345" s="191" t="b">
        <v>1</v>
      </c>
      <c r="Z345" s="191" t="b">
        <v>1</v>
      </c>
      <c r="AA345" s="191" t="b">
        <v>1</v>
      </c>
    </row>
    <row r="346" spans="2:27" x14ac:dyDescent="0.15">
      <c r="B346" s="167" t="s">
        <v>92</v>
      </c>
      <c r="C346" s="206">
        <v>6295</v>
      </c>
      <c r="D346" s="206">
        <v>3336.3500000000004</v>
      </c>
      <c r="E346" s="206">
        <v>5723</v>
      </c>
      <c r="F346" s="206">
        <v>3033.19</v>
      </c>
      <c r="G346" s="206">
        <v>4959</v>
      </c>
      <c r="H346" s="206">
        <v>2628.27</v>
      </c>
      <c r="I346" s="206">
        <v>4007</v>
      </c>
      <c r="J346" s="206">
        <v>2123.71</v>
      </c>
      <c r="K346" s="206">
        <v>3639</v>
      </c>
      <c r="L346" s="206">
        <v>1928.67</v>
      </c>
      <c r="M346" s="206">
        <v>3142</v>
      </c>
      <c r="N346" s="206">
        <v>1665.26</v>
      </c>
      <c r="O346" s="283"/>
      <c r="P346" s="191" t="b">
        <v>1</v>
      </c>
      <c r="Q346" s="191" t="b">
        <v>1</v>
      </c>
      <c r="R346" s="191" t="b">
        <v>1</v>
      </c>
      <c r="S346" s="191" t="b">
        <v>1</v>
      </c>
      <c r="T346" s="191" t="b">
        <v>1</v>
      </c>
      <c r="U346" s="191" t="b">
        <v>1</v>
      </c>
      <c r="V346" s="191" t="b">
        <v>1</v>
      </c>
      <c r="W346" s="191" t="b">
        <v>1</v>
      </c>
      <c r="X346" s="191" t="b">
        <v>1</v>
      </c>
      <c r="Y346" s="191" t="b">
        <v>1</v>
      </c>
      <c r="Z346" s="191" t="b">
        <v>1</v>
      </c>
      <c r="AA346" s="191" t="b">
        <v>1</v>
      </c>
    </row>
    <row r="347" spans="2:27" x14ac:dyDescent="0.15">
      <c r="B347" s="167" t="s">
        <v>93</v>
      </c>
      <c r="C347" s="206">
        <v>6509</v>
      </c>
      <c r="D347" s="206">
        <v>3449.77</v>
      </c>
      <c r="E347" s="206">
        <v>5917</v>
      </c>
      <c r="F347" s="206">
        <v>3136.01</v>
      </c>
      <c r="G347" s="206">
        <v>5141</v>
      </c>
      <c r="H347" s="206">
        <v>2724.73</v>
      </c>
      <c r="I347" s="206">
        <v>4145</v>
      </c>
      <c r="J347" s="206">
        <v>2196.85</v>
      </c>
      <c r="K347" s="206">
        <v>3767</v>
      </c>
      <c r="L347" s="206">
        <v>1996.51</v>
      </c>
      <c r="M347" s="206">
        <v>3255</v>
      </c>
      <c r="N347" s="206">
        <v>1725.15</v>
      </c>
      <c r="O347" s="283"/>
      <c r="P347" s="191" t="b">
        <v>1</v>
      </c>
      <c r="Q347" s="191" t="b">
        <v>1</v>
      </c>
      <c r="R347" s="191" t="b">
        <v>1</v>
      </c>
      <c r="S347" s="191" t="b">
        <v>1</v>
      </c>
      <c r="T347" s="191" t="b">
        <v>1</v>
      </c>
      <c r="U347" s="191" t="b">
        <v>1</v>
      </c>
      <c r="V347" s="191" t="b">
        <v>1</v>
      </c>
      <c r="W347" s="191" t="b">
        <v>1</v>
      </c>
      <c r="X347" s="191" t="b">
        <v>1</v>
      </c>
      <c r="Y347" s="191" t="b">
        <v>1</v>
      </c>
      <c r="Z347" s="191" t="b">
        <v>1</v>
      </c>
      <c r="AA347" s="191" t="b">
        <v>1</v>
      </c>
    </row>
    <row r="348" spans="2:27" x14ac:dyDescent="0.15">
      <c r="B348" s="167" t="s">
        <v>94</v>
      </c>
      <c r="C348" s="206">
        <v>6726</v>
      </c>
      <c r="D348" s="206">
        <v>3564.78</v>
      </c>
      <c r="E348" s="206">
        <v>6113</v>
      </c>
      <c r="F348" s="206">
        <v>3239.8900000000003</v>
      </c>
      <c r="G348" s="206">
        <v>5318</v>
      </c>
      <c r="H348" s="206">
        <v>2818.54</v>
      </c>
      <c r="I348" s="206">
        <v>4284</v>
      </c>
      <c r="J348" s="206">
        <v>2270.52</v>
      </c>
      <c r="K348" s="206">
        <v>3897</v>
      </c>
      <c r="L348" s="206">
        <v>2065.4100000000003</v>
      </c>
      <c r="M348" s="206">
        <v>3368</v>
      </c>
      <c r="N348" s="206">
        <v>1785.0400000000002</v>
      </c>
      <c r="O348" s="283"/>
      <c r="P348" s="191" t="b">
        <v>1</v>
      </c>
      <c r="Q348" s="191" t="b">
        <v>1</v>
      </c>
      <c r="R348" s="191" t="b">
        <v>1</v>
      </c>
      <c r="S348" s="191" t="b">
        <v>1</v>
      </c>
      <c r="T348" s="191" t="b">
        <v>1</v>
      </c>
      <c r="U348" s="191" t="b">
        <v>1</v>
      </c>
      <c r="V348" s="191" t="b">
        <v>1</v>
      </c>
      <c r="W348" s="191" t="b">
        <v>1</v>
      </c>
      <c r="X348" s="191" t="b">
        <v>1</v>
      </c>
      <c r="Y348" s="191" t="b">
        <v>1</v>
      </c>
      <c r="Z348" s="191" t="b">
        <v>1</v>
      </c>
      <c r="AA348" s="191" t="b">
        <v>1</v>
      </c>
    </row>
    <row r="349" spans="2:27" x14ac:dyDescent="0.15">
      <c r="B349" s="167" t="s">
        <v>95</v>
      </c>
      <c r="C349" s="206">
        <v>6936</v>
      </c>
      <c r="D349" s="206">
        <v>3676.0800000000004</v>
      </c>
      <c r="E349" s="206">
        <v>6308</v>
      </c>
      <c r="F349" s="206">
        <v>3343.2400000000002</v>
      </c>
      <c r="G349" s="206">
        <v>5502</v>
      </c>
      <c r="H349" s="206">
        <v>2916.06</v>
      </c>
      <c r="I349" s="206">
        <v>4426</v>
      </c>
      <c r="J349" s="206">
        <v>2345.7800000000002</v>
      </c>
      <c r="K349" s="206">
        <v>4025</v>
      </c>
      <c r="L349" s="206">
        <v>2133.25</v>
      </c>
      <c r="M349" s="206">
        <v>3475</v>
      </c>
      <c r="N349" s="206">
        <v>1841.75</v>
      </c>
      <c r="O349" s="283"/>
      <c r="P349" s="191" t="b">
        <v>1</v>
      </c>
      <c r="Q349" s="191" t="b">
        <v>1</v>
      </c>
      <c r="R349" s="191" t="b">
        <v>1</v>
      </c>
      <c r="S349" s="191" t="b">
        <v>1</v>
      </c>
      <c r="T349" s="191" t="b">
        <v>1</v>
      </c>
      <c r="U349" s="191" t="b">
        <v>1</v>
      </c>
      <c r="V349" s="191" t="b">
        <v>1</v>
      </c>
      <c r="W349" s="191" t="b">
        <v>1</v>
      </c>
      <c r="X349" s="191" t="b">
        <v>1</v>
      </c>
      <c r="Y349" s="191" t="b">
        <v>1</v>
      </c>
      <c r="Z349" s="191" t="b">
        <v>1</v>
      </c>
      <c r="AA349" s="191" t="b">
        <v>1</v>
      </c>
    </row>
    <row r="350" spans="2:27" x14ac:dyDescent="0.15">
      <c r="B350" s="167" t="s">
        <v>96</v>
      </c>
      <c r="C350" s="206">
        <v>7154</v>
      </c>
      <c r="D350" s="206">
        <v>3791.6200000000003</v>
      </c>
      <c r="E350" s="206">
        <v>6501</v>
      </c>
      <c r="F350" s="206">
        <v>3445.53</v>
      </c>
      <c r="G350" s="206">
        <v>5681</v>
      </c>
      <c r="H350" s="206">
        <v>3010.9300000000003</v>
      </c>
      <c r="I350" s="206">
        <v>4565</v>
      </c>
      <c r="J350" s="206">
        <v>2419.4500000000003</v>
      </c>
      <c r="K350" s="206">
        <v>4151</v>
      </c>
      <c r="L350" s="206">
        <v>2200.0300000000002</v>
      </c>
      <c r="M350" s="206">
        <v>3585</v>
      </c>
      <c r="N350" s="206">
        <v>1900.0500000000002</v>
      </c>
      <c r="O350" s="283"/>
      <c r="P350" s="191" t="b">
        <v>1</v>
      </c>
      <c r="Q350" s="191" t="b">
        <v>1</v>
      </c>
      <c r="R350" s="191" t="b">
        <v>1</v>
      </c>
      <c r="S350" s="191" t="b">
        <v>1</v>
      </c>
      <c r="T350" s="191" t="b">
        <v>1</v>
      </c>
      <c r="U350" s="191" t="b">
        <v>1</v>
      </c>
      <c r="V350" s="191" t="b">
        <v>1</v>
      </c>
      <c r="W350" s="191" t="b">
        <v>1</v>
      </c>
      <c r="X350" s="191" t="b">
        <v>1</v>
      </c>
      <c r="Y350" s="191" t="b">
        <v>1</v>
      </c>
      <c r="Z350" s="191" t="b">
        <v>1</v>
      </c>
      <c r="AA350" s="191" t="b">
        <v>1</v>
      </c>
    </row>
    <row r="351" spans="2:27" x14ac:dyDescent="0.15">
      <c r="B351" s="167" t="s">
        <v>97</v>
      </c>
      <c r="C351" s="206">
        <v>7401</v>
      </c>
      <c r="D351" s="206">
        <v>3922.53</v>
      </c>
      <c r="E351" s="206">
        <v>6732</v>
      </c>
      <c r="F351" s="206">
        <v>3567.96</v>
      </c>
      <c r="G351" s="206">
        <v>5900</v>
      </c>
      <c r="H351" s="206">
        <v>3127</v>
      </c>
      <c r="I351" s="206">
        <v>4734</v>
      </c>
      <c r="J351" s="206">
        <v>2509.02</v>
      </c>
      <c r="K351" s="206">
        <v>4308</v>
      </c>
      <c r="L351" s="206">
        <v>2283.2400000000002</v>
      </c>
      <c r="M351" s="206">
        <v>3720</v>
      </c>
      <c r="N351" s="206">
        <v>1971.6000000000001</v>
      </c>
      <c r="O351" s="283"/>
      <c r="P351" s="191" t="b">
        <v>1</v>
      </c>
      <c r="Q351" s="191" t="b">
        <v>1</v>
      </c>
      <c r="R351" s="191" t="b">
        <v>1</v>
      </c>
      <c r="S351" s="191" t="b">
        <v>1</v>
      </c>
      <c r="T351" s="191" t="b">
        <v>1</v>
      </c>
      <c r="U351" s="191" t="b">
        <v>1</v>
      </c>
      <c r="V351" s="191" t="b">
        <v>1</v>
      </c>
      <c r="W351" s="191" t="b">
        <v>1</v>
      </c>
      <c r="X351" s="191" t="b">
        <v>1</v>
      </c>
      <c r="Y351" s="191" t="b">
        <v>1</v>
      </c>
      <c r="Z351" s="191" t="b">
        <v>1</v>
      </c>
      <c r="AA351" s="191" t="b">
        <v>1</v>
      </c>
    </row>
    <row r="352" spans="2:27" x14ac:dyDescent="0.15">
      <c r="B352" s="167" t="s">
        <v>98</v>
      </c>
      <c r="C352" s="206">
        <v>7654</v>
      </c>
      <c r="D352" s="206">
        <v>4056.6200000000003</v>
      </c>
      <c r="E352" s="206">
        <v>6959</v>
      </c>
      <c r="F352" s="206">
        <v>3688.27</v>
      </c>
      <c r="G352" s="206">
        <v>6122</v>
      </c>
      <c r="H352" s="206">
        <v>3244.6600000000003</v>
      </c>
      <c r="I352" s="206">
        <v>4906</v>
      </c>
      <c r="J352" s="206">
        <v>2600.1800000000003</v>
      </c>
      <c r="K352" s="206">
        <v>4461</v>
      </c>
      <c r="L352" s="206">
        <v>2364.33</v>
      </c>
      <c r="M352" s="206">
        <v>3853</v>
      </c>
      <c r="N352" s="206">
        <v>2042.0900000000001</v>
      </c>
      <c r="O352" s="283"/>
      <c r="P352" s="191" t="b">
        <v>1</v>
      </c>
      <c r="Q352" s="191" t="b">
        <v>1</v>
      </c>
      <c r="R352" s="191" t="b">
        <v>1</v>
      </c>
      <c r="S352" s="191" t="b">
        <v>1</v>
      </c>
      <c r="T352" s="191" t="b">
        <v>1</v>
      </c>
      <c r="U352" s="191" t="b">
        <v>1</v>
      </c>
      <c r="V352" s="191" t="b">
        <v>1</v>
      </c>
      <c r="W352" s="191" t="b">
        <v>1</v>
      </c>
      <c r="X352" s="191" t="b">
        <v>1</v>
      </c>
      <c r="Y352" s="191" t="b">
        <v>1</v>
      </c>
      <c r="Z352" s="191" t="b">
        <v>1</v>
      </c>
      <c r="AA352" s="191" t="b">
        <v>1</v>
      </c>
    </row>
    <row r="353" spans="2:27" x14ac:dyDescent="0.15">
      <c r="B353" s="167" t="s">
        <v>99</v>
      </c>
      <c r="C353" s="206">
        <v>7908</v>
      </c>
      <c r="D353" s="206">
        <v>4191.24</v>
      </c>
      <c r="E353" s="206">
        <v>7187</v>
      </c>
      <c r="F353" s="206">
        <v>3809.11</v>
      </c>
      <c r="G353" s="206">
        <v>6341</v>
      </c>
      <c r="H353" s="206">
        <v>3360.73</v>
      </c>
      <c r="I353" s="206">
        <v>5078</v>
      </c>
      <c r="J353" s="206">
        <v>2691.34</v>
      </c>
      <c r="K353" s="206">
        <v>4615</v>
      </c>
      <c r="L353" s="206">
        <v>2445.9500000000003</v>
      </c>
      <c r="M353" s="206">
        <v>3987</v>
      </c>
      <c r="N353" s="206">
        <v>2113.11</v>
      </c>
      <c r="O353" s="283"/>
      <c r="P353" s="191" t="b">
        <v>1</v>
      </c>
      <c r="Q353" s="191" t="b">
        <v>1</v>
      </c>
      <c r="R353" s="191" t="b">
        <v>1</v>
      </c>
      <c r="S353" s="191" t="b">
        <v>1</v>
      </c>
      <c r="T353" s="191" t="b">
        <v>1</v>
      </c>
      <c r="U353" s="191" t="b">
        <v>1</v>
      </c>
      <c r="V353" s="191" t="b">
        <v>1</v>
      </c>
      <c r="W353" s="191" t="b">
        <v>1</v>
      </c>
      <c r="X353" s="191" t="b">
        <v>1</v>
      </c>
      <c r="Y353" s="191" t="b">
        <v>1</v>
      </c>
      <c r="Z353" s="191" t="b">
        <v>1</v>
      </c>
      <c r="AA353" s="191" t="b">
        <v>1</v>
      </c>
    </row>
    <row r="354" spans="2:27" x14ac:dyDescent="0.15">
      <c r="B354" s="167" t="s">
        <v>100</v>
      </c>
      <c r="C354" s="206">
        <v>8157</v>
      </c>
      <c r="D354" s="206">
        <v>4323.21</v>
      </c>
      <c r="E354" s="206">
        <v>7417</v>
      </c>
      <c r="F354" s="206">
        <v>3931.01</v>
      </c>
      <c r="G354" s="206">
        <v>6562</v>
      </c>
      <c r="H354" s="206">
        <v>3477.86</v>
      </c>
      <c r="I354" s="206">
        <v>5247</v>
      </c>
      <c r="J354" s="206">
        <v>2780.9100000000003</v>
      </c>
      <c r="K354" s="206">
        <v>4771</v>
      </c>
      <c r="L354" s="206">
        <v>2528.63</v>
      </c>
      <c r="M354" s="206">
        <v>4113</v>
      </c>
      <c r="N354" s="206">
        <v>2179.8900000000003</v>
      </c>
      <c r="O354" s="283"/>
      <c r="P354" s="191" t="b">
        <v>1</v>
      </c>
      <c r="Q354" s="191" t="b">
        <v>1</v>
      </c>
      <c r="R354" s="191" t="b">
        <v>1</v>
      </c>
      <c r="S354" s="191" t="b">
        <v>1</v>
      </c>
      <c r="T354" s="191" t="b">
        <v>1</v>
      </c>
      <c r="U354" s="191" t="b">
        <v>1</v>
      </c>
      <c r="V354" s="191" t="b">
        <v>1</v>
      </c>
      <c r="W354" s="191" t="b">
        <v>1</v>
      </c>
      <c r="X354" s="191" t="b">
        <v>1</v>
      </c>
      <c r="Y354" s="191" t="b">
        <v>1</v>
      </c>
      <c r="Z354" s="191" t="b">
        <v>1</v>
      </c>
      <c r="AA354" s="191" t="b">
        <v>1</v>
      </c>
    </row>
    <row r="355" spans="2:27" x14ac:dyDescent="0.15">
      <c r="B355" s="167" t="s">
        <v>101</v>
      </c>
      <c r="C355" s="206">
        <v>8413</v>
      </c>
      <c r="D355" s="206">
        <v>4458.8900000000003</v>
      </c>
      <c r="E355" s="206">
        <v>7647</v>
      </c>
      <c r="F355" s="206">
        <v>4052.9100000000003</v>
      </c>
      <c r="G355" s="206">
        <v>6782</v>
      </c>
      <c r="H355" s="206">
        <v>3594.46</v>
      </c>
      <c r="I355" s="206">
        <v>5418</v>
      </c>
      <c r="J355" s="206">
        <v>2871.54</v>
      </c>
      <c r="K355" s="206">
        <v>4928</v>
      </c>
      <c r="L355" s="206">
        <v>2611.84</v>
      </c>
      <c r="M355" s="206">
        <v>4250</v>
      </c>
      <c r="N355" s="206">
        <v>2252.5</v>
      </c>
      <c r="O355" s="283"/>
      <c r="P355" s="191" t="b">
        <v>1</v>
      </c>
      <c r="Q355" s="191" t="b">
        <v>1</v>
      </c>
      <c r="R355" s="191" t="b">
        <v>1</v>
      </c>
      <c r="S355" s="191" t="b">
        <v>1</v>
      </c>
      <c r="T355" s="191" t="b">
        <v>1</v>
      </c>
      <c r="U355" s="191" t="b">
        <v>1</v>
      </c>
      <c r="V355" s="191" t="b">
        <v>1</v>
      </c>
      <c r="W355" s="191" t="b">
        <v>1</v>
      </c>
      <c r="X355" s="191" t="b">
        <v>1</v>
      </c>
      <c r="Y355" s="191" t="b">
        <v>1</v>
      </c>
      <c r="Z355" s="191" t="b">
        <v>1</v>
      </c>
      <c r="AA355" s="191" t="b">
        <v>1</v>
      </c>
    </row>
    <row r="356" spans="2:27" x14ac:dyDescent="0.15">
      <c r="B356" s="167" t="s">
        <v>102</v>
      </c>
      <c r="C356" s="206">
        <v>8700</v>
      </c>
      <c r="D356" s="206">
        <v>4611</v>
      </c>
      <c r="E356" s="206">
        <v>7908</v>
      </c>
      <c r="F356" s="206">
        <v>4191.24</v>
      </c>
      <c r="G356" s="206">
        <v>7048</v>
      </c>
      <c r="H356" s="206">
        <v>3735.44</v>
      </c>
      <c r="I356" s="206">
        <v>5630</v>
      </c>
      <c r="J356" s="206">
        <v>2983.9</v>
      </c>
      <c r="K356" s="206">
        <v>5118</v>
      </c>
      <c r="L356" s="206">
        <v>2712.54</v>
      </c>
      <c r="M356" s="206">
        <v>4415</v>
      </c>
      <c r="N356" s="206">
        <v>2339.9500000000003</v>
      </c>
      <c r="O356" s="283"/>
      <c r="P356" s="191" t="b">
        <v>1</v>
      </c>
      <c r="Q356" s="191" t="b">
        <v>1</v>
      </c>
      <c r="R356" s="191" t="b">
        <v>1</v>
      </c>
      <c r="S356" s="191" t="b">
        <v>1</v>
      </c>
      <c r="T356" s="191" t="b">
        <v>1</v>
      </c>
      <c r="U356" s="191" t="b">
        <v>1</v>
      </c>
      <c r="V356" s="191" t="b">
        <v>1</v>
      </c>
      <c r="W356" s="191" t="b">
        <v>1</v>
      </c>
      <c r="X356" s="191" t="b">
        <v>1</v>
      </c>
      <c r="Y356" s="191" t="b">
        <v>1</v>
      </c>
      <c r="Z356" s="191" t="b">
        <v>1</v>
      </c>
      <c r="AA356" s="191" t="b">
        <v>1</v>
      </c>
    </row>
    <row r="357" spans="2:27" x14ac:dyDescent="0.15">
      <c r="B357" s="167" t="s">
        <v>103</v>
      </c>
      <c r="C357" s="206">
        <v>8990</v>
      </c>
      <c r="D357" s="206">
        <v>4764.7</v>
      </c>
      <c r="E357" s="206">
        <v>8173</v>
      </c>
      <c r="F357" s="206">
        <v>4331.6900000000005</v>
      </c>
      <c r="G357" s="206">
        <v>7310</v>
      </c>
      <c r="H357" s="206">
        <v>3874.3</v>
      </c>
      <c r="I357" s="206">
        <v>5840</v>
      </c>
      <c r="J357" s="206">
        <v>3095.2000000000003</v>
      </c>
      <c r="K357" s="206">
        <v>5311</v>
      </c>
      <c r="L357" s="206">
        <v>2814.83</v>
      </c>
      <c r="M357" s="206">
        <v>4581</v>
      </c>
      <c r="N357" s="206">
        <v>2427.9300000000003</v>
      </c>
      <c r="O357" s="283"/>
      <c r="P357" s="191" t="b">
        <v>1</v>
      </c>
      <c r="Q357" s="191" t="b">
        <v>1</v>
      </c>
      <c r="R357" s="191" t="b">
        <v>1</v>
      </c>
      <c r="S357" s="191" t="b">
        <v>1</v>
      </c>
      <c r="T357" s="191" t="b">
        <v>1</v>
      </c>
      <c r="U357" s="191" t="b">
        <v>1</v>
      </c>
      <c r="V357" s="191" t="b">
        <v>1</v>
      </c>
      <c r="W357" s="191" t="b">
        <v>1</v>
      </c>
      <c r="X357" s="191" t="b">
        <v>1</v>
      </c>
      <c r="Y357" s="191" t="b">
        <v>1</v>
      </c>
      <c r="Z357" s="191" t="b">
        <v>1</v>
      </c>
      <c r="AA357" s="191" t="b">
        <v>1</v>
      </c>
    </row>
    <row r="358" spans="2:27" x14ac:dyDescent="0.15">
      <c r="B358" s="167" t="s">
        <v>35</v>
      </c>
      <c r="C358" s="206">
        <v>9280</v>
      </c>
      <c r="D358" s="206">
        <v>4918.4000000000005</v>
      </c>
      <c r="E358" s="206">
        <v>8439</v>
      </c>
      <c r="F358" s="206">
        <v>4472.67</v>
      </c>
      <c r="G358" s="206">
        <v>7575</v>
      </c>
      <c r="H358" s="206">
        <v>4014.75</v>
      </c>
      <c r="I358" s="206">
        <v>6052</v>
      </c>
      <c r="J358" s="206">
        <v>3207.56</v>
      </c>
      <c r="K358" s="206">
        <v>5504</v>
      </c>
      <c r="L358" s="206">
        <v>2917.1200000000003</v>
      </c>
      <c r="M358" s="206">
        <v>4746</v>
      </c>
      <c r="N358" s="206">
        <v>2515.38</v>
      </c>
      <c r="O358" s="283"/>
      <c r="P358" s="191" t="b">
        <v>1</v>
      </c>
      <c r="Q358" s="191" t="b">
        <v>1</v>
      </c>
      <c r="R358" s="191" t="b">
        <v>1</v>
      </c>
      <c r="S358" s="191" t="b">
        <v>1</v>
      </c>
      <c r="T358" s="191" t="b">
        <v>1</v>
      </c>
      <c r="U358" s="191" t="b">
        <v>1</v>
      </c>
      <c r="V358" s="191" t="b">
        <v>1</v>
      </c>
      <c r="W358" s="191" t="b">
        <v>1</v>
      </c>
      <c r="X358" s="191" t="b">
        <v>1</v>
      </c>
      <c r="Y358" s="191" t="b">
        <v>1</v>
      </c>
      <c r="Z358" s="191" t="b">
        <v>1</v>
      </c>
      <c r="AA358" s="191" t="b">
        <v>1</v>
      </c>
    </row>
    <row r="359" spans="2:27" x14ac:dyDescent="0.15">
      <c r="B359" s="167" t="s">
        <v>36</v>
      </c>
      <c r="C359" s="206">
        <v>9633</v>
      </c>
      <c r="D359" s="206">
        <v>5105.4900000000007</v>
      </c>
      <c r="E359" s="206">
        <v>8755</v>
      </c>
      <c r="F359" s="206">
        <v>4640.1500000000005</v>
      </c>
      <c r="G359" s="206">
        <v>7897</v>
      </c>
      <c r="H359" s="206">
        <v>4185.41</v>
      </c>
      <c r="I359" s="206">
        <v>6277</v>
      </c>
      <c r="J359" s="206">
        <v>3326.81</v>
      </c>
      <c r="K359" s="206">
        <v>5705</v>
      </c>
      <c r="L359" s="206">
        <v>3023.65</v>
      </c>
      <c r="M359" s="206">
        <v>4928</v>
      </c>
      <c r="N359" s="206">
        <v>2611.84</v>
      </c>
      <c r="O359" s="283"/>
      <c r="P359" s="191" t="b">
        <v>1</v>
      </c>
      <c r="Q359" s="191" t="b">
        <v>1</v>
      </c>
      <c r="R359" s="191" t="b">
        <v>1</v>
      </c>
      <c r="S359" s="191" t="b">
        <v>1</v>
      </c>
      <c r="T359" s="191" t="b">
        <v>1</v>
      </c>
      <c r="U359" s="191" t="b">
        <v>1</v>
      </c>
      <c r="V359" s="191" t="b">
        <v>1</v>
      </c>
      <c r="W359" s="191" t="b">
        <v>1</v>
      </c>
      <c r="X359" s="191" t="b">
        <v>1</v>
      </c>
      <c r="Y359" s="191" t="b">
        <v>1</v>
      </c>
      <c r="Z359" s="191" t="b">
        <v>1</v>
      </c>
      <c r="AA359" s="191" t="b">
        <v>1</v>
      </c>
    </row>
    <row r="360" spans="2:27" x14ac:dyDescent="0.15">
      <c r="B360" s="167" t="s">
        <v>37</v>
      </c>
      <c r="C360" s="206">
        <v>10062</v>
      </c>
      <c r="D360" s="206">
        <v>5332.8600000000006</v>
      </c>
      <c r="E360" s="206">
        <v>9149</v>
      </c>
      <c r="F360" s="206">
        <v>4848.97</v>
      </c>
      <c r="G360" s="206">
        <v>8291</v>
      </c>
      <c r="H360" s="206">
        <v>4394.2300000000005</v>
      </c>
      <c r="I360" s="206">
        <v>6566</v>
      </c>
      <c r="J360" s="206">
        <v>3479.98</v>
      </c>
      <c r="K360" s="206">
        <v>5971</v>
      </c>
      <c r="L360" s="206">
        <v>3164.63</v>
      </c>
      <c r="M360" s="206">
        <v>5150</v>
      </c>
      <c r="N360" s="206">
        <v>2729.5</v>
      </c>
      <c r="O360" s="283"/>
      <c r="P360" s="191" t="b">
        <v>1</v>
      </c>
      <c r="Q360" s="191" t="b">
        <v>1</v>
      </c>
      <c r="R360" s="191" t="b">
        <v>1</v>
      </c>
      <c r="S360" s="191" t="b">
        <v>1</v>
      </c>
      <c r="T360" s="191" t="b">
        <v>1</v>
      </c>
      <c r="U360" s="191" t="b">
        <v>1</v>
      </c>
      <c r="V360" s="191" t="b">
        <v>1</v>
      </c>
      <c r="W360" s="191" t="b">
        <v>1</v>
      </c>
      <c r="X360" s="191" t="b">
        <v>1</v>
      </c>
      <c r="Y360" s="191" t="b">
        <v>1</v>
      </c>
      <c r="Z360" s="191" t="b">
        <v>1</v>
      </c>
      <c r="AA360" s="191" t="b">
        <v>1</v>
      </c>
    </row>
    <row r="361" spans="2:27" x14ac:dyDescent="0.15">
      <c r="B361" s="167" t="s">
        <v>38</v>
      </c>
      <c r="C361" s="206">
        <v>10584</v>
      </c>
      <c r="D361" s="206">
        <v>5609.52</v>
      </c>
      <c r="E361" s="206">
        <v>9620</v>
      </c>
      <c r="F361" s="206">
        <v>5098.6000000000004</v>
      </c>
      <c r="G361" s="206">
        <v>8717</v>
      </c>
      <c r="H361" s="206">
        <v>4620.01</v>
      </c>
      <c r="I361" s="206">
        <v>6899</v>
      </c>
      <c r="J361" s="206">
        <v>3656.4700000000003</v>
      </c>
      <c r="K361" s="206">
        <v>6274</v>
      </c>
      <c r="L361" s="206">
        <v>3325.2200000000003</v>
      </c>
      <c r="M361" s="206">
        <v>5417</v>
      </c>
      <c r="N361" s="206">
        <v>2871.01</v>
      </c>
      <c r="O361" s="283"/>
      <c r="P361" s="191" t="b">
        <v>1</v>
      </c>
      <c r="Q361" s="191" t="b">
        <v>1</v>
      </c>
      <c r="R361" s="191" t="b">
        <v>1</v>
      </c>
      <c r="S361" s="191" t="b">
        <v>1</v>
      </c>
      <c r="T361" s="191" t="b">
        <v>1</v>
      </c>
      <c r="U361" s="191" t="b">
        <v>1</v>
      </c>
      <c r="V361" s="191" t="b">
        <v>1</v>
      </c>
      <c r="W361" s="191" t="b">
        <v>1</v>
      </c>
      <c r="X361" s="191" t="b">
        <v>1</v>
      </c>
      <c r="Y361" s="191" t="b">
        <v>1</v>
      </c>
      <c r="Z361" s="191" t="b">
        <v>1</v>
      </c>
      <c r="AA361" s="191" t="b">
        <v>1</v>
      </c>
    </row>
    <row r="362" spans="2:27" x14ac:dyDescent="0.15">
      <c r="B362" s="167" t="s">
        <v>39</v>
      </c>
      <c r="C362" s="206">
        <v>11185</v>
      </c>
      <c r="D362" s="206">
        <v>5928.05</v>
      </c>
      <c r="E362" s="206">
        <v>10168</v>
      </c>
      <c r="F362" s="206">
        <v>5389.04</v>
      </c>
      <c r="G362" s="206">
        <v>9209</v>
      </c>
      <c r="H362" s="206">
        <v>4880.7700000000004</v>
      </c>
      <c r="I362" s="206">
        <v>7296</v>
      </c>
      <c r="J362" s="206">
        <v>3866.88</v>
      </c>
      <c r="K362" s="206">
        <v>6633</v>
      </c>
      <c r="L362" s="206">
        <v>3515.4900000000002</v>
      </c>
      <c r="M362" s="206">
        <v>5730</v>
      </c>
      <c r="N362" s="206">
        <v>3036.9</v>
      </c>
      <c r="O362" s="283"/>
      <c r="P362" s="191" t="b">
        <v>1</v>
      </c>
      <c r="Q362" s="191" t="b">
        <v>1</v>
      </c>
      <c r="R362" s="191" t="b">
        <v>1</v>
      </c>
      <c r="S362" s="191" t="b">
        <v>1</v>
      </c>
      <c r="T362" s="191" t="b">
        <v>1</v>
      </c>
      <c r="U362" s="191" t="b">
        <v>1</v>
      </c>
      <c r="V362" s="191" t="b">
        <v>1</v>
      </c>
      <c r="W362" s="191" t="b">
        <v>1</v>
      </c>
      <c r="X362" s="191" t="b">
        <v>1</v>
      </c>
      <c r="Y362" s="191" t="b">
        <v>1</v>
      </c>
      <c r="Z362" s="191" t="b">
        <v>1</v>
      </c>
      <c r="AA362" s="191" t="b">
        <v>1</v>
      </c>
    </row>
    <row r="363" spans="2:27" x14ac:dyDescent="0.15">
      <c r="B363" s="167" t="s">
        <v>40</v>
      </c>
      <c r="C363" s="206">
        <v>11924</v>
      </c>
      <c r="D363" s="206">
        <v>6319.72</v>
      </c>
      <c r="E363" s="206">
        <v>10840</v>
      </c>
      <c r="F363" s="206">
        <v>5745.2000000000007</v>
      </c>
      <c r="G363" s="206">
        <v>9900</v>
      </c>
      <c r="H363" s="206">
        <v>5247</v>
      </c>
      <c r="I363" s="206">
        <v>7816</v>
      </c>
      <c r="J363" s="206">
        <v>4142.4800000000005</v>
      </c>
      <c r="K363" s="206">
        <v>7101</v>
      </c>
      <c r="L363" s="206">
        <v>3763.53</v>
      </c>
      <c r="M363" s="206">
        <v>6131</v>
      </c>
      <c r="N363" s="206">
        <v>3249.4300000000003</v>
      </c>
      <c r="O363" s="283"/>
      <c r="P363" s="191" t="b">
        <v>1</v>
      </c>
      <c r="Q363" s="191" t="b">
        <v>1</v>
      </c>
      <c r="R363" s="191" t="b">
        <v>1</v>
      </c>
      <c r="S363" s="191" t="b">
        <v>1</v>
      </c>
      <c r="T363" s="191" t="b">
        <v>1</v>
      </c>
      <c r="U363" s="191" t="b">
        <v>1</v>
      </c>
      <c r="V363" s="191" t="b">
        <v>1</v>
      </c>
      <c r="W363" s="191" t="b">
        <v>1</v>
      </c>
      <c r="X363" s="191" t="b">
        <v>1</v>
      </c>
      <c r="Y363" s="191" t="b">
        <v>1</v>
      </c>
      <c r="Z363" s="191" t="b">
        <v>1</v>
      </c>
      <c r="AA363" s="191" t="b">
        <v>1</v>
      </c>
    </row>
    <row r="364" spans="2:27" x14ac:dyDescent="0.15">
      <c r="B364" s="167" t="s">
        <v>41</v>
      </c>
      <c r="C364" s="206">
        <v>12780</v>
      </c>
      <c r="D364" s="206">
        <v>6773.4000000000005</v>
      </c>
      <c r="E364" s="206">
        <v>11615</v>
      </c>
      <c r="F364" s="206">
        <v>6155.9500000000007</v>
      </c>
      <c r="G364" s="206">
        <v>10698</v>
      </c>
      <c r="H364" s="206">
        <v>5669.9400000000005</v>
      </c>
      <c r="I364" s="206">
        <v>8417</v>
      </c>
      <c r="J364" s="206">
        <v>4461.01</v>
      </c>
      <c r="K364" s="206">
        <v>7653</v>
      </c>
      <c r="L364" s="206">
        <v>4056.09</v>
      </c>
      <c r="M364" s="206">
        <v>6599</v>
      </c>
      <c r="N364" s="206">
        <v>3497.4700000000003</v>
      </c>
      <c r="O364" s="283"/>
      <c r="P364" s="191" t="b">
        <v>1</v>
      </c>
      <c r="Q364" s="191" t="b">
        <v>1</v>
      </c>
      <c r="R364" s="191" t="b">
        <v>1</v>
      </c>
      <c r="S364" s="191" t="b">
        <v>1</v>
      </c>
      <c r="T364" s="191" t="b">
        <v>1</v>
      </c>
      <c r="U364" s="191" t="b">
        <v>1</v>
      </c>
      <c r="V364" s="191" t="b">
        <v>1</v>
      </c>
      <c r="W364" s="191" t="b">
        <v>1</v>
      </c>
      <c r="X364" s="191" t="b">
        <v>1</v>
      </c>
      <c r="Y364" s="191" t="b">
        <v>1</v>
      </c>
      <c r="Z364" s="191" t="b">
        <v>1</v>
      </c>
      <c r="AA364" s="191" t="b">
        <v>1</v>
      </c>
    </row>
    <row r="365" spans="2:27" x14ac:dyDescent="0.15">
      <c r="B365" s="167" t="s">
        <v>42</v>
      </c>
      <c r="C365" s="206">
        <v>13802</v>
      </c>
      <c r="D365" s="206">
        <v>7315.06</v>
      </c>
      <c r="E365" s="206">
        <v>12546</v>
      </c>
      <c r="F365" s="206">
        <v>6649.38</v>
      </c>
      <c r="G365" s="206">
        <v>11556</v>
      </c>
      <c r="H365" s="206">
        <v>6124.68</v>
      </c>
      <c r="I365" s="206">
        <v>9092</v>
      </c>
      <c r="J365" s="206">
        <v>4818.76</v>
      </c>
      <c r="K365" s="206">
        <v>8268</v>
      </c>
      <c r="L365" s="206">
        <v>4382.04</v>
      </c>
      <c r="M365" s="206">
        <v>7131</v>
      </c>
      <c r="N365" s="206">
        <v>3779.4300000000003</v>
      </c>
      <c r="O365" s="283"/>
      <c r="P365" s="191" t="b">
        <v>1</v>
      </c>
      <c r="Q365" s="191" t="b">
        <v>1</v>
      </c>
      <c r="R365" s="191" t="b">
        <v>1</v>
      </c>
      <c r="S365" s="191" t="b">
        <v>1</v>
      </c>
      <c r="T365" s="191" t="b">
        <v>1</v>
      </c>
      <c r="U365" s="191" t="b">
        <v>1</v>
      </c>
      <c r="V365" s="191" t="b">
        <v>1</v>
      </c>
      <c r="W365" s="191" t="b">
        <v>1</v>
      </c>
      <c r="X365" s="191" t="b">
        <v>1</v>
      </c>
      <c r="Y365" s="191" t="b">
        <v>1</v>
      </c>
      <c r="Z365" s="191" t="b">
        <v>1</v>
      </c>
      <c r="AA365" s="191" t="b">
        <v>1</v>
      </c>
    </row>
    <row r="366" spans="2:27" x14ac:dyDescent="0.15">
      <c r="B366" s="167" t="s">
        <v>43</v>
      </c>
      <c r="C366" s="206">
        <v>14968</v>
      </c>
      <c r="D366" s="206">
        <v>7933.04</v>
      </c>
      <c r="E366" s="206">
        <v>13606</v>
      </c>
      <c r="F366" s="206">
        <v>7211.18</v>
      </c>
      <c r="G366" s="206">
        <v>12527</v>
      </c>
      <c r="H366" s="206">
        <v>6639.31</v>
      </c>
      <c r="I366" s="206">
        <v>9862</v>
      </c>
      <c r="J366" s="206">
        <v>5226.8600000000006</v>
      </c>
      <c r="K366" s="206">
        <v>8964</v>
      </c>
      <c r="L366" s="206">
        <v>4750.92</v>
      </c>
      <c r="M366" s="206">
        <v>7732</v>
      </c>
      <c r="N366" s="206">
        <v>4097.96</v>
      </c>
      <c r="O366" s="283"/>
      <c r="P366" s="191" t="b">
        <v>1</v>
      </c>
      <c r="Q366" s="191" t="b">
        <v>1</v>
      </c>
      <c r="R366" s="191" t="b">
        <v>1</v>
      </c>
      <c r="S366" s="191" t="b">
        <v>1</v>
      </c>
      <c r="T366" s="191" t="b">
        <v>1</v>
      </c>
      <c r="U366" s="191" t="b">
        <v>1</v>
      </c>
      <c r="V366" s="191" t="b">
        <v>1</v>
      </c>
      <c r="W366" s="191" t="b">
        <v>1</v>
      </c>
      <c r="X366" s="191" t="b">
        <v>1</v>
      </c>
      <c r="Y366" s="191" t="b">
        <v>1</v>
      </c>
      <c r="Z366" s="191" t="b">
        <v>1</v>
      </c>
      <c r="AA366" s="191" t="b">
        <v>1</v>
      </c>
    </row>
    <row r="367" spans="2:27" x14ac:dyDescent="0.15">
      <c r="B367" s="167" t="s">
        <v>44</v>
      </c>
      <c r="C367" s="206">
        <v>16341</v>
      </c>
      <c r="D367" s="206">
        <v>8660.73</v>
      </c>
      <c r="E367" s="206">
        <v>14855</v>
      </c>
      <c r="F367" s="206">
        <v>7873.1500000000005</v>
      </c>
      <c r="G367" s="206">
        <v>13677</v>
      </c>
      <c r="H367" s="206">
        <v>7248.81</v>
      </c>
      <c r="I367" s="206">
        <v>10771</v>
      </c>
      <c r="J367" s="206">
        <v>5708.63</v>
      </c>
      <c r="K367" s="206">
        <v>9793</v>
      </c>
      <c r="L367" s="206">
        <v>5190.29</v>
      </c>
      <c r="M367" s="206">
        <v>8444</v>
      </c>
      <c r="N367" s="206">
        <v>4475.3200000000006</v>
      </c>
      <c r="O367" s="283"/>
      <c r="P367" s="191" t="b">
        <v>1</v>
      </c>
      <c r="Q367" s="191" t="b">
        <v>1</v>
      </c>
      <c r="R367" s="191" t="b">
        <v>1</v>
      </c>
      <c r="S367" s="191" t="b">
        <v>1</v>
      </c>
      <c r="T367" s="191" t="b">
        <v>1</v>
      </c>
      <c r="U367" s="191" t="b">
        <v>1</v>
      </c>
      <c r="V367" s="191" t="b">
        <v>1</v>
      </c>
      <c r="W367" s="191" t="b">
        <v>1</v>
      </c>
      <c r="X367" s="191" t="b">
        <v>1</v>
      </c>
      <c r="Y367" s="191" t="b">
        <v>1</v>
      </c>
      <c r="Z367" s="191" t="b">
        <v>1</v>
      </c>
      <c r="AA367" s="191" t="b">
        <v>1</v>
      </c>
    </row>
    <row r="368" spans="2:27" x14ac:dyDescent="0.15">
      <c r="B368" s="167" t="s">
        <v>45</v>
      </c>
      <c r="C368" s="206">
        <v>17914</v>
      </c>
      <c r="D368" s="206">
        <v>9494.42</v>
      </c>
      <c r="E368" s="206">
        <v>16288</v>
      </c>
      <c r="F368" s="206">
        <v>8632.6400000000012</v>
      </c>
      <c r="G368" s="206">
        <v>15089</v>
      </c>
      <c r="H368" s="206">
        <v>7997.17</v>
      </c>
      <c r="I368" s="206">
        <v>11909</v>
      </c>
      <c r="J368" s="206">
        <v>6311.77</v>
      </c>
      <c r="K368" s="206">
        <v>10828</v>
      </c>
      <c r="L368" s="206">
        <v>5738.84</v>
      </c>
      <c r="M368" s="206">
        <v>9328</v>
      </c>
      <c r="N368" s="206">
        <v>4943.84</v>
      </c>
      <c r="O368" s="283"/>
      <c r="P368" s="191" t="b">
        <v>1</v>
      </c>
      <c r="Q368" s="191" t="b">
        <v>1</v>
      </c>
      <c r="R368" s="191" t="b">
        <v>1</v>
      </c>
      <c r="S368" s="191" t="b">
        <v>1</v>
      </c>
      <c r="T368" s="191" t="b">
        <v>1</v>
      </c>
      <c r="U368" s="191" t="b">
        <v>1</v>
      </c>
      <c r="V368" s="191" t="b">
        <v>1</v>
      </c>
      <c r="W368" s="191" t="b">
        <v>1</v>
      </c>
      <c r="X368" s="191" t="b">
        <v>1</v>
      </c>
      <c r="Y368" s="191" t="b">
        <v>1</v>
      </c>
      <c r="Z368" s="191" t="b">
        <v>1</v>
      </c>
      <c r="AA368" s="191" t="b">
        <v>1</v>
      </c>
    </row>
    <row r="369" spans="1:27" x14ac:dyDescent="0.15">
      <c r="B369" s="167" t="s">
        <v>46</v>
      </c>
      <c r="C369" s="206">
        <v>19732</v>
      </c>
      <c r="D369" s="206">
        <v>10457.960000000001</v>
      </c>
      <c r="E369" s="206">
        <v>17939</v>
      </c>
      <c r="F369" s="206">
        <v>9507.67</v>
      </c>
      <c r="G369" s="206">
        <v>16761</v>
      </c>
      <c r="H369" s="206">
        <v>8883.33</v>
      </c>
      <c r="I369" s="206">
        <v>13109</v>
      </c>
      <c r="J369" s="206">
        <v>6947.77</v>
      </c>
      <c r="K369" s="206">
        <v>11918</v>
      </c>
      <c r="L369" s="206">
        <v>6316.54</v>
      </c>
      <c r="M369" s="206">
        <v>10276</v>
      </c>
      <c r="N369" s="206">
        <v>5446.2800000000007</v>
      </c>
      <c r="O369" s="283"/>
      <c r="P369" s="191" t="b">
        <v>1</v>
      </c>
      <c r="Q369" s="191" t="b">
        <v>1</v>
      </c>
      <c r="R369" s="191" t="b">
        <v>1</v>
      </c>
      <c r="S369" s="191" t="b">
        <v>1</v>
      </c>
      <c r="T369" s="191" t="b">
        <v>1</v>
      </c>
      <c r="U369" s="191" t="b">
        <v>1</v>
      </c>
      <c r="V369" s="191" t="b">
        <v>1</v>
      </c>
      <c r="W369" s="191" t="b">
        <v>1</v>
      </c>
      <c r="X369" s="191" t="b">
        <v>1</v>
      </c>
      <c r="Y369" s="191" t="b">
        <v>1</v>
      </c>
      <c r="Z369" s="191" t="b">
        <v>1</v>
      </c>
      <c r="AA369" s="191" t="b">
        <v>1</v>
      </c>
    </row>
    <row r="370" spans="1:27" x14ac:dyDescent="0.15">
      <c r="B370" s="167" t="s">
        <v>47</v>
      </c>
      <c r="C370" s="206">
        <v>21829</v>
      </c>
      <c r="D370" s="206">
        <v>11569.37</v>
      </c>
      <c r="E370" s="206">
        <v>19848</v>
      </c>
      <c r="F370" s="206">
        <v>10519.44</v>
      </c>
      <c r="G370" s="206">
        <v>18551</v>
      </c>
      <c r="H370" s="206">
        <v>9832.0300000000007</v>
      </c>
      <c r="I370" s="206">
        <v>14515</v>
      </c>
      <c r="J370" s="206">
        <v>7692.9500000000007</v>
      </c>
      <c r="K370" s="206">
        <v>13199</v>
      </c>
      <c r="L370" s="206">
        <v>6995.47</v>
      </c>
      <c r="M370" s="206">
        <v>11377</v>
      </c>
      <c r="N370" s="206">
        <v>6029.81</v>
      </c>
      <c r="O370" s="283"/>
      <c r="P370" s="191" t="b">
        <v>1</v>
      </c>
      <c r="Q370" s="191" t="b">
        <v>1</v>
      </c>
      <c r="R370" s="191" t="b">
        <v>1</v>
      </c>
      <c r="S370" s="191" t="b">
        <v>1</v>
      </c>
      <c r="T370" s="191" t="b">
        <v>1</v>
      </c>
      <c r="U370" s="191" t="b">
        <v>1</v>
      </c>
      <c r="V370" s="191" t="b">
        <v>1</v>
      </c>
      <c r="W370" s="191" t="b">
        <v>1</v>
      </c>
      <c r="X370" s="191" t="b">
        <v>1</v>
      </c>
      <c r="Y370" s="191" t="b">
        <v>1</v>
      </c>
      <c r="Z370" s="191" t="b">
        <v>1</v>
      </c>
      <c r="AA370" s="191" t="b">
        <v>1</v>
      </c>
    </row>
    <row r="371" spans="1:27" x14ac:dyDescent="0.15">
      <c r="B371" s="167" t="s">
        <v>48</v>
      </c>
      <c r="C371" s="206">
        <v>24238</v>
      </c>
      <c r="D371" s="206">
        <v>12846.140000000001</v>
      </c>
      <c r="E371" s="206">
        <v>22036</v>
      </c>
      <c r="F371" s="206">
        <v>11679.08</v>
      </c>
      <c r="G371" s="206">
        <v>20587</v>
      </c>
      <c r="H371" s="206">
        <v>10911.11</v>
      </c>
      <c r="I371" s="206">
        <v>16114</v>
      </c>
      <c r="J371" s="206">
        <v>8540.42</v>
      </c>
      <c r="K371" s="206">
        <v>14649</v>
      </c>
      <c r="L371" s="206">
        <v>7763.97</v>
      </c>
      <c r="M371" s="206">
        <v>12620</v>
      </c>
      <c r="N371" s="206">
        <v>6688.6</v>
      </c>
      <c r="O371" s="283"/>
      <c r="P371" s="191" t="b">
        <v>1</v>
      </c>
      <c r="Q371" s="191" t="b">
        <v>1</v>
      </c>
      <c r="R371" s="191" t="b">
        <v>1</v>
      </c>
      <c r="S371" s="191" t="b">
        <v>1</v>
      </c>
      <c r="T371" s="191" t="b">
        <v>1</v>
      </c>
      <c r="U371" s="191" t="b">
        <v>1</v>
      </c>
      <c r="V371" s="191" t="b">
        <v>1</v>
      </c>
      <c r="W371" s="191" t="b">
        <v>1</v>
      </c>
      <c r="X371" s="191" t="b">
        <v>1</v>
      </c>
      <c r="Y371" s="191" t="b">
        <v>1</v>
      </c>
      <c r="Z371" s="191" t="b">
        <v>1</v>
      </c>
      <c r="AA371" s="191" t="b">
        <v>1</v>
      </c>
    </row>
    <row r="372" spans="1:27" x14ac:dyDescent="0.15">
      <c r="B372" s="167" t="s">
        <v>49</v>
      </c>
      <c r="C372" s="206">
        <v>27025</v>
      </c>
      <c r="D372" s="206">
        <v>14323.25</v>
      </c>
      <c r="E372" s="206">
        <v>24568</v>
      </c>
      <c r="F372" s="206">
        <v>13021.04</v>
      </c>
      <c r="G372" s="206">
        <v>22956</v>
      </c>
      <c r="H372" s="206">
        <v>12166.68</v>
      </c>
      <c r="I372" s="206">
        <v>17961</v>
      </c>
      <c r="J372" s="206">
        <v>9519.33</v>
      </c>
      <c r="K372" s="206">
        <v>16327</v>
      </c>
      <c r="L372" s="206">
        <v>8653.3100000000013</v>
      </c>
      <c r="M372" s="206">
        <v>14080</v>
      </c>
      <c r="N372" s="206">
        <v>7462.4000000000005</v>
      </c>
      <c r="O372" s="283"/>
      <c r="P372" s="191" t="b">
        <v>1</v>
      </c>
      <c r="Q372" s="191" t="b">
        <v>1</v>
      </c>
      <c r="R372" s="191" t="b">
        <v>1</v>
      </c>
      <c r="S372" s="191" t="b">
        <v>1</v>
      </c>
      <c r="T372" s="191" t="b">
        <v>1</v>
      </c>
      <c r="U372" s="191" t="b">
        <v>1</v>
      </c>
      <c r="V372" s="191" t="b">
        <v>1</v>
      </c>
      <c r="W372" s="191" t="b">
        <v>1</v>
      </c>
      <c r="X372" s="191" t="b">
        <v>1</v>
      </c>
      <c r="Y372" s="191" t="b">
        <v>1</v>
      </c>
      <c r="Z372" s="191" t="b">
        <v>1</v>
      </c>
      <c r="AA372" s="191" t="b">
        <v>1</v>
      </c>
    </row>
    <row r="373" spans="1:27" x14ac:dyDescent="0.15">
      <c r="B373" s="167" t="s">
        <v>104</v>
      </c>
      <c r="C373" s="206">
        <v>30213</v>
      </c>
      <c r="D373" s="206">
        <v>16012.890000000001</v>
      </c>
      <c r="E373" s="206">
        <v>27469</v>
      </c>
      <c r="F373" s="206">
        <v>14558.570000000002</v>
      </c>
      <c r="G373" s="206">
        <v>25717</v>
      </c>
      <c r="H373" s="206">
        <v>13630.01</v>
      </c>
      <c r="I373" s="206">
        <v>20151</v>
      </c>
      <c r="J373" s="206">
        <v>10680.03</v>
      </c>
      <c r="K373" s="206">
        <v>18321</v>
      </c>
      <c r="L373" s="206">
        <v>9710.130000000001</v>
      </c>
      <c r="M373" s="206">
        <v>15799</v>
      </c>
      <c r="N373" s="206">
        <v>8373.4700000000012</v>
      </c>
      <c r="O373" s="283"/>
      <c r="P373" s="191" t="b">
        <v>1</v>
      </c>
      <c r="Q373" s="191" t="b">
        <v>1</v>
      </c>
      <c r="R373" s="191" t="b">
        <v>1</v>
      </c>
      <c r="S373" s="191" t="b">
        <v>1</v>
      </c>
      <c r="T373" s="191" t="b">
        <v>1</v>
      </c>
      <c r="U373" s="191" t="b">
        <v>1</v>
      </c>
      <c r="V373" s="191" t="b">
        <v>1</v>
      </c>
      <c r="W373" s="191" t="b">
        <v>1</v>
      </c>
      <c r="X373" s="191" t="b">
        <v>1</v>
      </c>
      <c r="Y373" s="191" t="b">
        <v>1</v>
      </c>
      <c r="Z373" s="191" t="b">
        <v>1</v>
      </c>
      <c r="AA373" s="191" t="b">
        <v>1</v>
      </c>
    </row>
    <row r="374" spans="1:27" x14ac:dyDescent="0.15">
      <c r="B374" s="167" t="s">
        <v>105</v>
      </c>
      <c r="C374" s="206">
        <v>33877</v>
      </c>
      <c r="D374" s="206">
        <v>17954.810000000001</v>
      </c>
      <c r="E374" s="206">
        <v>30802</v>
      </c>
      <c r="F374" s="206">
        <v>16325.060000000001</v>
      </c>
      <c r="G374" s="206">
        <v>28939</v>
      </c>
      <c r="H374" s="206">
        <v>15337.67</v>
      </c>
      <c r="I374" s="206">
        <v>22597</v>
      </c>
      <c r="J374" s="206">
        <v>11976.41</v>
      </c>
      <c r="K374" s="206">
        <v>20544</v>
      </c>
      <c r="L374" s="206">
        <v>10888.32</v>
      </c>
      <c r="M374" s="206">
        <v>17718</v>
      </c>
      <c r="N374" s="206">
        <v>9390.5400000000009</v>
      </c>
      <c r="O374" s="283"/>
      <c r="P374" s="191" t="b">
        <v>1</v>
      </c>
      <c r="Q374" s="191" t="b">
        <v>1</v>
      </c>
      <c r="R374" s="191" t="b">
        <v>1</v>
      </c>
      <c r="S374" s="191" t="b">
        <v>1</v>
      </c>
      <c r="T374" s="191" t="b">
        <v>1</v>
      </c>
      <c r="U374" s="191" t="b">
        <v>1</v>
      </c>
      <c r="V374" s="191" t="b">
        <v>1</v>
      </c>
      <c r="W374" s="191" t="b">
        <v>1</v>
      </c>
      <c r="X374" s="191" t="b">
        <v>1</v>
      </c>
      <c r="Y374" s="191" t="b">
        <v>1</v>
      </c>
      <c r="Z374" s="191" t="b">
        <v>1</v>
      </c>
      <c r="AA374" s="191" t="b">
        <v>1</v>
      </c>
    </row>
    <row r="375" spans="1:27" x14ac:dyDescent="0.15">
      <c r="B375" s="167" t="s">
        <v>106</v>
      </c>
      <c r="C375" s="206">
        <v>38053</v>
      </c>
      <c r="D375" s="206">
        <v>20168.09</v>
      </c>
      <c r="E375" s="206">
        <v>34593</v>
      </c>
      <c r="F375" s="206">
        <v>18334.29</v>
      </c>
      <c r="G375" s="206">
        <v>32529</v>
      </c>
      <c r="H375" s="206">
        <v>17240.370000000003</v>
      </c>
      <c r="I375" s="206">
        <v>25379</v>
      </c>
      <c r="J375" s="206">
        <v>13450.87</v>
      </c>
      <c r="K375" s="206">
        <v>23074</v>
      </c>
      <c r="L375" s="206">
        <v>12229.220000000001</v>
      </c>
      <c r="M375" s="206">
        <v>19898</v>
      </c>
      <c r="N375" s="206">
        <v>10545.94</v>
      </c>
      <c r="O375" s="283"/>
      <c r="P375" s="191" t="b">
        <v>1</v>
      </c>
      <c r="Q375" s="191" t="b">
        <v>1</v>
      </c>
      <c r="R375" s="191" t="b">
        <v>1</v>
      </c>
      <c r="S375" s="191" t="b">
        <v>1</v>
      </c>
      <c r="T375" s="191" t="b">
        <v>1</v>
      </c>
      <c r="U375" s="191" t="b">
        <v>1</v>
      </c>
      <c r="V375" s="191" t="b">
        <v>1</v>
      </c>
      <c r="W375" s="191" t="b">
        <v>1</v>
      </c>
      <c r="X375" s="191" t="b">
        <v>1</v>
      </c>
      <c r="Y375" s="191" t="b">
        <v>1</v>
      </c>
      <c r="Z375" s="191" t="b">
        <v>1</v>
      </c>
      <c r="AA375" s="191" t="b">
        <v>1</v>
      </c>
    </row>
    <row r="376" spans="1:27" x14ac:dyDescent="0.15">
      <c r="B376" s="167" t="s">
        <v>107</v>
      </c>
      <c r="C376" s="206">
        <v>42753</v>
      </c>
      <c r="D376" s="206">
        <v>22659.09</v>
      </c>
      <c r="E376" s="206">
        <v>38867</v>
      </c>
      <c r="F376" s="206">
        <v>20599.510000000002</v>
      </c>
      <c r="G376" s="206">
        <v>36547</v>
      </c>
      <c r="H376" s="206">
        <v>19369.91</v>
      </c>
      <c r="I376" s="206">
        <v>28518</v>
      </c>
      <c r="J376" s="206">
        <v>15114.54</v>
      </c>
      <c r="K376" s="206">
        <v>25924</v>
      </c>
      <c r="L376" s="206">
        <v>13739.720000000001</v>
      </c>
      <c r="M376" s="206">
        <v>22355</v>
      </c>
      <c r="N376" s="206">
        <v>11848.150000000001</v>
      </c>
      <c r="O376" s="283"/>
      <c r="P376" s="191" t="b">
        <v>1</v>
      </c>
      <c r="Q376" s="191" t="b">
        <v>1</v>
      </c>
      <c r="R376" s="191" t="b">
        <v>1</v>
      </c>
      <c r="S376" s="191" t="b">
        <v>1</v>
      </c>
      <c r="T376" s="191" t="b">
        <v>1</v>
      </c>
      <c r="U376" s="191" t="b">
        <v>1</v>
      </c>
      <c r="V376" s="191" t="b">
        <v>1</v>
      </c>
      <c r="W376" s="191" t="b">
        <v>1</v>
      </c>
      <c r="X376" s="191" t="b">
        <v>1</v>
      </c>
      <c r="Y376" s="191" t="b">
        <v>1</v>
      </c>
      <c r="Z376" s="191" t="b">
        <v>1</v>
      </c>
      <c r="AA376" s="191" t="b">
        <v>1</v>
      </c>
    </row>
    <row r="377" spans="1:27" x14ac:dyDescent="0.15">
      <c r="B377" s="167" t="s">
        <v>108</v>
      </c>
      <c r="C377" s="206">
        <v>48037</v>
      </c>
      <c r="D377" s="206">
        <v>25459.61</v>
      </c>
      <c r="E377" s="206">
        <v>43669</v>
      </c>
      <c r="F377" s="206">
        <v>23144.57</v>
      </c>
      <c r="G377" s="206">
        <v>41062</v>
      </c>
      <c r="H377" s="206">
        <v>21762.86</v>
      </c>
      <c r="I377" s="206">
        <v>32039</v>
      </c>
      <c r="J377" s="206">
        <v>16980.670000000002</v>
      </c>
      <c r="K377" s="206">
        <v>29126</v>
      </c>
      <c r="L377" s="206">
        <v>15436.78</v>
      </c>
      <c r="M377" s="206">
        <v>25117</v>
      </c>
      <c r="N377" s="206">
        <v>13312.01</v>
      </c>
      <c r="O377" s="283"/>
      <c r="P377" s="191" t="b">
        <v>1</v>
      </c>
      <c r="Q377" s="191" t="b">
        <v>1</v>
      </c>
      <c r="R377" s="191" t="b">
        <v>1</v>
      </c>
      <c r="S377" s="191" t="b">
        <v>1</v>
      </c>
      <c r="T377" s="191" t="b">
        <v>1</v>
      </c>
      <c r="U377" s="191" t="b">
        <v>1</v>
      </c>
      <c r="V377" s="191" t="b">
        <v>1</v>
      </c>
      <c r="W377" s="191" t="b">
        <v>1</v>
      </c>
      <c r="X377" s="191" t="b">
        <v>1</v>
      </c>
      <c r="Y377" s="191" t="b">
        <v>1</v>
      </c>
      <c r="Z377" s="191" t="b">
        <v>1</v>
      </c>
      <c r="AA377" s="191" t="b">
        <v>1</v>
      </c>
    </row>
    <row r="378" spans="1:27" x14ac:dyDescent="0.15">
      <c r="B378" s="167" t="s">
        <v>109</v>
      </c>
      <c r="C378" s="206">
        <v>54358</v>
      </c>
      <c r="D378" s="206">
        <v>28809.74</v>
      </c>
      <c r="E378" s="206">
        <v>49418</v>
      </c>
      <c r="F378" s="206">
        <v>26191.54</v>
      </c>
      <c r="G378" s="206">
        <v>46468</v>
      </c>
      <c r="H378" s="206">
        <v>24628.04</v>
      </c>
      <c r="I378" s="206">
        <v>36258</v>
      </c>
      <c r="J378" s="206">
        <v>19216.740000000002</v>
      </c>
      <c r="K378" s="206">
        <v>32956</v>
      </c>
      <c r="L378" s="206">
        <v>17466.68</v>
      </c>
      <c r="M378" s="206">
        <v>28423</v>
      </c>
      <c r="N378" s="206">
        <v>15064.19</v>
      </c>
      <c r="O378" s="283"/>
      <c r="P378" s="191" t="b">
        <v>1</v>
      </c>
      <c r="Q378" s="191" t="b">
        <v>1</v>
      </c>
      <c r="R378" s="191" t="b">
        <v>1</v>
      </c>
      <c r="S378" s="191" t="b">
        <v>1</v>
      </c>
      <c r="T378" s="191" t="b">
        <v>1</v>
      </c>
      <c r="U378" s="191" t="b">
        <v>1</v>
      </c>
      <c r="V378" s="191" t="b">
        <v>1</v>
      </c>
      <c r="W378" s="191" t="b">
        <v>1</v>
      </c>
      <c r="X378" s="191" t="b">
        <v>1</v>
      </c>
      <c r="Y378" s="191" t="b">
        <v>1</v>
      </c>
      <c r="Z378" s="191" t="b">
        <v>1</v>
      </c>
      <c r="AA378" s="191" t="b">
        <v>1</v>
      </c>
    </row>
    <row r="379" spans="1:27" x14ac:dyDescent="0.15">
      <c r="B379" s="192"/>
    </row>
    <row r="383" spans="1:27" ht="18" x14ac:dyDescent="0.15">
      <c r="A383" s="193"/>
      <c r="B383" s="194" t="s">
        <v>266</v>
      </c>
      <c r="C383" s="193"/>
      <c r="D383" s="193"/>
      <c r="E383" s="193"/>
      <c r="F383" s="193"/>
      <c r="G383" s="193"/>
      <c r="H383" s="193"/>
      <c r="I383" s="193"/>
      <c r="J383" s="193"/>
      <c r="K383" s="193"/>
      <c r="L383" s="193"/>
      <c r="M383" s="193"/>
      <c r="N383" s="193"/>
      <c r="O383" s="193"/>
    </row>
    <row r="385" spans="2:27" ht="15" customHeight="1" x14ac:dyDescent="0.15">
      <c r="B385" s="195" t="s">
        <v>4</v>
      </c>
      <c r="C385" s="276" t="s">
        <v>6</v>
      </c>
      <c r="D385" s="277"/>
      <c r="E385" s="196" t="s">
        <v>7</v>
      </c>
      <c r="F385" s="197"/>
      <c r="G385" s="196" t="s">
        <v>8</v>
      </c>
      <c r="H385" s="197"/>
      <c r="I385" s="196" t="s">
        <v>9</v>
      </c>
      <c r="J385" s="197"/>
      <c r="K385" s="277" t="s">
        <v>10</v>
      </c>
      <c r="L385" s="277"/>
      <c r="M385" s="276" t="s">
        <v>180</v>
      </c>
      <c r="N385" s="278"/>
      <c r="O385" s="283" t="str">
        <f>O4</f>
        <v>BUPA FLEX CARE PREMIUM BOOKLET, EFFECTIVE JANUARY 1, 2023</v>
      </c>
    </row>
    <row r="386" spans="2:27" ht="29.25" customHeight="1" x14ac:dyDescent="0.15">
      <c r="B386" s="99" t="s">
        <v>227</v>
      </c>
      <c r="C386" s="279" t="s">
        <v>120</v>
      </c>
      <c r="D386" s="280"/>
      <c r="E386" s="279" t="s">
        <v>12</v>
      </c>
      <c r="F386" s="280"/>
      <c r="G386" s="279" t="s">
        <v>13</v>
      </c>
      <c r="H386" s="280"/>
      <c r="I386" s="279" t="s">
        <v>60</v>
      </c>
      <c r="J386" s="280"/>
      <c r="K386" s="280" t="s">
        <v>14</v>
      </c>
      <c r="L386" s="280"/>
      <c r="M386" s="279" t="s">
        <v>15</v>
      </c>
      <c r="N386" s="281"/>
      <c r="O386" s="283"/>
    </row>
    <row r="387" spans="2:27" ht="29.25" customHeight="1" x14ac:dyDescent="0.15">
      <c r="B387" s="99" t="s">
        <v>228</v>
      </c>
      <c r="C387" s="279" t="s">
        <v>120</v>
      </c>
      <c r="D387" s="280"/>
      <c r="E387" s="279" t="s">
        <v>12</v>
      </c>
      <c r="F387" s="280"/>
      <c r="G387" s="279" t="s">
        <v>13</v>
      </c>
      <c r="H387" s="280"/>
      <c r="I387" s="279" t="s">
        <v>60</v>
      </c>
      <c r="J387" s="280"/>
      <c r="K387" s="280" t="s">
        <v>14</v>
      </c>
      <c r="L387" s="280"/>
      <c r="M387" s="279" t="s">
        <v>15</v>
      </c>
      <c r="N387" s="281"/>
      <c r="O387" s="283"/>
    </row>
    <row r="388" spans="2:27" x14ac:dyDescent="0.15">
      <c r="B388" s="198" t="s">
        <v>18</v>
      </c>
      <c r="C388" s="199" t="s">
        <v>19</v>
      </c>
      <c r="D388" s="200" t="s">
        <v>20</v>
      </c>
      <c r="E388" s="199" t="s">
        <v>19</v>
      </c>
      <c r="F388" s="200" t="s">
        <v>20</v>
      </c>
      <c r="G388" s="199" t="s">
        <v>19</v>
      </c>
      <c r="H388" s="200" t="s">
        <v>20</v>
      </c>
      <c r="I388" s="199" t="s">
        <v>19</v>
      </c>
      <c r="J388" s="200" t="s">
        <v>20</v>
      </c>
      <c r="K388" s="200" t="s">
        <v>19</v>
      </c>
      <c r="L388" s="200" t="s">
        <v>20</v>
      </c>
      <c r="M388" s="199" t="s">
        <v>19</v>
      </c>
      <c r="N388" s="201" t="s">
        <v>20</v>
      </c>
      <c r="O388" s="283"/>
    </row>
    <row r="389" spans="2:27" x14ac:dyDescent="0.15">
      <c r="B389" s="198" t="s">
        <v>21</v>
      </c>
      <c r="C389" s="199" t="s">
        <v>22</v>
      </c>
      <c r="D389" s="200" t="s">
        <v>23</v>
      </c>
      <c r="E389" s="199" t="s">
        <v>22</v>
      </c>
      <c r="F389" s="200" t="s">
        <v>23</v>
      </c>
      <c r="G389" s="199" t="s">
        <v>22</v>
      </c>
      <c r="H389" s="200" t="s">
        <v>23</v>
      </c>
      <c r="I389" s="199" t="s">
        <v>22</v>
      </c>
      <c r="J389" s="200" t="s">
        <v>23</v>
      </c>
      <c r="K389" s="200" t="s">
        <v>22</v>
      </c>
      <c r="L389" s="200" t="s">
        <v>23</v>
      </c>
      <c r="M389" s="199" t="s">
        <v>22</v>
      </c>
      <c r="N389" s="209" t="s">
        <v>23</v>
      </c>
      <c r="O389" s="283"/>
      <c r="P389" s="205"/>
    </row>
    <row r="390" spans="2:27" x14ac:dyDescent="0.15">
      <c r="B390" s="167" t="s">
        <v>24</v>
      </c>
      <c r="C390" s="206">
        <v>1752</v>
      </c>
      <c r="D390" s="206">
        <v>928.56000000000006</v>
      </c>
      <c r="E390" s="206">
        <v>1593</v>
      </c>
      <c r="F390" s="206">
        <v>844.29000000000008</v>
      </c>
      <c r="G390" s="206">
        <v>944</v>
      </c>
      <c r="H390" s="206">
        <v>500.32000000000005</v>
      </c>
      <c r="I390" s="206">
        <v>882</v>
      </c>
      <c r="J390" s="206">
        <v>467.46000000000004</v>
      </c>
      <c r="K390" s="206">
        <v>805</v>
      </c>
      <c r="L390" s="206">
        <v>426.65000000000003</v>
      </c>
      <c r="M390" s="206">
        <v>692</v>
      </c>
      <c r="N390" s="206">
        <v>366.76</v>
      </c>
      <c r="O390" s="283"/>
      <c r="P390" s="191" t="b">
        <v>1</v>
      </c>
      <c r="Q390" s="191" t="b">
        <v>1</v>
      </c>
      <c r="R390" s="191" t="b">
        <v>1</v>
      </c>
      <c r="S390" s="191" t="b">
        <v>1</v>
      </c>
      <c r="T390" s="191" t="b">
        <v>1</v>
      </c>
      <c r="U390" s="191" t="b">
        <v>1</v>
      </c>
      <c r="V390" s="191" t="b">
        <v>1</v>
      </c>
      <c r="W390" s="191" t="b">
        <v>1</v>
      </c>
      <c r="X390" s="191" t="b">
        <v>1</v>
      </c>
      <c r="Y390" s="191" t="b">
        <v>1</v>
      </c>
      <c r="Z390" s="191" t="b">
        <v>1</v>
      </c>
      <c r="AA390" s="191" t="b">
        <v>1</v>
      </c>
    </row>
    <row r="391" spans="2:27" x14ac:dyDescent="0.15">
      <c r="B391" s="167" t="s">
        <v>25</v>
      </c>
      <c r="C391" s="206">
        <v>2950</v>
      </c>
      <c r="D391" s="206">
        <v>1563.5</v>
      </c>
      <c r="E391" s="206">
        <v>2682</v>
      </c>
      <c r="F391" s="206">
        <v>1421.46</v>
      </c>
      <c r="G391" s="206">
        <v>1395</v>
      </c>
      <c r="H391" s="206">
        <v>739.35</v>
      </c>
      <c r="I391" s="206">
        <v>1385</v>
      </c>
      <c r="J391" s="206">
        <v>734.05000000000007</v>
      </c>
      <c r="K391" s="206">
        <v>1261</v>
      </c>
      <c r="L391" s="206">
        <v>668.33</v>
      </c>
      <c r="M391" s="206">
        <v>1082</v>
      </c>
      <c r="N391" s="206">
        <v>573.46</v>
      </c>
      <c r="O391" s="283"/>
      <c r="P391" s="191" t="b">
        <v>1</v>
      </c>
      <c r="Q391" s="191" t="b">
        <v>1</v>
      </c>
      <c r="R391" s="191" t="b">
        <v>1</v>
      </c>
      <c r="S391" s="191" t="b">
        <v>1</v>
      </c>
      <c r="T391" s="191" t="b">
        <v>1</v>
      </c>
      <c r="U391" s="191" t="b">
        <v>1</v>
      </c>
      <c r="V391" s="191" t="b">
        <v>1</v>
      </c>
      <c r="W391" s="191" t="b">
        <v>1</v>
      </c>
      <c r="X391" s="191" t="b">
        <v>1</v>
      </c>
      <c r="Y391" s="191" t="b">
        <v>1</v>
      </c>
      <c r="Z391" s="191" t="b">
        <v>1</v>
      </c>
      <c r="AA391" s="191" t="b">
        <v>1</v>
      </c>
    </row>
    <row r="392" spans="2:27" x14ac:dyDescent="0.15">
      <c r="B392" s="167" t="s">
        <v>26</v>
      </c>
      <c r="C392" s="206">
        <v>4326</v>
      </c>
      <c r="D392" s="206">
        <v>2292.7800000000002</v>
      </c>
      <c r="E392" s="206">
        <v>3932</v>
      </c>
      <c r="F392" s="206">
        <v>2083.96</v>
      </c>
      <c r="G392" s="206">
        <v>2008</v>
      </c>
      <c r="H392" s="206">
        <v>1064.24</v>
      </c>
      <c r="I392" s="206">
        <v>2016</v>
      </c>
      <c r="J392" s="206">
        <v>1068.48</v>
      </c>
      <c r="K392" s="206">
        <v>1833</v>
      </c>
      <c r="L392" s="206">
        <v>971.49</v>
      </c>
      <c r="M392" s="206">
        <v>1575</v>
      </c>
      <c r="N392" s="206">
        <v>834.75</v>
      </c>
      <c r="O392" s="283"/>
      <c r="P392" s="191" t="b">
        <v>1</v>
      </c>
      <c r="Q392" s="191" t="b">
        <v>1</v>
      </c>
      <c r="R392" s="191" t="b">
        <v>1</v>
      </c>
      <c r="S392" s="191" t="b">
        <v>1</v>
      </c>
      <c r="T392" s="191" t="b">
        <v>1</v>
      </c>
      <c r="U392" s="191" t="b">
        <v>1</v>
      </c>
      <c r="V392" s="191" t="b">
        <v>1</v>
      </c>
      <c r="W392" s="191" t="b">
        <v>1</v>
      </c>
      <c r="X392" s="191" t="b">
        <v>1</v>
      </c>
      <c r="Y392" s="191" t="b">
        <v>1</v>
      </c>
      <c r="Z392" s="191" t="b">
        <v>1</v>
      </c>
      <c r="AA392" s="191" t="b">
        <v>1</v>
      </c>
    </row>
    <row r="393" spans="2:27" x14ac:dyDescent="0.15">
      <c r="B393" s="167" t="s">
        <v>62</v>
      </c>
      <c r="C393" s="206">
        <v>3431</v>
      </c>
      <c r="D393" s="206">
        <v>1818.43</v>
      </c>
      <c r="E393" s="206">
        <v>3120</v>
      </c>
      <c r="F393" s="206">
        <v>1653.6000000000001</v>
      </c>
      <c r="G393" s="206">
        <v>2423</v>
      </c>
      <c r="H393" s="206">
        <v>1284.19</v>
      </c>
      <c r="I393" s="206">
        <v>2052</v>
      </c>
      <c r="J393" s="206">
        <v>1087.56</v>
      </c>
      <c r="K393" s="206">
        <v>1864</v>
      </c>
      <c r="L393" s="206">
        <v>987.92000000000007</v>
      </c>
      <c r="M393" s="206">
        <v>1615</v>
      </c>
      <c r="N393" s="206">
        <v>855.95</v>
      </c>
      <c r="O393" s="283"/>
      <c r="P393" s="191" t="b">
        <v>1</v>
      </c>
      <c r="Q393" s="191" t="b">
        <v>1</v>
      </c>
      <c r="R393" s="191" t="b">
        <v>1</v>
      </c>
      <c r="S393" s="191" t="b">
        <v>1</v>
      </c>
      <c r="T393" s="191" t="b">
        <v>1</v>
      </c>
      <c r="U393" s="191" t="b">
        <v>1</v>
      </c>
      <c r="V393" s="191" t="b">
        <v>1</v>
      </c>
      <c r="W393" s="191" t="b">
        <v>1</v>
      </c>
      <c r="X393" s="191" t="b">
        <v>1</v>
      </c>
      <c r="Y393" s="191" t="b">
        <v>1</v>
      </c>
      <c r="Z393" s="191" t="b">
        <v>1</v>
      </c>
      <c r="AA393" s="191" t="b">
        <v>1</v>
      </c>
    </row>
    <row r="394" spans="2:27" x14ac:dyDescent="0.15">
      <c r="B394" s="167" t="s">
        <v>63</v>
      </c>
      <c r="C394" s="206">
        <v>3492</v>
      </c>
      <c r="D394" s="206">
        <v>1850.76</v>
      </c>
      <c r="E394" s="206">
        <v>3175</v>
      </c>
      <c r="F394" s="206">
        <v>1682.75</v>
      </c>
      <c r="G394" s="206">
        <v>2470</v>
      </c>
      <c r="H394" s="206">
        <v>1309.1000000000001</v>
      </c>
      <c r="I394" s="206">
        <v>2092</v>
      </c>
      <c r="J394" s="206">
        <v>1108.76</v>
      </c>
      <c r="K394" s="206">
        <v>1901</v>
      </c>
      <c r="L394" s="206">
        <v>1007.5300000000001</v>
      </c>
      <c r="M394" s="206">
        <v>1641</v>
      </c>
      <c r="N394" s="206">
        <v>869.73</v>
      </c>
      <c r="O394" s="283"/>
      <c r="P394" s="191" t="b">
        <v>1</v>
      </c>
      <c r="Q394" s="191" t="b">
        <v>1</v>
      </c>
      <c r="R394" s="191" t="b">
        <v>1</v>
      </c>
      <c r="S394" s="191" t="b">
        <v>1</v>
      </c>
      <c r="T394" s="191" t="b">
        <v>1</v>
      </c>
      <c r="U394" s="191" t="b">
        <v>1</v>
      </c>
      <c r="V394" s="191" t="b">
        <v>1</v>
      </c>
      <c r="W394" s="191" t="b">
        <v>1</v>
      </c>
      <c r="X394" s="191" t="b">
        <v>1</v>
      </c>
      <c r="Y394" s="191" t="b">
        <v>1</v>
      </c>
      <c r="Z394" s="191" t="b">
        <v>1</v>
      </c>
      <c r="AA394" s="191" t="b">
        <v>1</v>
      </c>
    </row>
    <row r="395" spans="2:27" x14ac:dyDescent="0.15">
      <c r="B395" s="167" t="s">
        <v>64</v>
      </c>
      <c r="C395" s="206">
        <v>3551</v>
      </c>
      <c r="D395" s="206">
        <v>1882.0300000000002</v>
      </c>
      <c r="E395" s="206">
        <v>3230</v>
      </c>
      <c r="F395" s="206">
        <v>1711.9</v>
      </c>
      <c r="G395" s="206">
        <v>2523</v>
      </c>
      <c r="H395" s="206">
        <v>1337.19</v>
      </c>
      <c r="I395" s="206">
        <v>2129</v>
      </c>
      <c r="J395" s="206">
        <v>1128.3700000000001</v>
      </c>
      <c r="K395" s="206">
        <v>1939</v>
      </c>
      <c r="L395" s="206">
        <v>1027.67</v>
      </c>
      <c r="M395" s="206">
        <v>1675</v>
      </c>
      <c r="N395" s="206">
        <v>887.75</v>
      </c>
      <c r="O395" s="283"/>
      <c r="P395" s="191" t="b">
        <v>1</v>
      </c>
      <c r="Q395" s="191" t="b">
        <v>1</v>
      </c>
      <c r="R395" s="191" t="b">
        <v>1</v>
      </c>
      <c r="S395" s="191" t="b">
        <v>1</v>
      </c>
      <c r="T395" s="191" t="b">
        <v>1</v>
      </c>
      <c r="U395" s="191" t="b">
        <v>1</v>
      </c>
      <c r="V395" s="191" t="b">
        <v>1</v>
      </c>
      <c r="W395" s="191" t="b">
        <v>1</v>
      </c>
      <c r="X395" s="191" t="b">
        <v>1</v>
      </c>
      <c r="Y395" s="191" t="b">
        <v>1</v>
      </c>
      <c r="Z395" s="191" t="b">
        <v>1</v>
      </c>
      <c r="AA395" s="191" t="b">
        <v>1</v>
      </c>
    </row>
    <row r="396" spans="2:27" x14ac:dyDescent="0.15">
      <c r="B396" s="167" t="s">
        <v>65</v>
      </c>
      <c r="C396" s="206">
        <v>3611</v>
      </c>
      <c r="D396" s="206">
        <v>1913.8300000000002</v>
      </c>
      <c r="E396" s="206">
        <v>3283</v>
      </c>
      <c r="F396" s="206">
        <v>1739.99</v>
      </c>
      <c r="G396" s="206">
        <v>2576</v>
      </c>
      <c r="H396" s="206">
        <v>1365.28</v>
      </c>
      <c r="I396" s="206">
        <v>2175</v>
      </c>
      <c r="J396" s="206">
        <v>1152.75</v>
      </c>
      <c r="K396" s="206">
        <v>1975</v>
      </c>
      <c r="L396" s="206">
        <v>1046.75</v>
      </c>
      <c r="M396" s="206">
        <v>1708</v>
      </c>
      <c r="N396" s="206">
        <v>905.24</v>
      </c>
      <c r="O396" s="283"/>
      <c r="P396" s="191" t="b">
        <v>1</v>
      </c>
      <c r="Q396" s="191" t="b">
        <v>1</v>
      </c>
      <c r="R396" s="191" t="b">
        <v>1</v>
      </c>
      <c r="S396" s="191" t="b">
        <v>1</v>
      </c>
      <c r="T396" s="191" t="b">
        <v>1</v>
      </c>
      <c r="U396" s="191" t="b">
        <v>1</v>
      </c>
      <c r="V396" s="191" t="b">
        <v>1</v>
      </c>
      <c r="W396" s="191" t="b">
        <v>1</v>
      </c>
      <c r="X396" s="191" t="b">
        <v>1</v>
      </c>
      <c r="Y396" s="191" t="b">
        <v>1</v>
      </c>
      <c r="Z396" s="191" t="b">
        <v>1</v>
      </c>
      <c r="AA396" s="191" t="b">
        <v>1</v>
      </c>
    </row>
    <row r="397" spans="2:27" x14ac:dyDescent="0.15">
      <c r="B397" s="167" t="s">
        <v>66</v>
      </c>
      <c r="C397" s="206">
        <v>3673</v>
      </c>
      <c r="D397" s="206">
        <v>1946.69</v>
      </c>
      <c r="E397" s="206">
        <v>3338</v>
      </c>
      <c r="F397" s="206">
        <v>1769.14</v>
      </c>
      <c r="G397" s="206">
        <v>2632</v>
      </c>
      <c r="H397" s="206">
        <v>1394.96</v>
      </c>
      <c r="I397" s="206">
        <v>2216</v>
      </c>
      <c r="J397" s="206">
        <v>1174.48</v>
      </c>
      <c r="K397" s="206">
        <v>2016</v>
      </c>
      <c r="L397" s="206">
        <v>1068.48</v>
      </c>
      <c r="M397" s="206">
        <v>1742</v>
      </c>
      <c r="N397" s="206">
        <v>923.26</v>
      </c>
      <c r="O397" s="283"/>
      <c r="P397" s="191" t="b">
        <v>1</v>
      </c>
      <c r="Q397" s="191" t="b">
        <v>1</v>
      </c>
      <c r="R397" s="191" t="b">
        <v>1</v>
      </c>
      <c r="S397" s="191" t="b">
        <v>1</v>
      </c>
      <c r="T397" s="191" t="b">
        <v>1</v>
      </c>
      <c r="U397" s="191" t="b">
        <v>1</v>
      </c>
      <c r="V397" s="191" t="b">
        <v>1</v>
      </c>
      <c r="W397" s="191" t="b">
        <v>1</v>
      </c>
      <c r="X397" s="191" t="b">
        <v>1</v>
      </c>
      <c r="Y397" s="191" t="b">
        <v>1</v>
      </c>
      <c r="Z397" s="191" t="b">
        <v>1</v>
      </c>
      <c r="AA397" s="191" t="b">
        <v>1</v>
      </c>
    </row>
    <row r="398" spans="2:27" x14ac:dyDescent="0.15">
      <c r="B398" s="167" t="s">
        <v>67</v>
      </c>
      <c r="C398" s="206">
        <v>3736</v>
      </c>
      <c r="D398" s="206">
        <v>1980.0800000000002</v>
      </c>
      <c r="E398" s="206">
        <v>3399</v>
      </c>
      <c r="F398" s="206">
        <v>1801.47</v>
      </c>
      <c r="G398" s="206">
        <v>2687</v>
      </c>
      <c r="H398" s="206">
        <v>1424.1100000000001</v>
      </c>
      <c r="I398" s="206">
        <v>2258</v>
      </c>
      <c r="J398" s="206">
        <v>1196.74</v>
      </c>
      <c r="K398" s="206">
        <v>2052</v>
      </c>
      <c r="L398" s="206">
        <v>1087.56</v>
      </c>
      <c r="M398" s="206">
        <v>1775</v>
      </c>
      <c r="N398" s="206">
        <v>940.75</v>
      </c>
      <c r="O398" s="283"/>
      <c r="P398" s="191" t="b">
        <v>1</v>
      </c>
      <c r="Q398" s="191" t="b">
        <v>1</v>
      </c>
      <c r="R398" s="191" t="b">
        <v>1</v>
      </c>
      <c r="S398" s="191" t="b">
        <v>1</v>
      </c>
      <c r="T398" s="191" t="b">
        <v>1</v>
      </c>
      <c r="U398" s="191" t="b">
        <v>1</v>
      </c>
      <c r="V398" s="191" t="b">
        <v>1</v>
      </c>
      <c r="W398" s="191" t="b">
        <v>1</v>
      </c>
      <c r="X398" s="191" t="b">
        <v>1</v>
      </c>
      <c r="Y398" s="191" t="b">
        <v>1</v>
      </c>
      <c r="Z398" s="191" t="b">
        <v>1</v>
      </c>
      <c r="AA398" s="191" t="b">
        <v>1</v>
      </c>
    </row>
    <row r="399" spans="2:27" x14ac:dyDescent="0.15">
      <c r="B399" s="167" t="s">
        <v>68</v>
      </c>
      <c r="C399" s="206">
        <v>3798</v>
      </c>
      <c r="D399" s="206">
        <v>2012.94</v>
      </c>
      <c r="E399" s="206">
        <v>3456</v>
      </c>
      <c r="F399" s="206">
        <v>1831.68</v>
      </c>
      <c r="G399" s="206">
        <v>2739</v>
      </c>
      <c r="H399" s="206">
        <v>1451.67</v>
      </c>
      <c r="I399" s="206">
        <v>2298</v>
      </c>
      <c r="J399" s="206">
        <v>1217.94</v>
      </c>
      <c r="K399" s="206">
        <v>2092</v>
      </c>
      <c r="L399" s="206">
        <v>1108.76</v>
      </c>
      <c r="M399" s="206">
        <v>1810</v>
      </c>
      <c r="N399" s="206">
        <v>959.30000000000007</v>
      </c>
      <c r="O399" s="283"/>
      <c r="P399" s="191" t="b">
        <v>1</v>
      </c>
      <c r="Q399" s="191" t="b">
        <v>1</v>
      </c>
      <c r="R399" s="191" t="b">
        <v>1</v>
      </c>
      <c r="S399" s="191" t="b">
        <v>1</v>
      </c>
      <c r="T399" s="191" t="b">
        <v>1</v>
      </c>
      <c r="U399" s="191" t="b">
        <v>1</v>
      </c>
      <c r="V399" s="191" t="b">
        <v>1</v>
      </c>
      <c r="W399" s="191" t="b">
        <v>1</v>
      </c>
      <c r="X399" s="191" t="b">
        <v>1</v>
      </c>
      <c r="Y399" s="191" t="b">
        <v>1</v>
      </c>
      <c r="Z399" s="191" t="b">
        <v>1</v>
      </c>
      <c r="AA399" s="191" t="b">
        <v>1</v>
      </c>
    </row>
    <row r="400" spans="2:27" x14ac:dyDescent="0.15">
      <c r="B400" s="167" t="s">
        <v>69</v>
      </c>
      <c r="C400" s="206">
        <v>3858</v>
      </c>
      <c r="D400" s="206">
        <v>2044.74</v>
      </c>
      <c r="E400" s="206">
        <v>3512</v>
      </c>
      <c r="F400" s="206">
        <v>1861.3600000000001</v>
      </c>
      <c r="G400" s="206">
        <v>2792</v>
      </c>
      <c r="H400" s="206">
        <v>1479.76</v>
      </c>
      <c r="I400" s="206">
        <v>2342</v>
      </c>
      <c r="J400" s="206">
        <v>1241.26</v>
      </c>
      <c r="K400" s="206">
        <v>2127</v>
      </c>
      <c r="L400" s="206">
        <v>1127.31</v>
      </c>
      <c r="M400" s="206">
        <v>1843</v>
      </c>
      <c r="N400" s="206">
        <v>976.79000000000008</v>
      </c>
      <c r="O400" s="283"/>
      <c r="P400" s="191" t="b">
        <v>1</v>
      </c>
      <c r="Q400" s="191" t="b">
        <v>1</v>
      </c>
      <c r="R400" s="191" t="b">
        <v>1</v>
      </c>
      <c r="S400" s="191" t="b">
        <v>1</v>
      </c>
      <c r="T400" s="191" t="b">
        <v>1</v>
      </c>
      <c r="U400" s="191" t="b">
        <v>1</v>
      </c>
      <c r="V400" s="191" t="b">
        <v>1</v>
      </c>
      <c r="W400" s="191" t="b">
        <v>1</v>
      </c>
      <c r="X400" s="191" t="b">
        <v>1</v>
      </c>
      <c r="Y400" s="191" t="b">
        <v>1</v>
      </c>
      <c r="Z400" s="191" t="b">
        <v>1</v>
      </c>
      <c r="AA400" s="191" t="b">
        <v>1</v>
      </c>
    </row>
    <row r="401" spans="2:27" x14ac:dyDescent="0.15">
      <c r="B401" s="167" t="s">
        <v>70</v>
      </c>
      <c r="C401" s="206">
        <v>3921</v>
      </c>
      <c r="D401" s="206">
        <v>2078.13</v>
      </c>
      <c r="E401" s="206">
        <v>3568</v>
      </c>
      <c r="F401" s="206">
        <v>1891.0400000000002</v>
      </c>
      <c r="G401" s="206">
        <v>2852</v>
      </c>
      <c r="H401" s="206">
        <v>1511.5600000000002</v>
      </c>
      <c r="I401" s="206">
        <v>2383</v>
      </c>
      <c r="J401" s="206">
        <v>1262.99</v>
      </c>
      <c r="K401" s="206">
        <v>2167</v>
      </c>
      <c r="L401" s="206">
        <v>1148.51</v>
      </c>
      <c r="M401" s="206">
        <v>1877</v>
      </c>
      <c r="N401" s="206">
        <v>994.81000000000006</v>
      </c>
      <c r="O401" s="283"/>
      <c r="P401" s="191" t="b">
        <v>1</v>
      </c>
      <c r="Q401" s="191" t="b">
        <v>1</v>
      </c>
      <c r="R401" s="191" t="b">
        <v>1</v>
      </c>
      <c r="S401" s="191" t="b">
        <v>1</v>
      </c>
      <c r="T401" s="191" t="b">
        <v>1</v>
      </c>
      <c r="U401" s="191" t="b">
        <v>1</v>
      </c>
      <c r="V401" s="191" t="b">
        <v>1</v>
      </c>
      <c r="W401" s="191" t="b">
        <v>1</v>
      </c>
      <c r="X401" s="191" t="b">
        <v>1</v>
      </c>
      <c r="Y401" s="191" t="b">
        <v>1</v>
      </c>
      <c r="Z401" s="191" t="b">
        <v>1</v>
      </c>
      <c r="AA401" s="191" t="b">
        <v>1</v>
      </c>
    </row>
    <row r="402" spans="2:27" x14ac:dyDescent="0.15">
      <c r="B402" s="167" t="s">
        <v>71</v>
      </c>
      <c r="C402" s="206">
        <v>3989</v>
      </c>
      <c r="D402" s="206">
        <v>2114.17</v>
      </c>
      <c r="E402" s="206">
        <v>3622</v>
      </c>
      <c r="F402" s="206">
        <v>1919.66</v>
      </c>
      <c r="G402" s="206">
        <v>2900</v>
      </c>
      <c r="H402" s="206">
        <v>1537</v>
      </c>
      <c r="I402" s="206">
        <v>2427</v>
      </c>
      <c r="J402" s="206">
        <v>1286.3100000000002</v>
      </c>
      <c r="K402" s="206">
        <v>2205</v>
      </c>
      <c r="L402" s="206">
        <v>1168.6500000000001</v>
      </c>
      <c r="M402" s="206">
        <v>1911</v>
      </c>
      <c r="N402" s="206">
        <v>1012.83</v>
      </c>
      <c r="O402" s="283"/>
      <c r="P402" s="191" t="b">
        <v>1</v>
      </c>
      <c r="Q402" s="191" t="b">
        <v>1</v>
      </c>
      <c r="R402" s="191" t="b">
        <v>1</v>
      </c>
      <c r="S402" s="191" t="b">
        <v>1</v>
      </c>
      <c r="T402" s="191" t="b">
        <v>1</v>
      </c>
      <c r="U402" s="191" t="b">
        <v>1</v>
      </c>
      <c r="V402" s="191" t="b">
        <v>1</v>
      </c>
      <c r="W402" s="191" t="b">
        <v>1</v>
      </c>
      <c r="X402" s="191" t="b">
        <v>1</v>
      </c>
      <c r="Y402" s="191" t="b">
        <v>1</v>
      </c>
      <c r="Z402" s="191" t="b">
        <v>1</v>
      </c>
      <c r="AA402" s="191" t="b">
        <v>1</v>
      </c>
    </row>
    <row r="403" spans="2:27" x14ac:dyDescent="0.15">
      <c r="B403" s="167" t="s">
        <v>72</v>
      </c>
      <c r="C403" s="206">
        <v>4054</v>
      </c>
      <c r="D403" s="206">
        <v>2148.62</v>
      </c>
      <c r="E403" s="206">
        <v>3685</v>
      </c>
      <c r="F403" s="206">
        <v>1953.0500000000002</v>
      </c>
      <c r="G403" s="206">
        <v>2970</v>
      </c>
      <c r="H403" s="206">
        <v>1574.1000000000001</v>
      </c>
      <c r="I403" s="206">
        <v>2479</v>
      </c>
      <c r="J403" s="206">
        <v>1313.8700000000001</v>
      </c>
      <c r="K403" s="206">
        <v>2254</v>
      </c>
      <c r="L403" s="206">
        <v>1194.6200000000001</v>
      </c>
      <c r="M403" s="206">
        <v>1952</v>
      </c>
      <c r="N403" s="206">
        <v>1034.56</v>
      </c>
      <c r="O403" s="283"/>
      <c r="P403" s="191" t="b">
        <v>1</v>
      </c>
      <c r="Q403" s="191" t="b">
        <v>1</v>
      </c>
      <c r="R403" s="191" t="b">
        <v>1</v>
      </c>
      <c r="S403" s="191" t="b">
        <v>1</v>
      </c>
      <c r="T403" s="191" t="b">
        <v>1</v>
      </c>
      <c r="U403" s="191" t="b">
        <v>1</v>
      </c>
      <c r="V403" s="191" t="b">
        <v>1</v>
      </c>
      <c r="W403" s="191" t="b">
        <v>1</v>
      </c>
      <c r="X403" s="191" t="b">
        <v>1</v>
      </c>
      <c r="Y403" s="191" t="b">
        <v>1</v>
      </c>
      <c r="Z403" s="191" t="b">
        <v>1</v>
      </c>
      <c r="AA403" s="191" t="b">
        <v>1</v>
      </c>
    </row>
    <row r="404" spans="2:27" x14ac:dyDescent="0.15">
      <c r="B404" s="167" t="s">
        <v>73</v>
      </c>
      <c r="C404" s="206">
        <v>4125</v>
      </c>
      <c r="D404" s="206">
        <v>2186.25</v>
      </c>
      <c r="E404" s="206">
        <v>3754</v>
      </c>
      <c r="F404" s="206">
        <v>1989.6200000000001</v>
      </c>
      <c r="G404" s="206">
        <v>3038</v>
      </c>
      <c r="H404" s="206">
        <v>1610.14</v>
      </c>
      <c r="I404" s="206">
        <v>2525</v>
      </c>
      <c r="J404" s="206">
        <v>1338.25</v>
      </c>
      <c r="K404" s="206">
        <v>2297</v>
      </c>
      <c r="L404" s="206">
        <v>1217.4100000000001</v>
      </c>
      <c r="M404" s="206">
        <v>1991</v>
      </c>
      <c r="N404" s="206">
        <v>1055.23</v>
      </c>
      <c r="O404" s="283"/>
      <c r="P404" s="191" t="b">
        <v>1</v>
      </c>
      <c r="Q404" s="191" t="b">
        <v>1</v>
      </c>
      <c r="R404" s="191" t="b">
        <v>1</v>
      </c>
      <c r="S404" s="191" t="b">
        <v>1</v>
      </c>
      <c r="T404" s="191" t="b">
        <v>1</v>
      </c>
      <c r="U404" s="191" t="b">
        <v>1</v>
      </c>
      <c r="V404" s="191" t="b">
        <v>1</v>
      </c>
      <c r="W404" s="191" t="b">
        <v>1</v>
      </c>
      <c r="X404" s="191" t="b">
        <v>1</v>
      </c>
      <c r="Y404" s="191" t="b">
        <v>1</v>
      </c>
      <c r="Z404" s="191" t="b">
        <v>1</v>
      </c>
      <c r="AA404" s="191" t="b">
        <v>1</v>
      </c>
    </row>
    <row r="405" spans="2:27" x14ac:dyDescent="0.15">
      <c r="B405" s="167" t="s">
        <v>74</v>
      </c>
      <c r="C405" s="206">
        <v>4196</v>
      </c>
      <c r="D405" s="206">
        <v>2223.88</v>
      </c>
      <c r="E405" s="206">
        <v>3814</v>
      </c>
      <c r="F405" s="206">
        <v>2021.42</v>
      </c>
      <c r="G405" s="206">
        <v>3105</v>
      </c>
      <c r="H405" s="206">
        <v>1645.65</v>
      </c>
      <c r="I405" s="206">
        <v>2576</v>
      </c>
      <c r="J405" s="206">
        <v>1365.28</v>
      </c>
      <c r="K405" s="206">
        <v>2342</v>
      </c>
      <c r="L405" s="206">
        <v>1241.26</v>
      </c>
      <c r="M405" s="206">
        <v>2028</v>
      </c>
      <c r="N405" s="206">
        <v>1074.8400000000001</v>
      </c>
      <c r="O405" s="283"/>
      <c r="P405" s="191" t="b">
        <v>1</v>
      </c>
      <c r="Q405" s="191" t="b">
        <v>1</v>
      </c>
      <c r="R405" s="191" t="b">
        <v>1</v>
      </c>
      <c r="S405" s="191" t="b">
        <v>1</v>
      </c>
      <c r="T405" s="191" t="b">
        <v>1</v>
      </c>
      <c r="U405" s="191" t="b">
        <v>1</v>
      </c>
      <c r="V405" s="191" t="b">
        <v>1</v>
      </c>
      <c r="W405" s="191" t="b">
        <v>1</v>
      </c>
      <c r="X405" s="191" t="b">
        <v>1</v>
      </c>
      <c r="Y405" s="191" t="b">
        <v>1</v>
      </c>
      <c r="Z405" s="191" t="b">
        <v>1</v>
      </c>
      <c r="AA405" s="191" t="b">
        <v>1</v>
      </c>
    </row>
    <row r="406" spans="2:27" x14ac:dyDescent="0.15">
      <c r="B406" s="167" t="s">
        <v>75</v>
      </c>
      <c r="C406" s="206">
        <v>4265</v>
      </c>
      <c r="D406" s="206">
        <v>2260.4500000000003</v>
      </c>
      <c r="E406" s="206">
        <v>3878</v>
      </c>
      <c r="F406" s="206">
        <v>2055.34</v>
      </c>
      <c r="G406" s="206">
        <v>3173</v>
      </c>
      <c r="H406" s="206">
        <v>1681.69</v>
      </c>
      <c r="I406" s="206">
        <v>2627</v>
      </c>
      <c r="J406" s="206">
        <v>1392.3100000000002</v>
      </c>
      <c r="K406" s="206">
        <v>2387</v>
      </c>
      <c r="L406" s="206">
        <v>1265.1100000000001</v>
      </c>
      <c r="M406" s="206">
        <v>2068</v>
      </c>
      <c r="N406" s="206">
        <v>1096.04</v>
      </c>
      <c r="O406" s="283"/>
      <c r="P406" s="191" t="b">
        <v>1</v>
      </c>
      <c r="Q406" s="191" t="b">
        <v>1</v>
      </c>
      <c r="R406" s="191" t="b">
        <v>1</v>
      </c>
      <c r="S406" s="191" t="b">
        <v>1</v>
      </c>
      <c r="T406" s="191" t="b">
        <v>1</v>
      </c>
      <c r="U406" s="191" t="b">
        <v>1</v>
      </c>
      <c r="V406" s="191" t="b">
        <v>1</v>
      </c>
      <c r="W406" s="191" t="b">
        <v>1</v>
      </c>
      <c r="X406" s="191" t="b">
        <v>1</v>
      </c>
      <c r="Y406" s="191" t="b">
        <v>1</v>
      </c>
      <c r="Z406" s="191" t="b">
        <v>1</v>
      </c>
      <c r="AA406" s="191" t="b">
        <v>1</v>
      </c>
    </row>
    <row r="407" spans="2:27" x14ac:dyDescent="0.15">
      <c r="B407" s="167" t="s">
        <v>76</v>
      </c>
      <c r="C407" s="206">
        <v>4338</v>
      </c>
      <c r="D407" s="206">
        <v>2299.1400000000003</v>
      </c>
      <c r="E407" s="206">
        <v>3944</v>
      </c>
      <c r="F407" s="206">
        <v>2090.3200000000002</v>
      </c>
      <c r="G407" s="206">
        <v>3239</v>
      </c>
      <c r="H407" s="206">
        <v>1716.67</v>
      </c>
      <c r="I407" s="206">
        <v>2678</v>
      </c>
      <c r="J407" s="206">
        <v>1419.3400000000001</v>
      </c>
      <c r="K407" s="206">
        <v>2431</v>
      </c>
      <c r="L407" s="206">
        <v>1288.43</v>
      </c>
      <c r="M407" s="206">
        <v>2105</v>
      </c>
      <c r="N407" s="206">
        <v>1115.6500000000001</v>
      </c>
      <c r="O407" s="283"/>
      <c r="P407" s="191" t="b">
        <v>1</v>
      </c>
      <c r="Q407" s="191" t="b">
        <v>1</v>
      </c>
      <c r="R407" s="191" t="b">
        <v>1</v>
      </c>
      <c r="S407" s="191" t="b">
        <v>1</v>
      </c>
      <c r="T407" s="191" t="b">
        <v>1</v>
      </c>
      <c r="U407" s="191" t="b">
        <v>1</v>
      </c>
      <c r="V407" s="191" t="b">
        <v>1</v>
      </c>
      <c r="W407" s="191" t="b">
        <v>1</v>
      </c>
      <c r="X407" s="191" t="b">
        <v>1</v>
      </c>
      <c r="Y407" s="191" t="b">
        <v>1</v>
      </c>
      <c r="Z407" s="191" t="b">
        <v>1</v>
      </c>
      <c r="AA407" s="191" t="b">
        <v>1</v>
      </c>
    </row>
    <row r="408" spans="2:27" x14ac:dyDescent="0.15">
      <c r="B408" s="167" t="s">
        <v>77</v>
      </c>
      <c r="C408" s="206">
        <v>4458</v>
      </c>
      <c r="D408" s="206">
        <v>2362.7400000000002</v>
      </c>
      <c r="E408" s="206">
        <v>4051</v>
      </c>
      <c r="F408" s="206">
        <v>2147.0300000000002</v>
      </c>
      <c r="G408" s="206">
        <v>3338</v>
      </c>
      <c r="H408" s="206">
        <v>1769.14</v>
      </c>
      <c r="I408" s="206">
        <v>2752</v>
      </c>
      <c r="J408" s="206">
        <v>1458.5600000000002</v>
      </c>
      <c r="K408" s="206">
        <v>2504</v>
      </c>
      <c r="L408" s="206">
        <v>1327.1200000000001</v>
      </c>
      <c r="M408" s="206">
        <v>2164</v>
      </c>
      <c r="N408" s="206">
        <v>1146.92</v>
      </c>
      <c r="O408" s="283"/>
      <c r="P408" s="191" t="b">
        <v>1</v>
      </c>
      <c r="Q408" s="191" t="b">
        <v>1</v>
      </c>
      <c r="R408" s="191" t="b">
        <v>1</v>
      </c>
      <c r="S408" s="191" t="b">
        <v>1</v>
      </c>
      <c r="T408" s="191" t="b">
        <v>1</v>
      </c>
      <c r="U408" s="191" t="b">
        <v>1</v>
      </c>
      <c r="V408" s="191" t="b">
        <v>1</v>
      </c>
      <c r="W408" s="191" t="b">
        <v>1</v>
      </c>
      <c r="X408" s="191" t="b">
        <v>1</v>
      </c>
      <c r="Y408" s="191" t="b">
        <v>1</v>
      </c>
      <c r="Z408" s="191" t="b">
        <v>1</v>
      </c>
      <c r="AA408" s="191" t="b">
        <v>1</v>
      </c>
    </row>
    <row r="409" spans="2:27" x14ac:dyDescent="0.15">
      <c r="B409" s="167" t="s">
        <v>78</v>
      </c>
      <c r="C409" s="206">
        <v>4578</v>
      </c>
      <c r="D409" s="206">
        <v>2426.34</v>
      </c>
      <c r="E409" s="206">
        <v>4161</v>
      </c>
      <c r="F409" s="206">
        <v>2205.33</v>
      </c>
      <c r="G409" s="206">
        <v>3443</v>
      </c>
      <c r="H409" s="206">
        <v>1824.7900000000002</v>
      </c>
      <c r="I409" s="206">
        <v>2834</v>
      </c>
      <c r="J409" s="206">
        <v>1502.02</v>
      </c>
      <c r="K409" s="206">
        <v>2576</v>
      </c>
      <c r="L409" s="206">
        <v>1365.28</v>
      </c>
      <c r="M409" s="206">
        <v>2230</v>
      </c>
      <c r="N409" s="206">
        <v>1181.9000000000001</v>
      </c>
      <c r="O409" s="283"/>
      <c r="P409" s="191" t="b">
        <v>1</v>
      </c>
      <c r="Q409" s="191" t="b">
        <v>1</v>
      </c>
      <c r="R409" s="191" t="b">
        <v>1</v>
      </c>
      <c r="S409" s="191" t="b">
        <v>1</v>
      </c>
      <c r="T409" s="191" t="b">
        <v>1</v>
      </c>
      <c r="U409" s="191" t="b">
        <v>1</v>
      </c>
      <c r="V409" s="191" t="b">
        <v>1</v>
      </c>
      <c r="W409" s="191" t="b">
        <v>1</v>
      </c>
      <c r="X409" s="191" t="b">
        <v>1</v>
      </c>
      <c r="Y409" s="191" t="b">
        <v>1</v>
      </c>
      <c r="Z409" s="191" t="b">
        <v>1</v>
      </c>
      <c r="AA409" s="191" t="b">
        <v>1</v>
      </c>
    </row>
    <row r="410" spans="2:27" x14ac:dyDescent="0.15">
      <c r="B410" s="167" t="s">
        <v>79</v>
      </c>
      <c r="C410" s="206">
        <v>4693</v>
      </c>
      <c r="D410" s="206">
        <v>2487.29</v>
      </c>
      <c r="E410" s="206">
        <v>4271</v>
      </c>
      <c r="F410" s="206">
        <v>2263.63</v>
      </c>
      <c r="G410" s="206">
        <v>3541</v>
      </c>
      <c r="H410" s="206">
        <v>1876.73</v>
      </c>
      <c r="I410" s="206">
        <v>2912</v>
      </c>
      <c r="J410" s="206">
        <v>1543.3600000000001</v>
      </c>
      <c r="K410" s="206">
        <v>2649</v>
      </c>
      <c r="L410" s="206">
        <v>1403.97</v>
      </c>
      <c r="M410" s="206">
        <v>2290</v>
      </c>
      <c r="N410" s="206">
        <v>1213.7</v>
      </c>
      <c r="O410" s="283"/>
      <c r="P410" s="191" t="b">
        <v>1</v>
      </c>
      <c r="Q410" s="191" t="b">
        <v>1</v>
      </c>
      <c r="R410" s="191" t="b">
        <v>1</v>
      </c>
      <c r="S410" s="191" t="b">
        <v>1</v>
      </c>
      <c r="T410" s="191" t="b">
        <v>1</v>
      </c>
      <c r="U410" s="191" t="b">
        <v>1</v>
      </c>
      <c r="V410" s="191" t="b">
        <v>1</v>
      </c>
      <c r="W410" s="191" t="b">
        <v>1</v>
      </c>
      <c r="X410" s="191" t="b">
        <v>1</v>
      </c>
      <c r="Y410" s="191" t="b">
        <v>1</v>
      </c>
      <c r="Z410" s="191" t="b">
        <v>1</v>
      </c>
      <c r="AA410" s="191" t="b">
        <v>1</v>
      </c>
    </row>
    <row r="411" spans="2:27" x14ac:dyDescent="0.15">
      <c r="B411" s="167" t="s">
        <v>80</v>
      </c>
      <c r="C411" s="206">
        <v>4814</v>
      </c>
      <c r="D411" s="206">
        <v>2551.42</v>
      </c>
      <c r="E411" s="206">
        <v>4380</v>
      </c>
      <c r="F411" s="206">
        <v>2321.4</v>
      </c>
      <c r="G411" s="206">
        <v>3645</v>
      </c>
      <c r="H411" s="206">
        <v>1931.8500000000001</v>
      </c>
      <c r="I411" s="206">
        <v>2992</v>
      </c>
      <c r="J411" s="206">
        <v>1585.76</v>
      </c>
      <c r="K411" s="206">
        <v>2716</v>
      </c>
      <c r="L411" s="206">
        <v>1439.48</v>
      </c>
      <c r="M411" s="206">
        <v>2351</v>
      </c>
      <c r="N411" s="206">
        <v>1246.03</v>
      </c>
      <c r="O411" s="283"/>
      <c r="P411" s="191" t="b">
        <v>1</v>
      </c>
      <c r="Q411" s="191" t="b">
        <v>1</v>
      </c>
      <c r="R411" s="191" t="b">
        <v>1</v>
      </c>
      <c r="S411" s="191" t="b">
        <v>1</v>
      </c>
      <c r="T411" s="191" t="b">
        <v>1</v>
      </c>
      <c r="U411" s="191" t="b">
        <v>1</v>
      </c>
      <c r="V411" s="191" t="b">
        <v>1</v>
      </c>
      <c r="W411" s="191" t="b">
        <v>1</v>
      </c>
      <c r="X411" s="191" t="b">
        <v>1</v>
      </c>
      <c r="Y411" s="191" t="b">
        <v>1</v>
      </c>
      <c r="Z411" s="191" t="b">
        <v>1</v>
      </c>
      <c r="AA411" s="191" t="b">
        <v>1</v>
      </c>
    </row>
    <row r="412" spans="2:27" x14ac:dyDescent="0.15">
      <c r="B412" s="167" t="s">
        <v>81</v>
      </c>
      <c r="C412" s="206">
        <v>4934</v>
      </c>
      <c r="D412" s="206">
        <v>2615.02</v>
      </c>
      <c r="E412" s="206">
        <v>4485</v>
      </c>
      <c r="F412" s="206">
        <v>2377.0500000000002</v>
      </c>
      <c r="G412" s="206">
        <v>3744</v>
      </c>
      <c r="H412" s="206">
        <v>1984.3200000000002</v>
      </c>
      <c r="I412" s="206">
        <v>3068</v>
      </c>
      <c r="J412" s="206">
        <v>1626.0400000000002</v>
      </c>
      <c r="K412" s="206">
        <v>2790</v>
      </c>
      <c r="L412" s="206">
        <v>1478.7</v>
      </c>
      <c r="M412" s="206">
        <v>2412</v>
      </c>
      <c r="N412" s="206">
        <v>1278.3600000000001</v>
      </c>
      <c r="O412" s="283"/>
      <c r="P412" s="191" t="b">
        <v>1</v>
      </c>
      <c r="Q412" s="191" t="b">
        <v>1</v>
      </c>
      <c r="R412" s="191" t="b">
        <v>1</v>
      </c>
      <c r="S412" s="191" t="b">
        <v>1</v>
      </c>
      <c r="T412" s="191" t="b">
        <v>1</v>
      </c>
      <c r="U412" s="191" t="b">
        <v>1</v>
      </c>
      <c r="V412" s="191" t="b">
        <v>1</v>
      </c>
      <c r="W412" s="191" t="b">
        <v>1</v>
      </c>
      <c r="X412" s="191" t="b">
        <v>1</v>
      </c>
      <c r="Y412" s="191" t="b">
        <v>1</v>
      </c>
      <c r="Z412" s="191" t="b">
        <v>1</v>
      </c>
      <c r="AA412" s="191" t="b">
        <v>1</v>
      </c>
    </row>
    <row r="413" spans="2:27" x14ac:dyDescent="0.15">
      <c r="B413" s="167" t="s">
        <v>82</v>
      </c>
      <c r="C413" s="206">
        <v>5053</v>
      </c>
      <c r="D413" s="206">
        <v>2678.09</v>
      </c>
      <c r="E413" s="206">
        <v>4596</v>
      </c>
      <c r="F413" s="206">
        <v>2435.88</v>
      </c>
      <c r="G413" s="206">
        <v>3848</v>
      </c>
      <c r="H413" s="206">
        <v>2039.44</v>
      </c>
      <c r="I413" s="206">
        <v>3151</v>
      </c>
      <c r="J413" s="206">
        <v>1670.03</v>
      </c>
      <c r="K413" s="206">
        <v>2862</v>
      </c>
      <c r="L413" s="206">
        <v>1516.8600000000001</v>
      </c>
      <c r="M413" s="206">
        <v>2479</v>
      </c>
      <c r="N413" s="206">
        <v>1313.8700000000001</v>
      </c>
      <c r="O413" s="283"/>
      <c r="P413" s="191" t="b">
        <v>1</v>
      </c>
      <c r="Q413" s="191" t="b">
        <v>1</v>
      </c>
      <c r="R413" s="191" t="b">
        <v>1</v>
      </c>
      <c r="S413" s="191" t="b">
        <v>1</v>
      </c>
      <c r="T413" s="191" t="b">
        <v>1</v>
      </c>
      <c r="U413" s="191" t="b">
        <v>1</v>
      </c>
      <c r="V413" s="191" t="b">
        <v>1</v>
      </c>
      <c r="W413" s="191" t="b">
        <v>1</v>
      </c>
      <c r="X413" s="191" t="b">
        <v>1</v>
      </c>
      <c r="Y413" s="191" t="b">
        <v>1</v>
      </c>
      <c r="Z413" s="191" t="b">
        <v>1</v>
      </c>
      <c r="AA413" s="191" t="b">
        <v>1</v>
      </c>
    </row>
    <row r="414" spans="2:27" x14ac:dyDescent="0.15">
      <c r="B414" s="167" t="s">
        <v>83</v>
      </c>
      <c r="C414" s="206">
        <v>5172</v>
      </c>
      <c r="D414" s="206">
        <v>2741.1600000000003</v>
      </c>
      <c r="E414" s="206">
        <v>4703</v>
      </c>
      <c r="F414" s="206">
        <v>2492.59</v>
      </c>
      <c r="G414" s="206">
        <v>3956</v>
      </c>
      <c r="H414" s="206">
        <v>2096.6800000000003</v>
      </c>
      <c r="I414" s="206">
        <v>3230</v>
      </c>
      <c r="J414" s="206">
        <v>1711.9</v>
      </c>
      <c r="K414" s="206">
        <v>2933</v>
      </c>
      <c r="L414" s="206">
        <v>1554.49</v>
      </c>
      <c r="M414" s="206">
        <v>2541</v>
      </c>
      <c r="N414" s="206">
        <v>1346.73</v>
      </c>
      <c r="O414" s="283"/>
      <c r="P414" s="191" t="b">
        <v>1</v>
      </c>
      <c r="Q414" s="191" t="b">
        <v>1</v>
      </c>
      <c r="R414" s="191" t="b">
        <v>1</v>
      </c>
      <c r="S414" s="191" t="b">
        <v>1</v>
      </c>
      <c r="T414" s="191" t="b">
        <v>1</v>
      </c>
      <c r="U414" s="191" t="b">
        <v>1</v>
      </c>
      <c r="V414" s="191" t="b">
        <v>1</v>
      </c>
      <c r="W414" s="191" t="b">
        <v>1</v>
      </c>
      <c r="X414" s="191" t="b">
        <v>1</v>
      </c>
      <c r="Y414" s="191" t="b">
        <v>1</v>
      </c>
      <c r="Z414" s="191" t="b">
        <v>1</v>
      </c>
      <c r="AA414" s="191" t="b">
        <v>1</v>
      </c>
    </row>
    <row r="415" spans="2:27" x14ac:dyDescent="0.15">
      <c r="B415" s="167" t="s">
        <v>84</v>
      </c>
      <c r="C415" s="206">
        <v>5294</v>
      </c>
      <c r="D415" s="206">
        <v>2805.82</v>
      </c>
      <c r="E415" s="206">
        <v>4812</v>
      </c>
      <c r="F415" s="206">
        <v>2550.36</v>
      </c>
      <c r="G415" s="206">
        <v>4061</v>
      </c>
      <c r="H415" s="206">
        <v>2152.33</v>
      </c>
      <c r="I415" s="206">
        <v>3308</v>
      </c>
      <c r="J415" s="206">
        <v>1753.24</v>
      </c>
      <c r="K415" s="206">
        <v>3007</v>
      </c>
      <c r="L415" s="206">
        <v>1593.71</v>
      </c>
      <c r="M415" s="206">
        <v>2601</v>
      </c>
      <c r="N415" s="206">
        <v>1378.53</v>
      </c>
      <c r="O415" s="283"/>
      <c r="P415" s="191" t="b">
        <v>1</v>
      </c>
      <c r="Q415" s="191" t="b">
        <v>1</v>
      </c>
      <c r="R415" s="191" t="b">
        <v>1</v>
      </c>
      <c r="S415" s="191" t="b">
        <v>1</v>
      </c>
      <c r="T415" s="191" t="b">
        <v>1</v>
      </c>
      <c r="U415" s="191" t="b">
        <v>1</v>
      </c>
      <c r="V415" s="191" t="b">
        <v>1</v>
      </c>
      <c r="W415" s="191" t="b">
        <v>1</v>
      </c>
      <c r="X415" s="191" t="b">
        <v>1</v>
      </c>
      <c r="Y415" s="191" t="b">
        <v>1</v>
      </c>
      <c r="Z415" s="191" t="b">
        <v>1</v>
      </c>
      <c r="AA415" s="191" t="b">
        <v>1</v>
      </c>
    </row>
    <row r="416" spans="2:27" x14ac:dyDescent="0.15">
      <c r="B416" s="167" t="s">
        <v>85</v>
      </c>
      <c r="C416" s="206">
        <v>5412</v>
      </c>
      <c r="D416" s="206">
        <v>2868.36</v>
      </c>
      <c r="E416" s="206">
        <v>4921</v>
      </c>
      <c r="F416" s="206">
        <v>2608.13</v>
      </c>
      <c r="G416" s="206">
        <v>4165</v>
      </c>
      <c r="H416" s="206">
        <v>2207.4500000000003</v>
      </c>
      <c r="I416" s="206">
        <v>3386</v>
      </c>
      <c r="J416" s="206">
        <v>1794.5800000000002</v>
      </c>
      <c r="K416" s="206">
        <v>3080</v>
      </c>
      <c r="L416" s="206">
        <v>1632.4</v>
      </c>
      <c r="M416" s="206">
        <v>2666</v>
      </c>
      <c r="N416" s="206">
        <v>1412.98</v>
      </c>
      <c r="O416" s="283"/>
      <c r="P416" s="191" t="b">
        <v>1</v>
      </c>
      <c r="Q416" s="191" t="b">
        <v>1</v>
      </c>
      <c r="R416" s="191" t="b">
        <v>1</v>
      </c>
      <c r="S416" s="191" t="b">
        <v>1</v>
      </c>
      <c r="T416" s="191" t="b">
        <v>1</v>
      </c>
      <c r="U416" s="191" t="b">
        <v>1</v>
      </c>
      <c r="V416" s="191" t="b">
        <v>1</v>
      </c>
      <c r="W416" s="191" t="b">
        <v>1</v>
      </c>
      <c r="X416" s="191" t="b">
        <v>1</v>
      </c>
      <c r="Y416" s="191" t="b">
        <v>1</v>
      </c>
      <c r="Z416" s="191" t="b">
        <v>1</v>
      </c>
      <c r="AA416" s="191" t="b">
        <v>1</v>
      </c>
    </row>
    <row r="417" spans="2:27" x14ac:dyDescent="0.15">
      <c r="B417" s="167" t="s">
        <v>86</v>
      </c>
      <c r="C417" s="206">
        <v>5530</v>
      </c>
      <c r="D417" s="206">
        <v>2930.9</v>
      </c>
      <c r="E417" s="206">
        <v>5029</v>
      </c>
      <c r="F417" s="206">
        <v>2665.3700000000003</v>
      </c>
      <c r="G417" s="206">
        <v>4273</v>
      </c>
      <c r="H417" s="206">
        <v>2264.69</v>
      </c>
      <c r="I417" s="206">
        <v>3469</v>
      </c>
      <c r="J417" s="206">
        <v>1838.5700000000002</v>
      </c>
      <c r="K417" s="206">
        <v>3153</v>
      </c>
      <c r="L417" s="206">
        <v>1671.0900000000001</v>
      </c>
      <c r="M417" s="206">
        <v>2730</v>
      </c>
      <c r="N417" s="206">
        <v>1446.9</v>
      </c>
      <c r="O417" s="283"/>
      <c r="P417" s="191" t="b">
        <v>1</v>
      </c>
      <c r="Q417" s="191" t="b">
        <v>1</v>
      </c>
      <c r="R417" s="191" t="b">
        <v>1</v>
      </c>
      <c r="S417" s="191" t="b">
        <v>1</v>
      </c>
      <c r="T417" s="191" t="b">
        <v>1</v>
      </c>
      <c r="U417" s="191" t="b">
        <v>1</v>
      </c>
      <c r="V417" s="191" t="b">
        <v>1</v>
      </c>
      <c r="W417" s="191" t="b">
        <v>1</v>
      </c>
      <c r="X417" s="191" t="b">
        <v>1</v>
      </c>
      <c r="Y417" s="191" t="b">
        <v>1</v>
      </c>
      <c r="Z417" s="191" t="b">
        <v>1</v>
      </c>
      <c r="AA417" s="191" t="b">
        <v>1</v>
      </c>
    </row>
    <row r="418" spans="2:27" x14ac:dyDescent="0.15">
      <c r="B418" s="167" t="s">
        <v>87</v>
      </c>
      <c r="C418" s="206">
        <v>5748</v>
      </c>
      <c r="D418" s="206">
        <v>3046.44</v>
      </c>
      <c r="E418" s="206">
        <v>5230</v>
      </c>
      <c r="F418" s="206">
        <v>2771.9</v>
      </c>
      <c r="G418" s="206">
        <v>4463</v>
      </c>
      <c r="H418" s="206">
        <v>2365.3900000000003</v>
      </c>
      <c r="I418" s="206">
        <v>3619</v>
      </c>
      <c r="J418" s="206">
        <v>1918.0700000000002</v>
      </c>
      <c r="K418" s="206">
        <v>3287</v>
      </c>
      <c r="L418" s="206">
        <v>1742.1100000000001</v>
      </c>
      <c r="M418" s="206">
        <v>2842</v>
      </c>
      <c r="N418" s="206">
        <v>1506.26</v>
      </c>
      <c r="O418" s="283"/>
      <c r="P418" s="191" t="b">
        <v>1</v>
      </c>
      <c r="Q418" s="191" t="b">
        <v>1</v>
      </c>
      <c r="R418" s="191" t="b">
        <v>1</v>
      </c>
      <c r="S418" s="191" t="b">
        <v>1</v>
      </c>
      <c r="T418" s="191" t="b">
        <v>1</v>
      </c>
      <c r="U418" s="191" t="b">
        <v>1</v>
      </c>
      <c r="V418" s="191" t="b">
        <v>1</v>
      </c>
      <c r="W418" s="191" t="b">
        <v>1</v>
      </c>
      <c r="X418" s="191" t="b">
        <v>1</v>
      </c>
      <c r="Y418" s="191" t="b">
        <v>1</v>
      </c>
      <c r="Z418" s="191" t="b">
        <v>1</v>
      </c>
      <c r="AA418" s="191" t="b">
        <v>1</v>
      </c>
    </row>
    <row r="419" spans="2:27" x14ac:dyDescent="0.15">
      <c r="B419" s="167" t="s">
        <v>88</v>
      </c>
      <c r="C419" s="206">
        <v>5970</v>
      </c>
      <c r="D419" s="206">
        <v>3164.1000000000004</v>
      </c>
      <c r="E419" s="206">
        <v>5426</v>
      </c>
      <c r="F419" s="206">
        <v>2875.78</v>
      </c>
      <c r="G419" s="206">
        <v>4648</v>
      </c>
      <c r="H419" s="206">
        <v>2463.44</v>
      </c>
      <c r="I419" s="206">
        <v>3765</v>
      </c>
      <c r="J419" s="206">
        <v>1995.45</v>
      </c>
      <c r="K419" s="206">
        <v>3425</v>
      </c>
      <c r="L419" s="206">
        <v>1815.25</v>
      </c>
      <c r="M419" s="206">
        <v>2961</v>
      </c>
      <c r="N419" s="206">
        <v>1569.3300000000002</v>
      </c>
      <c r="O419" s="283"/>
      <c r="P419" s="191" t="b">
        <v>1</v>
      </c>
      <c r="Q419" s="191" t="b">
        <v>1</v>
      </c>
      <c r="R419" s="191" t="b">
        <v>1</v>
      </c>
      <c r="S419" s="191" t="b">
        <v>1</v>
      </c>
      <c r="T419" s="191" t="b">
        <v>1</v>
      </c>
      <c r="U419" s="191" t="b">
        <v>1</v>
      </c>
      <c r="V419" s="191" t="b">
        <v>1</v>
      </c>
      <c r="W419" s="191" t="b">
        <v>1</v>
      </c>
      <c r="X419" s="191" t="b">
        <v>1</v>
      </c>
      <c r="Y419" s="191" t="b">
        <v>1</v>
      </c>
      <c r="Z419" s="191" t="b">
        <v>1</v>
      </c>
      <c r="AA419" s="191" t="b">
        <v>1</v>
      </c>
    </row>
    <row r="420" spans="2:27" x14ac:dyDescent="0.15">
      <c r="B420" s="167" t="s">
        <v>89</v>
      </c>
      <c r="C420" s="206">
        <v>6189</v>
      </c>
      <c r="D420" s="206">
        <v>3280.17</v>
      </c>
      <c r="E420" s="206">
        <v>5628</v>
      </c>
      <c r="F420" s="206">
        <v>2982.84</v>
      </c>
      <c r="G420" s="206">
        <v>4834</v>
      </c>
      <c r="H420" s="206">
        <v>2562.02</v>
      </c>
      <c r="I420" s="206">
        <v>3914</v>
      </c>
      <c r="J420" s="206">
        <v>2074.42</v>
      </c>
      <c r="K420" s="206">
        <v>3557</v>
      </c>
      <c r="L420" s="206">
        <v>1885.21</v>
      </c>
      <c r="M420" s="206">
        <v>3075</v>
      </c>
      <c r="N420" s="206">
        <v>1629.75</v>
      </c>
      <c r="O420" s="283"/>
      <c r="P420" s="191" t="b">
        <v>1</v>
      </c>
      <c r="Q420" s="191" t="b">
        <v>1</v>
      </c>
      <c r="R420" s="191" t="b">
        <v>1</v>
      </c>
      <c r="S420" s="191" t="b">
        <v>1</v>
      </c>
      <c r="T420" s="191" t="b">
        <v>1</v>
      </c>
      <c r="U420" s="191" t="b">
        <v>1</v>
      </c>
      <c r="V420" s="191" t="b">
        <v>1</v>
      </c>
      <c r="W420" s="191" t="b">
        <v>1</v>
      </c>
      <c r="X420" s="191" t="b">
        <v>1</v>
      </c>
      <c r="Y420" s="191" t="b">
        <v>1</v>
      </c>
      <c r="Z420" s="191" t="b">
        <v>1</v>
      </c>
      <c r="AA420" s="191" t="b">
        <v>1</v>
      </c>
    </row>
    <row r="421" spans="2:27" x14ac:dyDescent="0.15">
      <c r="B421" s="167" t="s">
        <v>90</v>
      </c>
      <c r="C421" s="206">
        <v>6406</v>
      </c>
      <c r="D421" s="206">
        <v>3395.1800000000003</v>
      </c>
      <c r="E421" s="206">
        <v>5826</v>
      </c>
      <c r="F421" s="206">
        <v>3087.78</v>
      </c>
      <c r="G421" s="206">
        <v>5022</v>
      </c>
      <c r="H421" s="206">
        <v>2661.6600000000003</v>
      </c>
      <c r="I421" s="206">
        <v>4062</v>
      </c>
      <c r="J421" s="206">
        <v>2152.86</v>
      </c>
      <c r="K421" s="206">
        <v>3694</v>
      </c>
      <c r="L421" s="206">
        <v>1957.8200000000002</v>
      </c>
      <c r="M421" s="206">
        <v>3192</v>
      </c>
      <c r="N421" s="206">
        <v>1691.76</v>
      </c>
      <c r="O421" s="283"/>
      <c r="P421" s="191" t="b">
        <v>1</v>
      </c>
      <c r="Q421" s="191" t="b">
        <v>1</v>
      </c>
      <c r="R421" s="191" t="b">
        <v>1</v>
      </c>
      <c r="S421" s="191" t="b">
        <v>1</v>
      </c>
      <c r="T421" s="191" t="b">
        <v>1</v>
      </c>
      <c r="U421" s="191" t="b">
        <v>1</v>
      </c>
      <c r="V421" s="191" t="b">
        <v>1</v>
      </c>
      <c r="W421" s="191" t="b">
        <v>1</v>
      </c>
      <c r="X421" s="191" t="b">
        <v>1</v>
      </c>
      <c r="Y421" s="191" t="b">
        <v>1</v>
      </c>
      <c r="Z421" s="191" t="b">
        <v>1</v>
      </c>
      <c r="AA421" s="191" t="b">
        <v>1</v>
      </c>
    </row>
    <row r="422" spans="2:27" x14ac:dyDescent="0.15">
      <c r="B422" s="167" t="s">
        <v>91</v>
      </c>
      <c r="C422" s="206">
        <v>6629</v>
      </c>
      <c r="D422" s="206">
        <v>3513.3700000000003</v>
      </c>
      <c r="E422" s="206">
        <v>6026</v>
      </c>
      <c r="F422" s="206">
        <v>3193.78</v>
      </c>
      <c r="G422" s="206">
        <v>5211</v>
      </c>
      <c r="H422" s="206">
        <v>2761.83</v>
      </c>
      <c r="I422" s="206">
        <v>4212</v>
      </c>
      <c r="J422" s="206">
        <v>2232.36</v>
      </c>
      <c r="K422" s="206">
        <v>3828</v>
      </c>
      <c r="L422" s="206">
        <v>2028.8400000000001</v>
      </c>
      <c r="M422" s="206">
        <v>3306</v>
      </c>
      <c r="N422" s="206">
        <v>1752.18</v>
      </c>
      <c r="O422" s="283"/>
      <c r="P422" s="191" t="b">
        <v>1</v>
      </c>
      <c r="Q422" s="191" t="b">
        <v>1</v>
      </c>
      <c r="R422" s="191" t="b">
        <v>1</v>
      </c>
      <c r="S422" s="191" t="b">
        <v>1</v>
      </c>
      <c r="T422" s="191" t="b">
        <v>1</v>
      </c>
      <c r="U422" s="191" t="b">
        <v>1</v>
      </c>
      <c r="V422" s="191" t="b">
        <v>1</v>
      </c>
      <c r="W422" s="191" t="b">
        <v>1</v>
      </c>
      <c r="X422" s="191" t="b">
        <v>1</v>
      </c>
      <c r="Y422" s="191" t="b">
        <v>1</v>
      </c>
      <c r="Z422" s="191" t="b">
        <v>1</v>
      </c>
      <c r="AA422" s="191" t="b">
        <v>1</v>
      </c>
    </row>
    <row r="423" spans="2:27" x14ac:dyDescent="0.15">
      <c r="B423" s="167" t="s">
        <v>92</v>
      </c>
      <c r="C423" s="206">
        <v>6864</v>
      </c>
      <c r="D423" s="206">
        <v>3637.92</v>
      </c>
      <c r="E423" s="206">
        <v>6237</v>
      </c>
      <c r="F423" s="206">
        <v>3305.61</v>
      </c>
      <c r="G423" s="206">
        <v>5406</v>
      </c>
      <c r="H423" s="206">
        <v>2865.1800000000003</v>
      </c>
      <c r="I423" s="206">
        <v>4365</v>
      </c>
      <c r="J423" s="206">
        <v>2313.4500000000003</v>
      </c>
      <c r="K423" s="206">
        <v>3970</v>
      </c>
      <c r="L423" s="206">
        <v>2104.1</v>
      </c>
      <c r="M423" s="206">
        <v>3426</v>
      </c>
      <c r="N423" s="206">
        <v>1815.7800000000002</v>
      </c>
      <c r="O423" s="283"/>
      <c r="P423" s="191" t="b">
        <v>1</v>
      </c>
      <c r="Q423" s="191" t="b">
        <v>1</v>
      </c>
      <c r="R423" s="191" t="b">
        <v>1</v>
      </c>
      <c r="S423" s="191" t="b">
        <v>1</v>
      </c>
      <c r="T423" s="191" t="b">
        <v>1</v>
      </c>
      <c r="U423" s="191" t="b">
        <v>1</v>
      </c>
      <c r="V423" s="191" t="b">
        <v>1</v>
      </c>
      <c r="W423" s="191" t="b">
        <v>1</v>
      </c>
      <c r="X423" s="191" t="b">
        <v>1</v>
      </c>
      <c r="Y423" s="191" t="b">
        <v>1</v>
      </c>
      <c r="Z423" s="191" t="b">
        <v>1</v>
      </c>
      <c r="AA423" s="191" t="b">
        <v>1</v>
      </c>
    </row>
    <row r="424" spans="2:27" x14ac:dyDescent="0.15">
      <c r="B424" s="167" t="s">
        <v>93</v>
      </c>
      <c r="C424" s="206">
        <v>7098</v>
      </c>
      <c r="D424" s="206">
        <v>3761.94</v>
      </c>
      <c r="E424" s="206">
        <v>6451</v>
      </c>
      <c r="F424" s="206">
        <v>3419.03</v>
      </c>
      <c r="G424" s="206">
        <v>5604</v>
      </c>
      <c r="H424" s="206">
        <v>2970.1200000000003</v>
      </c>
      <c r="I424" s="206">
        <v>4520</v>
      </c>
      <c r="J424" s="206">
        <v>2395.6</v>
      </c>
      <c r="K424" s="206">
        <v>4110</v>
      </c>
      <c r="L424" s="206">
        <v>2178.3000000000002</v>
      </c>
      <c r="M424" s="206">
        <v>3551</v>
      </c>
      <c r="N424" s="206">
        <v>1882.0300000000002</v>
      </c>
      <c r="O424" s="283"/>
      <c r="P424" s="191" t="b">
        <v>1</v>
      </c>
      <c r="Q424" s="191" t="b">
        <v>1</v>
      </c>
      <c r="R424" s="191" t="b">
        <v>1</v>
      </c>
      <c r="S424" s="191" t="b">
        <v>1</v>
      </c>
      <c r="T424" s="191" t="b">
        <v>1</v>
      </c>
      <c r="U424" s="191" t="b">
        <v>1</v>
      </c>
      <c r="V424" s="191" t="b">
        <v>1</v>
      </c>
      <c r="W424" s="191" t="b">
        <v>1</v>
      </c>
      <c r="X424" s="191" t="b">
        <v>1</v>
      </c>
      <c r="Y424" s="191" t="b">
        <v>1</v>
      </c>
      <c r="Z424" s="191" t="b">
        <v>1</v>
      </c>
      <c r="AA424" s="191" t="b">
        <v>1</v>
      </c>
    </row>
    <row r="425" spans="2:27" x14ac:dyDescent="0.15">
      <c r="B425" s="167" t="s">
        <v>94</v>
      </c>
      <c r="C425" s="206">
        <v>7331</v>
      </c>
      <c r="D425" s="206">
        <v>3885.4300000000003</v>
      </c>
      <c r="E425" s="206">
        <v>6665</v>
      </c>
      <c r="F425" s="206">
        <v>3532.4500000000003</v>
      </c>
      <c r="G425" s="206">
        <v>5800</v>
      </c>
      <c r="H425" s="206">
        <v>3074</v>
      </c>
      <c r="I425" s="206">
        <v>4671</v>
      </c>
      <c r="J425" s="206">
        <v>2475.63</v>
      </c>
      <c r="K425" s="206">
        <v>4249</v>
      </c>
      <c r="L425" s="206">
        <v>2251.9700000000003</v>
      </c>
      <c r="M425" s="206">
        <v>3670</v>
      </c>
      <c r="N425" s="206">
        <v>1945.1000000000001</v>
      </c>
      <c r="O425" s="283"/>
      <c r="P425" s="191" t="b">
        <v>1</v>
      </c>
      <c r="Q425" s="191" t="b">
        <v>1</v>
      </c>
      <c r="R425" s="191" t="b">
        <v>1</v>
      </c>
      <c r="S425" s="191" t="b">
        <v>1</v>
      </c>
      <c r="T425" s="191" t="b">
        <v>1</v>
      </c>
      <c r="U425" s="191" t="b">
        <v>1</v>
      </c>
      <c r="V425" s="191" t="b">
        <v>1</v>
      </c>
      <c r="W425" s="191" t="b">
        <v>1</v>
      </c>
      <c r="X425" s="191" t="b">
        <v>1</v>
      </c>
      <c r="Y425" s="191" t="b">
        <v>1</v>
      </c>
      <c r="Z425" s="191" t="b">
        <v>1</v>
      </c>
      <c r="AA425" s="191" t="b">
        <v>1</v>
      </c>
    </row>
    <row r="426" spans="2:27" x14ac:dyDescent="0.15">
      <c r="B426" s="167" t="s">
        <v>95</v>
      </c>
      <c r="C426" s="206">
        <v>7567</v>
      </c>
      <c r="D426" s="206">
        <v>4010.51</v>
      </c>
      <c r="E426" s="206">
        <v>6879</v>
      </c>
      <c r="F426" s="206">
        <v>3645.8700000000003</v>
      </c>
      <c r="G426" s="206">
        <v>5992</v>
      </c>
      <c r="H426" s="206">
        <v>3175.76</v>
      </c>
      <c r="I426" s="206">
        <v>4827</v>
      </c>
      <c r="J426" s="206">
        <v>2558.31</v>
      </c>
      <c r="K426" s="206">
        <v>4387</v>
      </c>
      <c r="L426" s="206">
        <v>2325.11</v>
      </c>
      <c r="M426" s="206">
        <v>3790</v>
      </c>
      <c r="N426" s="206">
        <v>2008.7</v>
      </c>
      <c r="O426" s="283"/>
      <c r="P426" s="191" t="b">
        <v>1</v>
      </c>
      <c r="Q426" s="191" t="b">
        <v>1</v>
      </c>
      <c r="R426" s="191" t="b">
        <v>1</v>
      </c>
      <c r="S426" s="191" t="b">
        <v>1</v>
      </c>
      <c r="T426" s="191" t="b">
        <v>1</v>
      </c>
      <c r="U426" s="191" t="b">
        <v>1</v>
      </c>
      <c r="V426" s="191" t="b">
        <v>1</v>
      </c>
      <c r="W426" s="191" t="b">
        <v>1</v>
      </c>
      <c r="X426" s="191" t="b">
        <v>1</v>
      </c>
      <c r="Y426" s="191" t="b">
        <v>1</v>
      </c>
      <c r="Z426" s="191" t="b">
        <v>1</v>
      </c>
      <c r="AA426" s="191" t="b">
        <v>1</v>
      </c>
    </row>
    <row r="427" spans="2:27" x14ac:dyDescent="0.15">
      <c r="B427" s="167" t="s">
        <v>96</v>
      </c>
      <c r="C427" s="206">
        <v>7801</v>
      </c>
      <c r="D427" s="206">
        <v>4134.5300000000007</v>
      </c>
      <c r="E427" s="206">
        <v>7091</v>
      </c>
      <c r="F427" s="206">
        <v>3758.23</v>
      </c>
      <c r="G427" s="206">
        <v>6189</v>
      </c>
      <c r="H427" s="206">
        <v>3280.17</v>
      </c>
      <c r="I427" s="206">
        <v>4980</v>
      </c>
      <c r="J427" s="206">
        <v>2639.4</v>
      </c>
      <c r="K427" s="206">
        <v>4526</v>
      </c>
      <c r="L427" s="206">
        <v>2398.7800000000002</v>
      </c>
      <c r="M427" s="206">
        <v>3914</v>
      </c>
      <c r="N427" s="206">
        <v>2074.42</v>
      </c>
      <c r="O427" s="283"/>
      <c r="P427" s="191" t="b">
        <v>1</v>
      </c>
      <c r="Q427" s="191" t="b">
        <v>1</v>
      </c>
      <c r="R427" s="191" t="b">
        <v>1</v>
      </c>
      <c r="S427" s="191" t="b">
        <v>1</v>
      </c>
      <c r="T427" s="191" t="b">
        <v>1</v>
      </c>
      <c r="U427" s="191" t="b">
        <v>1</v>
      </c>
      <c r="V427" s="191" t="b">
        <v>1</v>
      </c>
      <c r="W427" s="191" t="b">
        <v>1</v>
      </c>
      <c r="X427" s="191" t="b">
        <v>1</v>
      </c>
      <c r="Y427" s="191" t="b">
        <v>1</v>
      </c>
      <c r="Z427" s="191" t="b">
        <v>1</v>
      </c>
      <c r="AA427" s="191" t="b">
        <v>1</v>
      </c>
    </row>
    <row r="428" spans="2:27" x14ac:dyDescent="0.15">
      <c r="B428" s="167" t="s">
        <v>97</v>
      </c>
      <c r="C428" s="206">
        <v>8074</v>
      </c>
      <c r="D428" s="206">
        <v>4279.22</v>
      </c>
      <c r="E428" s="206">
        <v>7342</v>
      </c>
      <c r="F428" s="206">
        <v>3891.26</v>
      </c>
      <c r="G428" s="206">
        <v>6430</v>
      </c>
      <c r="H428" s="206">
        <v>3407.9</v>
      </c>
      <c r="I428" s="206">
        <v>5165</v>
      </c>
      <c r="J428" s="206">
        <v>2737.4500000000003</v>
      </c>
      <c r="K428" s="206">
        <v>4693</v>
      </c>
      <c r="L428" s="206">
        <v>2487.29</v>
      </c>
      <c r="M428" s="206">
        <v>4058</v>
      </c>
      <c r="N428" s="206">
        <v>2150.7400000000002</v>
      </c>
      <c r="O428" s="283"/>
      <c r="P428" s="191" t="b">
        <v>1</v>
      </c>
      <c r="Q428" s="191" t="b">
        <v>1</v>
      </c>
      <c r="R428" s="191" t="b">
        <v>1</v>
      </c>
      <c r="S428" s="191" t="b">
        <v>1</v>
      </c>
      <c r="T428" s="191" t="b">
        <v>1</v>
      </c>
      <c r="U428" s="191" t="b">
        <v>1</v>
      </c>
      <c r="V428" s="191" t="b">
        <v>1</v>
      </c>
      <c r="W428" s="191" t="b">
        <v>1</v>
      </c>
      <c r="X428" s="191" t="b">
        <v>1</v>
      </c>
      <c r="Y428" s="191" t="b">
        <v>1</v>
      </c>
      <c r="Z428" s="191" t="b">
        <v>1</v>
      </c>
      <c r="AA428" s="191" t="b">
        <v>1</v>
      </c>
    </row>
    <row r="429" spans="2:27" x14ac:dyDescent="0.15">
      <c r="B429" s="167" t="s">
        <v>98</v>
      </c>
      <c r="C429" s="206">
        <v>8347</v>
      </c>
      <c r="D429" s="206">
        <v>4423.91</v>
      </c>
      <c r="E429" s="206">
        <v>7586</v>
      </c>
      <c r="F429" s="206">
        <v>4020.5800000000004</v>
      </c>
      <c r="G429" s="206">
        <v>6669</v>
      </c>
      <c r="H429" s="206">
        <v>3534.57</v>
      </c>
      <c r="I429" s="206">
        <v>5351</v>
      </c>
      <c r="J429" s="206">
        <v>2836.03</v>
      </c>
      <c r="K429" s="206">
        <v>4865</v>
      </c>
      <c r="L429" s="206">
        <v>2578.4500000000003</v>
      </c>
      <c r="M429" s="206">
        <v>4206</v>
      </c>
      <c r="N429" s="206">
        <v>2229.1800000000003</v>
      </c>
      <c r="O429" s="283"/>
      <c r="P429" s="191" t="b">
        <v>1</v>
      </c>
      <c r="Q429" s="191" t="b">
        <v>1</v>
      </c>
      <c r="R429" s="191" t="b">
        <v>1</v>
      </c>
      <c r="S429" s="191" t="b">
        <v>1</v>
      </c>
      <c r="T429" s="191" t="b">
        <v>1</v>
      </c>
      <c r="U429" s="191" t="b">
        <v>1</v>
      </c>
      <c r="V429" s="191" t="b">
        <v>1</v>
      </c>
      <c r="W429" s="191" t="b">
        <v>1</v>
      </c>
      <c r="X429" s="191" t="b">
        <v>1</v>
      </c>
      <c r="Y429" s="191" t="b">
        <v>1</v>
      </c>
      <c r="Z429" s="191" t="b">
        <v>1</v>
      </c>
      <c r="AA429" s="191" t="b">
        <v>1</v>
      </c>
    </row>
    <row r="430" spans="2:27" x14ac:dyDescent="0.15">
      <c r="B430" s="167" t="s">
        <v>99</v>
      </c>
      <c r="C430" s="206">
        <v>8618</v>
      </c>
      <c r="D430" s="206">
        <v>4567.54</v>
      </c>
      <c r="E430" s="206">
        <v>7836</v>
      </c>
      <c r="F430" s="206">
        <v>4153.08</v>
      </c>
      <c r="G430" s="206">
        <v>6913</v>
      </c>
      <c r="H430" s="206">
        <v>3663.8900000000003</v>
      </c>
      <c r="I430" s="206">
        <v>5537</v>
      </c>
      <c r="J430" s="206">
        <v>2934.61</v>
      </c>
      <c r="K430" s="206">
        <v>5033</v>
      </c>
      <c r="L430" s="206">
        <v>2667.4900000000002</v>
      </c>
      <c r="M430" s="206">
        <v>4345</v>
      </c>
      <c r="N430" s="206">
        <v>2302.85</v>
      </c>
      <c r="O430" s="283"/>
      <c r="P430" s="191" t="b">
        <v>1</v>
      </c>
      <c r="Q430" s="191" t="b">
        <v>1</v>
      </c>
      <c r="R430" s="191" t="b">
        <v>1</v>
      </c>
      <c r="S430" s="191" t="b">
        <v>1</v>
      </c>
      <c r="T430" s="191" t="b">
        <v>1</v>
      </c>
      <c r="U430" s="191" t="b">
        <v>1</v>
      </c>
      <c r="V430" s="191" t="b">
        <v>1</v>
      </c>
      <c r="W430" s="191" t="b">
        <v>1</v>
      </c>
      <c r="X430" s="191" t="b">
        <v>1</v>
      </c>
      <c r="Y430" s="191" t="b">
        <v>1</v>
      </c>
      <c r="Z430" s="191" t="b">
        <v>1</v>
      </c>
      <c r="AA430" s="191" t="b">
        <v>1</v>
      </c>
    </row>
    <row r="431" spans="2:27" x14ac:dyDescent="0.15">
      <c r="B431" s="167" t="s">
        <v>100</v>
      </c>
      <c r="C431" s="206">
        <v>8891</v>
      </c>
      <c r="D431" s="206">
        <v>4712.2300000000005</v>
      </c>
      <c r="E431" s="206">
        <v>8083</v>
      </c>
      <c r="F431" s="206">
        <v>4283.99</v>
      </c>
      <c r="G431" s="206">
        <v>7155</v>
      </c>
      <c r="H431" s="206">
        <v>3792.15</v>
      </c>
      <c r="I431" s="206">
        <v>5724</v>
      </c>
      <c r="J431" s="206">
        <v>3033.7200000000003</v>
      </c>
      <c r="K431" s="206">
        <v>5200</v>
      </c>
      <c r="L431" s="206">
        <v>2756</v>
      </c>
      <c r="M431" s="206">
        <v>4488</v>
      </c>
      <c r="N431" s="206">
        <v>2378.6400000000003</v>
      </c>
      <c r="O431" s="283"/>
      <c r="P431" s="191" t="b">
        <v>1</v>
      </c>
      <c r="Q431" s="191" t="b">
        <v>1</v>
      </c>
      <c r="R431" s="191" t="b">
        <v>1</v>
      </c>
      <c r="S431" s="191" t="b">
        <v>1</v>
      </c>
      <c r="T431" s="191" t="b">
        <v>1</v>
      </c>
      <c r="U431" s="191" t="b">
        <v>1</v>
      </c>
      <c r="V431" s="191" t="b">
        <v>1</v>
      </c>
      <c r="W431" s="191" t="b">
        <v>1</v>
      </c>
      <c r="X431" s="191" t="b">
        <v>1</v>
      </c>
      <c r="Y431" s="191" t="b">
        <v>1</v>
      </c>
      <c r="Z431" s="191" t="b">
        <v>1</v>
      </c>
      <c r="AA431" s="191" t="b">
        <v>1</v>
      </c>
    </row>
    <row r="432" spans="2:27" x14ac:dyDescent="0.15">
      <c r="B432" s="167" t="s">
        <v>101</v>
      </c>
      <c r="C432" s="206">
        <v>9161</v>
      </c>
      <c r="D432" s="206">
        <v>4855.33</v>
      </c>
      <c r="E432" s="206">
        <v>8327</v>
      </c>
      <c r="F432" s="206">
        <v>4413.3100000000004</v>
      </c>
      <c r="G432" s="206">
        <v>7396</v>
      </c>
      <c r="H432" s="206">
        <v>3919.88</v>
      </c>
      <c r="I432" s="206">
        <v>5902</v>
      </c>
      <c r="J432" s="206">
        <v>3128.06</v>
      </c>
      <c r="K432" s="206">
        <v>5370</v>
      </c>
      <c r="L432" s="206">
        <v>2846.1000000000004</v>
      </c>
      <c r="M432" s="206">
        <v>4634</v>
      </c>
      <c r="N432" s="206">
        <v>2456.02</v>
      </c>
      <c r="O432" s="283"/>
      <c r="P432" s="191" t="b">
        <v>1</v>
      </c>
      <c r="Q432" s="191" t="b">
        <v>1</v>
      </c>
      <c r="R432" s="191" t="b">
        <v>1</v>
      </c>
      <c r="S432" s="191" t="b">
        <v>1</v>
      </c>
      <c r="T432" s="191" t="b">
        <v>1</v>
      </c>
      <c r="U432" s="191" t="b">
        <v>1</v>
      </c>
      <c r="V432" s="191" t="b">
        <v>1</v>
      </c>
      <c r="W432" s="191" t="b">
        <v>1</v>
      </c>
      <c r="X432" s="191" t="b">
        <v>1</v>
      </c>
      <c r="Y432" s="191" t="b">
        <v>1</v>
      </c>
      <c r="Z432" s="191" t="b">
        <v>1</v>
      </c>
      <c r="AA432" s="191" t="b">
        <v>1</v>
      </c>
    </row>
    <row r="433" spans="2:27" x14ac:dyDescent="0.15">
      <c r="B433" s="167" t="s">
        <v>102</v>
      </c>
      <c r="C433" s="206">
        <v>9482</v>
      </c>
      <c r="D433" s="206">
        <v>5025.46</v>
      </c>
      <c r="E433" s="206">
        <v>8618</v>
      </c>
      <c r="F433" s="206">
        <v>4567.54</v>
      </c>
      <c r="G433" s="206">
        <v>7682</v>
      </c>
      <c r="H433" s="206">
        <v>4071.46</v>
      </c>
      <c r="I433" s="206">
        <v>6134</v>
      </c>
      <c r="J433" s="206">
        <v>3251.02</v>
      </c>
      <c r="K433" s="206">
        <v>5580</v>
      </c>
      <c r="L433" s="206">
        <v>2957.4</v>
      </c>
      <c r="M433" s="206">
        <v>4813</v>
      </c>
      <c r="N433" s="206">
        <v>2550.8900000000003</v>
      </c>
      <c r="O433" s="283"/>
      <c r="P433" s="191" t="b">
        <v>1</v>
      </c>
      <c r="Q433" s="191" t="b">
        <v>1</v>
      </c>
      <c r="R433" s="191" t="b">
        <v>1</v>
      </c>
      <c r="S433" s="191" t="b">
        <v>1</v>
      </c>
      <c r="T433" s="191" t="b">
        <v>1</v>
      </c>
      <c r="U433" s="191" t="b">
        <v>1</v>
      </c>
      <c r="V433" s="191" t="b">
        <v>1</v>
      </c>
      <c r="W433" s="191" t="b">
        <v>1</v>
      </c>
      <c r="X433" s="191" t="b">
        <v>1</v>
      </c>
      <c r="Y433" s="191" t="b">
        <v>1</v>
      </c>
      <c r="Z433" s="191" t="b">
        <v>1</v>
      </c>
      <c r="AA433" s="191" t="b">
        <v>1</v>
      </c>
    </row>
    <row r="434" spans="2:27" x14ac:dyDescent="0.15">
      <c r="B434" s="167" t="s">
        <v>103</v>
      </c>
      <c r="C434" s="206">
        <v>9799</v>
      </c>
      <c r="D434" s="206">
        <v>5193.47</v>
      </c>
      <c r="E434" s="206">
        <v>8909</v>
      </c>
      <c r="F434" s="206">
        <v>4721.7700000000004</v>
      </c>
      <c r="G434" s="206">
        <v>7968</v>
      </c>
      <c r="H434" s="206">
        <v>4223.04</v>
      </c>
      <c r="I434" s="206">
        <v>6365</v>
      </c>
      <c r="J434" s="206">
        <v>3373.4500000000003</v>
      </c>
      <c r="K434" s="206">
        <v>5784</v>
      </c>
      <c r="L434" s="206">
        <v>3065.52</v>
      </c>
      <c r="M434" s="206">
        <v>4993</v>
      </c>
      <c r="N434" s="206">
        <v>2646.29</v>
      </c>
      <c r="O434" s="283"/>
      <c r="P434" s="191" t="b">
        <v>1</v>
      </c>
      <c r="Q434" s="191" t="b">
        <v>1</v>
      </c>
      <c r="R434" s="191" t="b">
        <v>1</v>
      </c>
      <c r="S434" s="191" t="b">
        <v>1</v>
      </c>
      <c r="T434" s="191" t="b">
        <v>1</v>
      </c>
      <c r="U434" s="191" t="b">
        <v>1</v>
      </c>
      <c r="V434" s="191" t="b">
        <v>1</v>
      </c>
      <c r="W434" s="191" t="b">
        <v>1</v>
      </c>
      <c r="X434" s="191" t="b">
        <v>1</v>
      </c>
      <c r="Y434" s="191" t="b">
        <v>1</v>
      </c>
      <c r="Z434" s="191" t="b">
        <v>1</v>
      </c>
      <c r="AA434" s="191" t="b">
        <v>1</v>
      </c>
    </row>
    <row r="435" spans="2:27" x14ac:dyDescent="0.15">
      <c r="B435" s="167" t="s">
        <v>35</v>
      </c>
      <c r="C435" s="206">
        <v>10118</v>
      </c>
      <c r="D435" s="206">
        <v>5362.54</v>
      </c>
      <c r="E435" s="206">
        <v>9198</v>
      </c>
      <c r="F435" s="206">
        <v>4874.9400000000005</v>
      </c>
      <c r="G435" s="206">
        <v>8256</v>
      </c>
      <c r="H435" s="206">
        <v>4375.68</v>
      </c>
      <c r="I435" s="206">
        <v>6593</v>
      </c>
      <c r="J435" s="206">
        <v>3494.29</v>
      </c>
      <c r="K435" s="206">
        <v>5993</v>
      </c>
      <c r="L435" s="206">
        <v>3176.29</v>
      </c>
      <c r="M435" s="206">
        <v>5177</v>
      </c>
      <c r="N435" s="206">
        <v>2743.81</v>
      </c>
      <c r="O435" s="283"/>
      <c r="P435" s="191" t="b">
        <v>1</v>
      </c>
      <c r="Q435" s="191" t="b">
        <v>1</v>
      </c>
      <c r="R435" s="191" t="b">
        <v>1</v>
      </c>
      <c r="S435" s="191" t="b">
        <v>1</v>
      </c>
      <c r="T435" s="191" t="b">
        <v>1</v>
      </c>
      <c r="U435" s="191" t="b">
        <v>1</v>
      </c>
      <c r="V435" s="191" t="b">
        <v>1</v>
      </c>
      <c r="W435" s="191" t="b">
        <v>1</v>
      </c>
      <c r="X435" s="191" t="b">
        <v>1</v>
      </c>
      <c r="Y435" s="191" t="b">
        <v>1</v>
      </c>
      <c r="Z435" s="191" t="b">
        <v>1</v>
      </c>
      <c r="AA435" s="191" t="b">
        <v>1</v>
      </c>
    </row>
    <row r="436" spans="2:27" x14ac:dyDescent="0.15">
      <c r="B436" s="167" t="s">
        <v>36</v>
      </c>
      <c r="C436" s="206">
        <v>10503</v>
      </c>
      <c r="D436" s="206">
        <v>5566.59</v>
      </c>
      <c r="E436" s="206">
        <v>9550</v>
      </c>
      <c r="F436" s="206">
        <v>5061.5</v>
      </c>
      <c r="G436" s="206">
        <v>8609</v>
      </c>
      <c r="H436" s="206">
        <v>4562.7700000000004</v>
      </c>
      <c r="I436" s="206">
        <v>6842</v>
      </c>
      <c r="J436" s="206">
        <v>3626.26</v>
      </c>
      <c r="K436" s="206">
        <v>6219</v>
      </c>
      <c r="L436" s="206">
        <v>3296.07</v>
      </c>
      <c r="M436" s="206">
        <v>5370</v>
      </c>
      <c r="N436" s="206">
        <v>2846.1000000000004</v>
      </c>
      <c r="O436" s="283"/>
      <c r="P436" s="191" t="b">
        <v>1</v>
      </c>
      <c r="Q436" s="191" t="b">
        <v>1</v>
      </c>
      <c r="R436" s="191" t="b">
        <v>1</v>
      </c>
      <c r="S436" s="191" t="b">
        <v>1</v>
      </c>
      <c r="T436" s="191" t="b">
        <v>1</v>
      </c>
      <c r="U436" s="191" t="b">
        <v>1</v>
      </c>
      <c r="V436" s="191" t="b">
        <v>1</v>
      </c>
      <c r="W436" s="191" t="b">
        <v>1</v>
      </c>
      <c r="X436" s="191" t="b">
        <v>1</v>
      </c>
      <c r="Y436" s="191" t="b">
        <v>1</v>
      </c>
      <c r="Z436" s="191" t="b">
        <v>1</v>
      </c>
      <c r="AA436" s="191" t="b">
        <v>1</v>
      </c>
    </row>
    <row r="437" spans="2:27" x14ac:dyDescent="0.15">
      <c r="B437" s="167" t="s">
        <v>37</v>
      </c>
      <c r="C437" s="206">
        <v>10980</v>
      </c>
      <c r="D437" s="206">
        <v>5819.4000000000005</v>
      </c>
      <c r="E437" s="206">
        <v>9981</v>
      </c>
      <c r="F437" s="206">
        <v>5289.93</v>
      </c>
      <c r="G437" s="206">
        <v>9029</v>
      </c>
      <c r="H437" s="206">
        <v>4785.37</v>
      </c>
      <c r="I437" s="206">
        <v>7155</v>
      </c>
      <c r="J437" s="206">
        <v>3792.15</v>
      </c>
      <c r="K437" s="206">
        <v>6500</v>
      </c>
      <c r="L437" s="206">
        <v>3445</v>
      </c>
      <c r="M437" s="206">
        <v>5614</v>
      </c>
      <c r="N437" s="206">
        <v>2975.42</v>
      </c>
      <c r="O437" s="283"/>
      <c r="P437" s="191" t="b">
        <v>1</v>
      </c>
      <c r="Q437" s="191" t="b">
        <v>1</v>
      </c>
      <c r="R437" s="191" t="b">
        <v>1</v>
      </c>
      <c r="S437" s="191" t="b">
        <v>1</v>
      </c>
      <c r="T437" s="191" t="b">
        <v>1</v>
      </c>
      <c r="U437" s="191" t="b">
        <v>1</v>
      </c>
      <c r="V437" s="191" t="b">
        <v>1</v>
      </c>
      <c r="W437" s="191" t="b">
        <v>1</v>
      </c>
      <c r="X437" s="191" t="b">
        <v>1</v>
      </c>
      <c r="Y437" s="191" t="b">
        <v>1</v>
      </c>
      <c r="Z437" s="191" t="b">
        <v>1</v>
      </c>
      <c r="AA437" s="191" t="b">
        <v>1</v>
      </c>
    </row>
    <row r="438" spans="2:27" x14ac:dyDescent="0.15">
      <c r="B438" s="167" t="s">
        <v>38</v>
      </c>
      <c r="C438" s="206">
        <v>11544</v>
      </c>
      <c r="D438" s="206">
        <v>6118.3200000000006</v>
      </c>
      <c r="E438" s="206">
        <v>10492</v>
      </c>
      <c r="F438" s="206">
        <v>5560.76</v>
      </c>
      <c r="G438" s="206">
        <v>9493</v>
      </c>
      <c r="H438" s="206">
        <v>5031.29</v>
      </c>
      <c r="I438" s="206">
        <v>7518</v>
      </c>
      <c r="J438" s="206">
        <v>3984.5400000000004</v>
      </c>
      <c r="K438" s="206">
        <v>6836</v>
      </c>
      <c r="L438" s="206">
        <v>3623.0800000000004</v>
      </c>
      <c r="M438" s="206">
        <v>5900</v>
      </c>
      <c r="N438" s="206">
        <v>3127</v>
      </c>
      <c r="O438" s="283"/>
      <c r="P438" s="191" t="b">
        <v>1</v>
      </c>
      <c r="Q438" s="191" t="b">
        <v>1</v>
      </c>
      <c r="R438" s="191" t="b">
        <v>1</v>
      </c>
      <c r="S438" s="191" t="b">
        <v>1</v>
      </c>
      <c r="T438" s="191" t="b">
        <v>1</v>
      </c>
      <c r="U438" s="191" t="b">
        <v>1</v>
      </c>
      <c r="V438" s="191" t="b">
        <v>1</v>
      </c>
      <c r="W438" s="191" t="b">
        <v>1</v>
      </c>
      <c r="X438" s="191" t="b">
        <v>1</v>
      </c>
      <c r="Y438" s="191" t="b">
        <v>1</v>
      </c>
      <c r="Z438" s="191" t="b">
        <v>1</v>
      </c>
      <c r="AA438" s="191" t="b">
        <v>1</v>
      </c>
    </row>
    <row r="439" spans="2:27" x14ac:dyDescent="0.15">
      <c r="B439" s="167" t="s">
        <v>39</v>
      </c>
      <c r="C439" s="206">
        <v>12194</v>
      </c>
      <c r="D439" s="206">
        <v>6462.8200000000006</v>
      </c>
      <c r="E439" s="206">
        <v>11086</v>
      </c>
      <c r="F439" s="206">
        <v>5875.58</v>
      </c>
      <c r="G439" s="206">
        <v>10036</v>
      </c>
      <c r="H439" s="206">
        <v>5319.08</v>
      </c>
      <c r="I439" s="206">
        <v>7950</v>
      </c>
      <c r="J439" s="206">
        <v>4213.5</v>
      </c>
      <c r="K439" s="206">
        <v>7230</v>
      </c>
      <c r="L439" s="206">
        <v>3831.9</v>
      </c>
      <c r="M439" s="206">
        <v>6241</v>
      </c>
      <c r="N439" s="206">
        <v>3307.73</v>
      </c>
      <c r="O439" s="283"/>
      <c r="P439" s="191" t="b">
        <v>1</v>
      </c>
      <c r="Q439" s="191" t="b">
        <v>1</v>
      </c>
      <c r="R439" s="191" t="b">
        <v>1</v>
      </c>
      <c r="S439" s="191" t="b">
        <v>1</v>
      </c>
      <c r="T439" s="191" t="b">
        <v>1</v>
      </c>
      <c r="U439" s="191" t="b">
        <v>1</v>
      </c>
      <c r="V439" s="191" t="b">
        <v>1</v>
      </c>
      <c r="W439" s="191" t="b">
        <v>1</v>
      </c>
      <c r="X439" s="191" t="b">
        <v>1</v>
      </c>
      <c r="Y439" s="191" t="b">
        <v>1</v>
      </c>
      <c r="Z439" s="191" t="b">
        <v>1</v>
      </c>
      <c r="AA439" s="191" t="b">
        <v>1</v>
      </c>
    </row>
    <row r="440" spans="2:27" x14ac:dyDescent="0.15">
      <c r="B440" s="167" t="s">
        <v>40</v>
      </c>
      <c r="C440" s="206">
        <v>12998</v>
      </c>
      <c r="D440" s="206">
        <v>6888.9400000000005</v>
      </c>
      <c r="E440" s="206">
        <v>11818</v>
      </c>
      <c r="F440" s="206">
        <v>6263.54</v>
      </c>
      <c r="G440" s="206">
        <v>10790</v>
      </c>
      <c r="H440" s="206">
        <v>5718.7000000000007</v>
      </c>
      <c r="I440" s="206">
        <v>8520</v>
      </c>
      <c r="J440" s="206">
        <v>4515.6000000000004</v>
      </c>
      <c r="K440" s="206">
        <v>7746</v>
      </c>
      <c r="L440" s="206">
        <v>4105.38</v>
      </c>
      <c r="M440" s="206">
        <v>6683</v>
      </c>
      <c r="N440" s="206">
        <v>3541.9900000000002</v>
      </c>
      <c r="O440" s="283"/>
      <c r="P440" s="191" t="b">
        <v>1</v>
      </c>
      <c r="Q440" s="191" t="b">
        <v>1</v>
      </c>
      <c r="R440" s="191" t="b">
        <v>1</v>
      </c>
      <c r="S440" s="191" t="b">
        <v>1</v>
      </c>
      <c r="T440" s="191" t="b">
        <v>1</v>
      </c>
      <c r="U440" s="191" t="b">
        <v>1</v>
      </c>
      <c r="V440" s="191" t="b">
        <v>1</v>
      </c>
      <c r="W440" s="191" t="b">
        <v>1</v>
      </c>
      <c r="X440" s="191" t="b">
        <v>1</v>
      </c>
      <c r="Y440" s="191" t="b">
        <v>1</v>
      </c>
      <c r="Z440" s="191" t="b">
        <v>1</v>
      </c>
      <c r="AA440" s="191" t="b">
        <v>1</v>
      </c>
    </row>
    <row r="441" spans="2:27" x14ac:dyDescent="0.15">
      <c r="B441" s="167" t="s">
        <v>41</v>
      </c>
      <c r="C441" s="206">
        <v>13931</v>
      </c>
      <c r="D441" s="206">
        <v>7383.43</v>
      </c>
      <c r="E441" s="206">
        <v>12665</v>
      </c>
      <c r="F441" s="206">
        <v>6712.4500000000007</v>
      </c>
      <c r="G441" s="206">
        <v>11657</v>
      </c>
      <c r="H441" s="206">
        <v>6178.21</v>
      </c>
      <c r="I441" s="206">
        <v>9179</v>
      </c>
      <c r="J441" s="206">
        <v>4864.87</v>
      </c>
      <c r="K441" s="206">
        <v>8344</v>
      </c>
      <c r="L441" s="206">
        <v>4422.3200000000006</v>
      </c>
      <c r="M441" s="206">
        <v>7192</v>
      </c>
      <c r="N441" s="206">
        <v>3811.76</v>
      </c>
      <c r="O441" s="283"/>
      <c r="P441" s="191" t="b">
        <v>1</v>
      </c>
      <c r="Q441" s="191" t="b">
        <v>1</v>
      </c>
      <c r="R441" s="191" t="b">
        <v>1</v>
      </c>
      <c r="S441" s="191" t="b">
        <v>1</v>
      </c>
      <c r="T441" s="191" t="b">
        <v>1</v>
      </c>
      <c r="U441" s="191" t="b">
        <v>1</v>
      </c>
      <c r="V441" s="191" t="b">
        <v>1</v>
      </c>
      <c r="W441" s="191" t="b">
        <v>1</v>
      </c>
      <c r="X441" s="191" t="b">
        <v>1</v>
      </c>
      <c r="Y441" s="191" t="b">
        <v>1</v>
      </c>
      <c r="Z441" s="191" t="b">
        <v>1</v>
      </c>
      <c r="AA441" s="191" t="b">
        <v>1</v>
      </c>
    </row>
    <row r="442" spans="2:27" x14ac:dyDescent="0.15">
      <c r="B442" s="167" t="s">
        <v>42</v>
      </c>
      <c r="C442" s="206">
        <v>15054</v>
      </c>
      <c r="D442" s="206">
        <v>7978.6200000000008</v>
      </c>
      <c r="E442" s="206">
        <v>13687</v>
      </c>
      <c r="F442" s="206">
        <v>7254.1100000000006</v>
      </c>
      <c r="G442" s="206">
        <v>12592</v>
      </c>
      <c r="H442" s="206">
        <v>6673.76</v>
      </c>
      <c r="I442" s="206">
        <v>9915</v>
      </c>
      <c r="J442" s="206">
        <v>5254.95</v>
      </c>
      <c r="K442" s="206">
        <v>9009</v>
      </c>
      <c r="L442" s="206">
        <v>4774.7700000000004</v>
      </c>
      <c r="M442" s="206">
        <v>7769</v>
      </c>
      <c r="N442" s="206">
        <v>4117.5700000000006</v>
      </c>
      <c r="O442" s="283"/>
      <c r="P442" s="191" t="b">
        <v>1</v>
      </c>
      <c r="Q442" s="191" t="b">
        <v>1</v>
      </c>
      <c r="R442" s="191" t="b">
        <v>1</v>
      </c>
      <c r="S442" s="191" t="b">
        <v>1</v>
      </c>
      <c r="T442" s="191" t="b">
        <v>1</v>
      </c>
      <c r="U442" s="191" t="b">
        <v>1</v>
      </c>
      <c r="V442" s="191" t="b">
        <v>1</v>
      </c>
      <c r="W442" s="191" t="b">
        <v>1</v>
      </c>
      <c r="X442" s="191" t="b">
        <v>1</v>
      </c>
      <c r="Y442" s="191" t="b">
        <v>1</v>
      </c>
      <c r="Z442" s="191" t="b">
        <v>1</v>
      </c>
      <c r="AA442" s="191" t="b">
        <v>1</v>
      </c>
    </row>
    <row r="443" spans="2:27" x14ac:dyDescent="0.15">
      <c r="B443" s="167" t="s">
        <v>43</v>
      </c>
      <c r="C443" s="206">
        <v>16316</v>
      </c>
      <c r="D443" s="206">
        <v>8647.48</v>
      </c>
      <c r="E443" s="206">
        <v>14833</v>
      </c>
      <c r="F443" s="206">
        <v>7861.4900000000007</v>
      </c>
      <c r="G443" s="206">
        <v>13653</v>
      </c>
      <c r="H443" s="206">
        <v>7236.09</v>
      </c>
      <c r="I443" s="206">
        <v>10744</v>
      </c>
      <c r="J443" s="206">
        <v>5694.3200000000006</v>
      </c>
      <c r="K443" s="206">
        <v>9770</v>
      </c>
      <c r="L443" s="206">
        <v>5178.1000000000004</v>
      </c>
      <c r="M443" s="206">
        <v>8423</v>
      </c>
      <c r="N443" s="206">
        <v>4464.1900000000005</v>
      </c>
      <c r="O443" s="283"/>
      <c r="P443" s="191" t="b">
        <v>1</v>
      </c>
      <c r="Q443" s="191" t="b">
        <v>1</v>
      </c>
      <c r="R443" s="191" t="b">
        <v>1</v>
      </c>
      <c r="S443" s="191" t="b">
        <v>1</v>
      </c>
      <c r="T443" s="191" t="b">
        <v>1</v>
      </c>
      <c r="U443" s="191" t="b">
        <v>1</v>
      </c>
      <c r="V443" s="191" t="b">
        <v>1</v>
      </c>
      <c r="W443" s="191" t="b">
        <v>1</v>
      </c>
      <c r="X443" s="191" t="b">
        <v>1</v>
      </c>
      <c r="Y443" s="191" t="b">
        <v>1</v>
      </c>
      <c r="Z443" s="191" t="b">
        <v>1</v>
      </c>
      <c r="AA443" s="191" t="b">
        <v>1</v>
      </c>
    </row>
    <row r="444" spans="2:27" x14ac:dyDescent="0.15">
      <c r="B444" s="167" t="s">
        <v>44</v>
      </c>
      <c r="C444" s="206">
        <v>17823</v>
      </c>
      <c r="D444" s="206">
        <v>9446.19</v>
      </c>
      <c r="E444" s="206">
        <v>16200</v>
      </c>
      <c r="F444" s="206">
        <v>8586</v>
      </c>
      <c r="G444" s="206">
        <v>14905</v>
      </c>
      <c r="H444" s="206">
        <v>7899.6500000000005</v>
      </c>
      <c r="I444" s="206">
        <v>11736</v>
      </c>
      <c r="J444" s="206">
        <v>6220.08</v>
      </c>
      <c r="K444" s="206">
        <v>10672</v>
      </c>
      <c r="L444" s="206">
        <v>5656.16</v>
      </c>
      <c r="M444" s="206">
        <v>9202</v>
      </c>
      <c r="N444" s="206">
        <v>4877.0600000000004</v>
      </c>
      <c r="O444" s="283"/>
      <c r="P444" s="191" t="b">
        <v>1</v>
      </c>
      <c r="Q444" s="191" t="b">
        <v>1</v>
      </c>
      <c r="R444" s="191" t="b">
        <v>1</v>
      </c>
      <c r="S444" s="191" t="b">
        <v>1</v>
      </c>
      <c r="T444" s="191" t="b">
        <v>1</v>
      </c>
      <c r="U444" s="191" t="b">
        <v>1</v>
      </c>
      <c r="V444" s="191" t="b">
        <v>1</v>
      </c>
      <c r="W444" s="191" t="b">
        <v>1</v>
      </c>
      <c r="X444" s="191" t="b">
        <v>1</v>
      </c>
      <c r="Y444" s="191" t="b">
        <v>1</v>
      </c>
      <c r="Z444" s="191" t="b">
        <v>1</v>
      </c>
      <c r="AA444" s="191" t="b">
        <v>1</v>
      </c>
    </row>
    <row r="445" spans="2:27" x14ac:dyDescent="0.15">
      <c r="B445" s="167" t="s">
        <v>45</v>
      </c>
      <c r="C445" s="206">
        <v>19535</v>
      </c>
      <c r="D445" s="206">
        <v>10353.550000000001</v>
      </c>
      <c r="E445" s="206">
        <v>17759</v>
      </c>
      <c r="F445" s="206">
        <v>9412.27</v>
      </c>
      <c r="G445" s="206">
        <v>16451</v>
      </c>
      <c r="H445" s="206">
        <v>8719.0300000000007</v>
      </c>
      <c r="I445" s="206">
        <v>12977</v>
      </c>
      <c r="J445" s="206">
        <v>6877.81</v>
      </c>
      <c r="K445" s="206">
        <v>11798</v>
      </c>
      <c r="L445" s="206">
        <v>6252.9400000000005</v>
      </c>
      <c r="M445" s="206">
        <v>10168</v>
      </c>
      <c r="N445" s="206">
        <v>5389.04</v>
      </c>
      <c r="O445" s="283"/>
      <c r="P445" s="191" t="b">
        <v>1</v>
      </c>
      <c r="Q445" s="191" t="b">
        <v>1</v>
      </c>
      <c r="R445" s="191" t="b">
        <v>1</v>
      </c>
      <c r="S445" s="191" t="b">
        <v>1</v>
      </c>
      <c r="T445" s="191" t="b">
        <v>1</v>
      </c>
      <c r="U445" s="191" t="b">
        <v>1</v>
      </c>
      <c r="V445" s="191" t="b">
        <v>1</v>
      </c>
      <c r="W445" s="191" t="b">
        <v>1</v>
      </c>
      <c r="X445" s="191" t="b">
        <v>1</v>
      </c>
      <c r="Y445" s="191" t="b">
        <v>1</v>
      </c>
      <c r="Z445" s="191" t="b">
        <v>1</v>
      </c>
      <c r="AA445" s="191" t="b">
        <v>1</v>
      </c>
    </row>
    <row r="446" spans="2:27" x14ac:dyDescent="0.15">
      <c r="B446" s="167" t="s">
        <v>46</v>
      </c>
      <c r="C446" s="206">
        <v>21505</v>
      </c>
      <c r="D446" s="206">
        <v>11397.650000000001</v>
      </c>
      <c r="E446" s="206">
        <v>19549</v>
      </c>
      <c r="F446" s="206">
        <v>10360.970000000001</v>
      </c>
      <c r="G446" s="206">
        <v>18269</v>
      </c>
      <c r="H446" s="206">
        <v>9682.57</v>
      </c>
      <c r="I446" s="206">
        <v>14288</v>
      </c>
      <c r="J446" s="206">
        <v>7572.64</v>
      </c>
      <c r="K446" s="206">
        <v>12986</v>
      </c>
      <c r="L446" s="206">
        <v>6882.58</v>
      </c>
      <c r="M446" s="206">
        <v>11201</v>
      </c>
      <c r="N446" s="206">
        <v>5936.5300000000007</v>
      </c>
      <c r="O446" s="283"/>
      <c r="P446" s="191" t="b">
        <v>1</v>
      </c>
      <c r="Q446" s="191" t="b">
        <v>1</v>
      </c>
      <c r="R446" s="191" t="b">
        <v>1</v>
      </c>
      <c r="S446" s="191" t="b">
        <v>1</v>
      </c>
      <c r="T446" s="191" t="b">
        <v>1</v>
      </c>
      <c r="U446" s="191" t="b">
        <v>1</v>
      </c>
      <c r="V446" s="191" t="b">
        <v>1</v>
      </c>
      <c r="W446" s="191" t="b">
        <v>1</v>
      </c>
      <c r="X446" s="191" t="b">
        <v>1</v>
      </c>
      <c r="Y446" s="191" t="b">
        <v>1</v>
      </c>
      <c r="Z446" s="191" t="b">
        <v>1</v>
      </c>
      <c r="AA446" s="191" t="b">
        <v>1</v>
      </c>
    </row>
    <row r="447" spans="2:27" x14ac:dyDescent="0.15">
      <c r="B447" s="167" t="s">
        <v>47</v>
      </c>
      <c r="C447" s="206">
        <v>23806</v>
      </c>
      <c r="D447" s="206">
        <v>12617.18</v>
      </c>
      <c r="E447" s="206">
        <v>21641</v>
      </c>
      <c r="F447" s="206">
        <v>11469.730000000001</v>
      </c>
      <c r="G447" s="206">
        <v>20207</v>
      </c>
      <c r="H447" s="206">
        <v>10709.710000000001</v>
      </c>
      <c r="I447" s="206">
        <v>15812</v>
      </c>
      <c r="J447" s="206">
        <v>8380.36</v>
      </c>
      <c r="K447" s="206">
        <v>14377</v>
      </c>
      <c r="L447" s="206">
        <v>7619.81</v>
      </c>
      <c r="M447" s="206">
        <v>12395</v>
      </c>
      <c r="N447" s="206">
        <v>6569.35</v>
      </c>
      <c r="O447" s="283"/>
      <c r="P447" s="191" t="b">
        <v>1</v>
      </c>
      <c r="Q447" s="191" t="b">
        <v>1</v>
      </c>
      <c r="R447" s="191" t="b">
        <v>1</v>
      </c>
      <c r="S447" s="191" t="b">
        <v>1</v>
      </c>
      <c r="T447" s="191" t="b">
        <v>1</v>
      </c>
      <c r="U447" s="191" t="b">
        <v>1</v>
      </c>
      <c r="V447" s="191" t="b">
        <v>1</v>
      </c>
      <c r="W447" s="191" t="b">
        <v>1</v>
      </c>
      <c r="X447" s="191" t="b">
        <v>1</v>
      </c>
      <c r="Y447" s="191" t="b">
        <v>1</v>
      </c>
      <c r="Z447" s="191" t="b">
        <v>1</v>
      </c>
      <c r="AA447" s="191" t="b">
        <v>1</v>
      </c>
    </row>
    <row r="448" spans="2:27" x14ac:dyDescent="0.15">
      <c r="B448" s="167" t="s">
        <v>48</v>
      </c>
      <c r="C448" s="206">
        <v>26417</v>
      </c>
      <c r="D448" s="206">
        <v>14001.01</v>
      </c>
      <c r="E448" s="206">
        <v>24016</v>
      </c>
      <c r="F448" s="206">
        <v>12728.480000000001</v>
      </c>
      <c r="G448" s="206">
        <v>22426</v>
      </c>
      <c r="H448" s="206">
        <v>11885.78</v>
      </c>
      <c r="I448" s="206">
        <v>17552</v>
      </c>
      <c r="J448" s="206">
        <v>9302.5600000000013</v>
      </c>
      <c r="K448" s="206">
        <v>15960</v>
      </c>
      <c r="L448" s="206">
        <v>8458.8000000000011</v>
      </c>
      <c r="M448" s="206">
        <v>13758</v>
      </c>
      <c r="N448" s="206">
        <v>7291.7400000000007</v>
      </c>
      <c r="O448" s="283"/>
      <c r="P448" s="191" t="b">
        <v>1</v>
      </c>
      <c r="Q448" s="191" t="b">
        <v>1</v>
      </c>
      <c r="R448" s="191" t="b">
        <v>1</v>
      </c>
      <c r="S448" s="191" t="b">
        <v>1</v>
      </c>
      <c r="T448" s="191" t="b">
        <v>1</v>
      </c>
      <c r="U448" s="191" t="b">
        <v>1</v>
      </c>
      <c r="V448" s="191" t="b">
        <v>1</v>
      </c>
      <c r="W448" s="191" t="b">
        <v>1</v>
      </c>
      <c r="X448" s="191" t="b">
        <v>1</v>
      </c>
      <c r="Y448" s="191" t="b">
        <v>1</v>
      </c>
      <c r="Z448" s="191" t="b">
        <v>1</v>
      </c>
      <c r="AA448" s="191" t="b">
        <v>1</v>
      </c>
    </row>
    <row r="449" spans="2:27" x14ac:dyDescent="0.15">
      <c r="B449" s="167" t="s">
        <v>49</v>
      </c>
      <c r="C449" s="206">
        <v>29468</v>
      </c>
      <c r="D449" s="206">
        <v>15618.04</v>
      </c>
      <c r="E449" s="206">
        <v>26791</v>
      </c>
      <c r="F449" s="206">
        <v>14199.230000000001</v>
      </c>
      <c r="G449" s="206">
        <v>25011</v>
      </c>
      <c r="H449" s="206">
        <v>13255.83</v>
      </c>
      <c r="I449" s="206">
        <v>19568</v>
      </c>
      <c r="J449" s="206">
        <v>10371.040000000001</v>
      </c>
      <c r="K449" s="206">
        <v>17792</v>
      </c>
      <c r="L449" s="206">
        <v>9429.76</v>
      </c>
      <c r="M449" s="206">
        <v>15342</v>
      </c>
      <c r="N449" s="206">
        <v>8131.26</v>
      </c>
      <c r="O449" s="283"/>
      <c r="P449" s="191" t="b">
        <v>1</v>
      </c>
      <c r="Q449" s="191" t="b">
        <v>1</v>
      </c>
      <c r="R449" s="191" t="b">
        <v>1</v>
      </c>
      <c r="S449" s="191" t="b">
        <v>1</v>
      </c>
      <c r="T449" s="191" t="b">
        <v>1</v>
      </c>
      <c r="U449" s="191" t="b">
        <v>1</v>
      </c>
      <c r="V449" s="191" t="b">
        <v>1</v>
      </c>
      <c r="W449" s="191" t="b">
        <v>1</v>
      </c>
      <c r="X449" s="191" t="b">
        <v>1</v>
      </c>
      <c r="Y449" s="191" t="b">
        <v>1</v>
      </c>
      <c r="Z449" s="191" t="b">
        <v>1</v>
      </c>
      <c r="AA449" s="191" t="b">
        <v>1</v>
      </c>
    </row>
    <row r="450" spans="2:27" x14ac:dyDescent="0.15">
      <c r="B450" s="167" t="s">
        <v>104</v>
      </c>
      <c r="C450" s="206">
        <v>32933</v>
      </c>
      <c r="D450" s="206">
        <v>17454.490000000002</v>
      </c>
      <c r="E450" s="206">
        <v>29939</v>
      </c>
      <c r="F450" s="206">
        <v>15867.67</v>
      </c>
      <c r="G450" s="206">
        <v>28020</v>
      </c>
      <c r="H450" s="206">
        <v>14850.6</v>
      </c>
      <c r="I450" s="206">
        <v>21959</v>
      </c>
      <c r="J450" s="206">
        <v>11638.27</v>
      </c>
      <c r="K450" s="206">
        <v>19967</v>
      </c>
      <c r="L450" s="206">
        <v>10582.51</v>
      </c>
      <c r="M450" s="206">
        <v>17210</v>
      </c>
      <c r="N450" s="206">
        <v>9121.3000000000011</v>
      </c>
      <c r="O450" s="283"/>
      <c r="P450" s="191" t="b">
        <v>1</v>
      </c>
      <c r="Q450" s="191" t="b">
        <v>1</v>
      </c>
      <c r="R450" s="191" t="b">
        <v>1</v>
      </c>
      <c r="S450" s="191" t="b">
        <v>1</v>
      </c>
      <c r="T450" s="191" t="b">
        <v>1</v>
      </c>
      <c r="U450" s="191" t="b">
        <v>1</v>
      </c>
      <c r="V450" s="191" t="b">
        <v>1</v>
      </c>
      <c r="W450" s="191" t="b">
        <v>1</v>
      </c>
      <c r="X450" s="191" t="b">
        <v>1</v>
      </c>
      <c r="Y450" s="191" t="b">
        <v>1</v>
      </c>
      <c r="Z450" s="191" t="b">
        <v>1</v>
      </c>
      <c r="AA450" s="191" t="b">
        <v>1</v>
      </c>
    </row>
    <row r="451" spans="2:27" x14ac:dyDescent="0.15">
      <c r="B451" s="167" t="s">
        <v>105</v>
      </c>
      <c r="C451" s="206">
        <v>36930</v>
      </c>
      <c r="D451" s="206">
        <v>19572.900000000001</v>
      </c>
      <c r="E451" s="206">
        <v>33574</v>
      </c>
      <c r="F451" s="206">
        <v>17794.22</v>
      </c>
      <c r="G451" s="206">
        <v>31528</v>
      </c>
      <c r="H451" s="206">
        <v>16709.84</v>
      </c>
      <c r="I451" s="206">
        <v>24624</v>
      </c>
      <c r="J451" s="206">
        <v>13050.720000000001</v>
      </c>
      <c r="K451" s="206">
        <v>22385</v>
      </c>
      <c r="L451" s="206">
        <v>11864.050000000001</v>
      </c>
      <c r="M451" s="206">
        <v>19300</v>
      </c>
      <c r="N451" s="206">
        <v>10229</v>
      </c>
      <c r="O451" s="283"/>
      <c r="P451" s="191" t="b">
        <v>1</v>
      </c>
      <c r="Q451" s="191" t="b">
        <v>1</v>
      </c>
      <c r="R451" s="191" t="b">
        <v>1</v>
      </c>
      <c r="S451" s="191" t="b">
        <v>1</v>
      </c>
      <c r="T451" s="191" t="b">
        <v>1</v>
      </c>
      <c r="U451" s="191" t="b">
        <v>1</v>
      </c>
      <c r="V451" s="191" t="b">
        <v>1</v>
      </c>
      <c r="W451" s="191" t="b">
        <v>1</v>
      </c>
      <c r="X451" s="191" t="b">
        <v>1</v>
      </c>
      <c r="Y451" s="191" t="b">
        <v>1</v>
      </c>
      <c r="Z451" s="191" t="b">
        <v>1</v>
      </c>
      <c r="AA451" s="191" t="b">
        <v>1</v>
      </c>
    </row>
    <row r="452" spans="2:27" x14ac:dyDescent="0.15">
      <c r="B452" s="167" t="s">
        <v>106</v>
      </c>
      <c r="C452" s="206">
        <v>41478</v>
      </c>
      <c r="D452" s="206">
        <v>21983.34</v>
      </c>
      <c r="E452" s="206">
        <v>37707</v>
      </c>
      <c r="F452" s="206">
        <v>19984.710000000003</v>
      </c>
      <c r="G452" s="206">
        <v>35438</v>
      </c>
      <c r="H452" s="206">
        <v>18782.14</v>
      </c>
      <c r="I452" s="206">
        <v>27656</v>
      </c>
      <c r="J452" s="206">
        <v>14657.68</v>
      </c>
      <c r="K452" s="206">
        <v>25144</v>
      </c>
      <c r="L452" s="206">
        <v>13326.320000000002</v>
      </c>
      <c r="M452" s="206">
        <v>21676</v>
      </c>
      <c r="N452" s="206">
        <v>11488.28</v>
      </c>
      <c r="O452" s="283"/>
      <c r="P452" s="191" t="b">
        <v>1</v>
      </c>
      <c r="Q452" s="191" t="b">
        <v>1</v>
      </c>
      <c r="R452" s="191" t="b">
        <v>1</v>
      </c>
      <c r="S452" s="191" t="b">
        <v>1</v>
      </c>
      <c r="T452" s="191" t="b">
        <v>1</v>
      </c>
      <c r="U452" s="191" t="b">
        <v>1</v>
      </c>
      <c r="V452" s="191" t="b">
        <v>1</v>
      </c>
      <c r="W452" s="191" t="b">
        <v>1</v>
      </c>
      <c r="X452" s="191" t="b">
        <v>1</v>
      </c>
      <c r="Y452" s="191" t="b">
        <v>1</v>
      </c>
      <c r="Z452" s="191" t="b">
        <v>1</v>
      </c>
      <c r="AA452" s="191" t="b">
        <v>1</v>
      </c>
    </row>
    <row r="453" spans="2:27" x14ac:dyDescent="0.15">
      <c r="B453" s="167" t="s">
        <v>107</v>
      </c>
      <c r="C453" s="206">
        <v>46603</v>
      </c>
      <c r="D453" s="206">
        <v>24699.59</v>
      </c>
      <c r="E453" s="206">
        <v>42367</v>
      </c>
      <c r="F453" s="206">
        <v>22454.510000000002</v>
      </c>
      <c r="G453" s="206">
        <v>39817</v>
      </c>
      <c r="H453" s="206">
        <v>21103.010000000002</v>
      </c>
      <c r="I453" s="206">
        <v>31078</v>
      </c>
      <c r="J453" s="206">
        <v>16471.34</v>
      </c>
      <c r="K453" s="206">
        <v>28251</v>
      </c>
      <c r="L453" s="206">
        <v>14973.03</v>
      </c>
      <c r="M453" s="206">
        <v>24354</v>
      </c>
      <c r="N453" s="206">
        <v>12907.62</v>
      </c>
      <c r="O453" s="283"/>
      <c r="P453" s="191" t="b">
        <v>1</v>
      </c>
      <c r="Q453" s="191" t="b">
        <v>1</v>
      </c>
      <c r="R453" s="191" t="b">
        <v>1</v>
      </c>
      <c r="S453" s="191" t="b">
        <v>1</v>
      </c>
      <c r="T453" s="191" t="b">
        <v>1</v>
      </c>
      <c r="U453" s="191" t="b">
        <v>1</v>
      </c>
      <c r="V453" s="191" t="b">
        <v>1</v>
      </c>
      <c r="W453" s="191" t="b">
        <v>1</v>
      </c>
      <c r="X453" s="191" t="b">
        <v>1</v>
      </c>
      <c r="Y453" s="191" t="b">
        <v>1</v>
      </c>
      <c r="Z453" s="191" t="b">
        <v>1</v>
      </c>
      <c r="AA453" s="191" t="b">
        <v>1</v>
      </c>
    </row>
    <row r="454" spans="2:27" x14ac:dyDescent="0.15">
      <c r="B454" s="167" t="s">
        <v>108</v>
      </c>
      <c r="C454" s="206">
        <v>52364</v>
      </c>
      <c r="D454" s="206">
        <v>27752.920000000002</v>
      </c>
      <c r="E454" s="206">
        <v>47604</v>
      </c>
      <c r="F454" s="206">
        <v>25230.120000000003</v>
      </c>
      <c r="G454" s="206">
        <v>44735</v>
      </c>
      <c r="H454" s="206">
        <v>23709.550000000003</v>
      </c>
      <c r="I454" s="206">
        <v>34916</v>
      </c>
      <c r="J454" s="206">
        <v>18505.48</v>
      </c>
      <c r="K454" s="206">
        <v>31741</v>
      </c>
      <c r="L454" s="206">
        <v>16822.73</v>
      </c>
      <c r="M454" s="206">
        <v>27364</v>
      </c>
      <c r="N454" s="206">
        <v>14502.92</v>
      </c>
      <c r="O454" s="283"/>
      <c r="P454" s="191" t="b">
        <v>1</v>
      </c>
      <c r="Q454" s="191" t="b">
        <v>1</v>
      </c>
      <c r="R454" s="191" t="b">
        <v>1</v>
      </c>
      <c r="S454" s="191" t="b">
        <v>1</v>
      </c>
      <c r="T454" s="191" t="b">
        <v>1</v>
      </c>
      <c r="U454" s="191" t="b">
        <v>1</v>
      </c>
      <c r="V454" s="191" t="b">
        <v>1</v>
      </c>
      <c r="W454" s="191" t="b">
        <v>1</v>
      </c>
      <c r="X454" s="191" t="b">
        <v>1</v>
      </c>
      <c r="Y454" s="191" t="b">
        <v>1</v>
      </c>
      <c r="Z454" s="191" t="b">
        <v>1</v>
      </c>
      <c r="AA454" s="191" t="b">
        <v>1</v>
      </c>
    </row>
    <row r="455" spans="2:27" x14ac:dyDescent="0.15">
      <c r="B455" s="167" t="s">
        <v>109</v>
      </c>
      <c r="C455" s="206">
        <v>59256</v>
      </c>
      <c r="D455" s="206">
        <v>31405.68</v>
      </c>
      <c r="E455" s="206">
        <v>53865</v>
      </c>
      <c r="F455" s="206">
        <v>28548.45</v>
      </c>
      <c r="G455" s="206">
        <v>50624</v>
      </c>
      <c r="H455" s="206">
        <v>26830.720000000001</v>
      </c>
      <c r="I455" s="206">
        <v>39508</v>
      </c>
      <c r="J455" s="206">
        <v>20939.240000000002</v>
      </c>
      <c r="K455" s="206">
        <v>35920</v>
      </c>
      <c r="L455" s="206">
        <v>19037.600000000002</v>
      </c>
      <c r="M455" s="206">
        <v>30964</v>
      </c>
      <c r="N455" s="206">
        <v>16410.920000000002</v>
      </c>
      <c r="O455" s="283"/>
      <c r="P455" s="191" t="b">
        <v>1</v>
      </c>
      <c r="Q455" s="191" t="b">
        <v>1</v>
      </c>
      <c r="R455" s="191" t="b">
        <v>1</v>
      </c>
      <c r="S455" s="191" t="b">
        <v>1</v>
      </c>
      <c r="T455" s="191" t="b">
        <v>1</v>
      </c>
      <c r="U455" s="191" t="b">
        <v>1</v>
      </c>
      <c r="V455" s="191" t="b">
        <v>1</v>
      </c>
      <c r="W455" s="191" t="b">
        <v>1</v>
      </c>
      <c r="X455" s="191" t="b">
        <v>1</v>
      </c>
      <c r="Y455" s="191" t="b">
        <v>1</v>
      </c>
      <c r="Z455" s="191" t="b">
        <v>1</v>
      </c>
      <c r="AA455" s="191" t="b">
        <v>1</v>
      </c>
    </row>
    <row r="456" spans="2:27" x14ac:dyDescent="0.15">
      <c r="B456" s="192"/>
    </row>
  </sheetData>
  <sheetProtection algorithmName="SHA-512" hashValue="qMqHAKdeK6XrfzRcz995WFzxFtU/3q4a6DB+7N5RYw+L6WvMsvxUAM5Bk4Z8Af7201zI0dgbyPEoHcLRcZLpYA==" saltValue="yYy6Vgy1x1JIJJ73MW0hJw==" spinCount="100000" sheet="1" objects="1" scenarios="1"/>
  <mergeCells count="112">
    <mergeCell ref="O4:O74"/>
    <mergeCell ref="O79:O149"/>
    <mergeCell ref="I79:J79"/>
    <mergeCell ref="G79:H79"/>
    <mergeCell ref="E79:F79"/>
    <mergeCell ref="E4:F4"/>
    <mergeCell ref="G4:H4"/>
    <mergeCell ref="I4:J4"/>
    <mergeCell ref="M387:N387"/>
    <mergeCell ref="M310:N310"/>
    <mergeCell ref="O233:O303"/>
    <mergeCell ref="M157:N157"/>
    <mergeCell ref="M81:N81"/>
    <mergeCell ref="E308:F308"/>
    <mergeCell ref="G308:H308"/>
    <mergeCell ref="I308:J308"/>
    <mergeCell ref="E155:F155"/>
    <mergeCell ref="G155:H155"/>
    <mergeCell ref="I155:J155"/>
    <mergeCell ref="E233:F233"/>
    <mergeCell ref="G233:H233"/>
    <mergeCell ref="I233:J233"/>
    <mergeCell ref="C385:D385"/>
    <mergeCell ref="K385:L385"/>
    <mergeCell ref="M385:N385"/>
    <mergeCell ref="O385:O455"/>
    <mergeCell ref="C386:D386"/>
    <mergeCell ref="E386:F386"/>
    <mergeCell ref="G386:H386"/>
    <mergeCell ref="I386:J386"/>
    <mergeCell ref="K386:L386"/>
    <mergeCell ref="M386:N386"/>
    <mergeCell ref="C387:D387"/>
    <mergeCell ref="E387:F387"/>
    <mergeCell ref="G387:H387"/>
    <mergeCell ref="I387:J387"/>
    <mergeCell ref="K387:L387"/>
    <mergeCell ref="C308:D308"/>
    <mergeCell ref="K308:L308"/>
    <mergeCell ref="M308:N308"/>
    <mergeCell ref="O308:O378"/>
    <mergeCell ref="C309:D309"/>
    <mergeCell ref="E309:F309"/>
    <mergeCell ref="G309:H309"/>
    <mergeCell ref="I309:J309"/>
    <mergeCell ref="K309:L309"/>
    <mergeCell ref="M309:N309"/>
    <mergeCell ref="C310:D310"/>
    <mergeCell ref="E310:F310"/>
    <mergeCell ref="G310:H310"/>
    <mergeCell ref="I310:J310"/>
    <mergeCell ref="K310:L310"/>
    <mergeCell ref="C234:D234"/>
    <mergeCell ref="E234:F234"/>
    <mergeCell ref="G234:H234"/>
    <mergeCell ref="I234:J234"/>
    <mergeCell ref="K234:L234"/>
    <mergeCell ref="M234:N234"/>
    <mergeCell ref="C235:D235"/>
    <mergeCell ref="E235:F235"/>
    <mergeCell ref="G235:H235"/>
    <mergeCell ref="I235:J235"/>
    <mergeCell ref="K235:L235"/>
    <mergeCell ref="M235:N235"/>
    <mergeCell ref="O155:O225"/>
    <mergeCell ref="C156:D156"/>
    <mergeCell ref="E156:F156"/>
    <mergeCell ref="G156:H156"/>
    <mergeCell ref="I156:J156"/>
    <mergeCell ref="K156:L156"/>
    <mergeCell ref="M156:N156"/>
    <mergeCell ref="C157:D157"/>
    <mergeCell ref="E157:F157"/>
    <mergeCell ref="G157:H157"/>
    <mergeCell ref="I157:J157"/>
    <mergeCell ref="K157:L157"/>
    <mergeCell ref="E80:F80"/>
    <mergeCell ref="G80:H80"/>
    <mergeCell ref="I80:J80"/>
    <mergeCell ref="K80:L80"/>
    <mergeCell ref="M80:N80"/>
    <mergeCell ref="C233:D233"/>
    <mergeCell ref="K233:L233"/>
    <mergeCell ref="M233:N233"/>
    <mergeCell ref="B153:N153"/>
    <mergeCell ref="C155:D155"/>
    <mergeCell ref="K155:L155"/>
    <mergeCell ref="M155:N155"/>
    <mergeCell ref="C81:D81"/>
    <mergeCell ref="E81:F81"/>
    <mergeCell ref="G81:H81"/>
    <mergeCell ref="I81:J81"/>
    <mergeCell ref="K81:L81"/>
    <mergeCell ref="M6:N6"/>
    <mergeCell ref="C4:D4"/>
    <mergeCell ref="K4:L4"/>
    <mergeCell ref="M4:N4"/>
    <mergeCell ref="C5:D5"/>
    <mergeCell ref="E5:F5"/>
    <mergeCell ref="G5:H5"/>
    <mergeCell ref="I5:J5"/>
    <mergeCell ref="K5:L5"/>
    <mergeCell ref="M5:N5"/>
    <mergeCell ref="C6:D6"/>
    <mergeCell ref="E6:F6"/>
    <mergeCell ref="G6:H6"/>
    <mergeCell ref="I6:J6"/>
    <mergeCell ref="K6:L6"/>
    <mergeCell ref="C79:D79"/>
    <mergeCell ref="K79:L79"/>
    <mergeCell ref="M79:N79"/>
    <mergeCell ref="C80:D8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G414"/>
  <sheetViews>
    <sheetView zoomScaleNormal="100" workbookViewId="0">
      <selection activeCell="B4" sqref="B4:B5"/>
    </sheetView>
  </sheetViews>
  <sheetFormatPr baseColWidth="10" defaultColWidth="8.83203125" defaultRowHeight="14" x14ac:dyDescent="0.15"/>
  <cols>
    <col min="1" max="1" width="2.1640625" style="15" customWidth="1"/>
    <col min="2" max="2" width="33" style="15" customWidth="1"/>
    <col min="3" max="12" width="11.1640625" style="15" customWidth="1"/>
    <col min="13" max="13" width="10.33203125" style="15" customWidth="1"/>
    <col min="14" max="23" width="0" style="15" hidden="1" customWidth="1"/>
    <col min="24" max="24" width="11.1640625" style="15" bestFit="1" customWidth="1"/>
    <col min="25" max="33" width="10.1640625" style="15" bestFit="1" customWidth="1"/>
    <col min="34" max="16384" width="8.83203125" style="15"/>
  </cols>
  <sheetData>
    <row r="1" spans="1:23" ht="18" x14ac:dyDescent="0.15">
      <c r="A1" s="56"/>
      <c r="B1" s="54" t="s">
        <v>241</v>
      </c>
      <c r="C1" s="58"/>
      <c r="D1" s="56"/>
      <c r="E1" s="56"/>
      <c r="F1" s="56"/>
      <c r="G1" s="56"/>
      <c r="H1" s="56"/>
      <c r="I1" s="56"/>
      <c r="J1" s="56"/>
      <c r="K1" s="56"/>
      <c r="L1" s="56"/>
      <c r="M1" s="56"/>
      <c r="N1" s="13"/>
      <c r="O1" s="13"/>
      <c r="P1" s="13"/>
    </row>
    <row r="3" spans="1:23" ht="15" customHeight="1" x14ac:dyDescent="0.15">
      <c r="B3" s="16" t="s">
        <v>4</v>
      </c>
      <c r="C3" s="235" t="s">
        <v>6</v>
      </c>
      <c r="D3" s="236"/>
      <c r="E3" s="235" t="s">
        <v>7</v>
      </c>
      <c r="F3" s="236"/>
      <c r="G3" s="235" t="s">
        <v>8</v>
      </c>
      <c r="H3" s="236"/>
      <c r="I3" s="235" t="s">
        <v>9</v>
      </c>
      <c r="J3" s="236"/>
      <c r="K3" s="235" t="s">
        <v>10</v>
      </c>
      <c r="L3" s="238"/>
      <c r="M3" s="239" t="s">
        <v>208</v>
      </c>
    </row>
    <row r="4" spans="1:23" ht="28" x14ac:dyDescent="0.15">
      <c r="B4" s="99" t="s">
        <v>227</v>
      </c>
      <c r="C4" s="232" t="s">
        <v>12</v>
      </c>
      <c r="D4" s="233"/>
      <c r="E4" s="232" t="s">
        <v>13</v>
      </c>
      <c r="F4" s="233"/>
      <c r="G4" s="232" t="s">
        <v>14</v>
      </c>
      <c r="H4" s="233"/>
      <c r="I4" s="232" t="s">
        <v>15</v>
      </c>
      <c r="J4" s="233"/>
      <c r="K4" s="232" t="s">
        <v>16</v>
      </c>
      <c r="L4" s="234"/>
      <c r="M4" s="239"/>
    </row>
    <row r="5" spans="1:23" ht="28" x14ac:dyDescent="0.15">
      <c r="B5" s="99" t="s">
        <v>228</v>
      </c>
      <c r="C5" s="232" t="s">
        <v>13</v>
      </c>
      <c r="D5" s="233"/>
      <c r="E5" s="232" t="s">
        <v>17</v>
      </c>
      <c r="F5" s="233"/>
      <c r="G5" s="232" t="s">
        <v>14</v>
      </c>
      <c r="H5" s="233"/>
      <c r="I5" s="232" t="s">
        <v>15</v>
      </c>
      <c r="J5" s="233"/>
      <c r="K5" s="232" t="s">
        <v>16</v>
      </c>
      <c r="L5" s="234"/>
      <c r="M5" s="239"/>
    </row>
    <row r="6" spans="1:23" x14ac:dyDescent="0.15">
      <c r="B6" s="33" t="s">
        <v>18</v>
      </c>
      <c r="C6" s="31" t="s">
        <v>19</v>
      </c>
      <c r="D6" s="32" t="s">
        <v>20</v>
      </c>
      <c r="E6" s="31" t="s">
        <v>19</v>
      </c>
      <c r="F6" s="32" t="s">
        <v>20</v>
      </c>
      <c r="G6" s="31" t="s">
        <v>19</v>
      </c>
      <c r="H6" s="32" t="s">
        <v>20</v>
      </c>
      <c r="I6" s="31" t="s">
        <v>19</v>
      </c>
      <c r="J6" s="32" t="s">
        <v>20</v>
      </c>
      <c r="K6" s="31" t="s">
        <v>19</v>
      </c>
      <c r="L6" s="39" t="s">
        <v>20</v>
      </c>
      <c r="M6" s="239"/>
    </row>
    <row r="7" spans="1:23" x14ac:dyDescent="0.15">
      <c r="A7" s="13"/>
      <c r="B7" s="33" t="s">
        <v>21</v>
      </c>
      <c r="C7" s="34" t="s">
        <v>22</v>
      </c>
      <c r="D7" s="35" t="s">
        <v>23</v>
      </c>
      <c r="E7" s="34" t="s">
        <v>22</v>
      </c>
      <c r="F7" s="35" t="s">
        <v>23</v>
      </c>
      <c r="G7" s="34" t="s">
        <v>22</v>
      </c>
      <c r="H7" s="35" t="s">
        <v>23</v>
      </c>
      <c r="I7" s="34" t="s">
        <v>22</v>
      </c>
      <c r="J7" s="35" t="s">
        <v>23</v>
      </c>
      <c r="K7" s="189" t="s">
        <v>22</v>
      </c>
      <c r="L7" s="190" t="s">
        <v>23</v>
      </c>
      <c r="M7" s="239"/>
      <c r="N7" s="13"/>
    </row>
    <row r="8" spans="1:23" x14ac:dyDescent="0.15">
      <c r="B8" s="218" t="s">
        <v>24</v>
      </c>
      <c r="C8" s="165">
        <v>6795</v>
      </c>
      <c r="D8" s="176">
        <v>3601.3500000000004</v>
      </c>
      <c r="E8" s="165">
        <v>4961</v>
      </c>
      <c r="F8" s="176">
        <v>2629.33</v>
      </c>
      <c r="G8" s="165">
        <v>3583</v>
      </c>
      <c r="H8" s="176">
        <v>1898.99</v>
      </c>
      <c r="I8" s="165">
        <v>2889</v>
      </c>
      <c r="J8" s="165">
        <v>1531.17</v>
      </c>
      <c r="K8" s="165">
        <v>2148</v>
      </c>
      <c r="L8" s="165">
        <v>1138.44</v>
      </c>
      <c r="M8" s="239"/>
      <c r="N8" s="15" t="b">
        <v>1</v>
      </c>
      <c r="O8" s="15" t="b">
        <v>1</v>
      </c>
      <c r="P8" s="15" t="b">
        <v>1</v>
      </c>
      <c r="Q8" s="15" t="b">
        <v>1</v>
      </c>
      <c r="R8" s="15" t="b">
        <v>1</v>
      </c>
      <c r="S8" s="15" t="b">
        <v>1</v>
      </c>
      <c r="T8" s="15" t="b">
        <v>1</v>
      </c>
      <c r="U8" s="15" t="b">
        <v>1</v>
      </c>
      <c r="V8" s="15" t="b">
        <v>1</v>
      </c>
      <c r="W8" s="15" t="b">
        <v>1</v>
      </c>
    </row>
    <row r="9" spans="1:23" x14ac:dyDescent="0.15">
      <c r="B9" s="218" t="s">
        <v>25</v>
      </c>
      <c r="C9" s="165">
        <v>10801</v>
      </c>
      <c r="D9" s="165">
        <v>5724.5300000000007</v>
      </c>
      <c r="E9" s="165">
        <v>7900</v>
      </c>
      <c r="F9" s="165">
        <v>4187</v>
      </c>
      <c r="G9" s="165">
        <v>5705</v>
      </c>
      <c r="H9" s="165">
        <v>3023.65</v>
      </c>
      <c r="I9" s="165">
        <v>4595</v>
      </c>
      <c r="J9" s="165">
        <v>2435.35</v>
      </c>
      <c r="K9" s="165">
        <v>3406</v>
      </c>
      <c r="L9" s="165">
        <v>1805.18</v>
      </c>
      <c r="M9" s="239"/>
      <c r="N9" s="15" t="b">
        <v>1</v>
      </c>
      <c r="O9" s="15" t="b">
        <v>1</v>
      </c>
      <c r="P9" s="15" t="b">
        <v>1</v>
      </c>
      <c r="Q9" s="15" t="b">
        <v>1</v>
      </c>
      <c r="R9" s="15" t="b">
        <v>1</v>
      </c>
      <c r="S9" s="15" t="b">
        <v>1</v>
      </c>
      <c r="T9" s="15" t="b">
        <v>1</v>
      </c>
      <c r="U9" s="15" t="b">
        <v>1</v>
      </c>
      <c r="V9" s="15" t="b">
        <v>1</v>
      </c>
      <c r="W9" s="15" t="b">
        <v>1</v>
      </c>
    </row>
    <row r="10" spans="1:23" x14ac:dyDescent="0.15">
      <c r="B10" s="218" t="s">
        <v>26</v>
      </c>
      <c r="C10" s="165">
        <v>15824</v>
      </c>
      <c r="D10" s="165">
        <v>8386.7200000000012</v>
      </c>
      <c r="E10" s="165">
        <v>11571</v>
      </c>
      <c r="F10" s="165">
        <v>6132.63</v>
      </c>
      <c r="G10" s="165">
        <v>8349</v>
      </c>
      <c r="H10" s="165">
        <v>4424.97</v>
      </c>
      <c r="I10" s="165">
        <v>6737</v>
      </c>
      <c r="J10" s="165">
        <v>3570.61</v>
      </c>
      <c r="K10" s="165">
        <v>4983</v>
      </c>
      <c r="L10" s="165">
        <v>2640.9900000000002</v>
      </c>
      <c r="M10" s="239"/>
      <c r="N10" s="15" t="b">
        <v>1</v>
      </c>
      <c r="O10" s="15" t="b">
        <v>1</v>
      </c>
      <c r="P10" s="15" t="b">
        <v>1</v>
      </c>
      <c r="Q10" s="15" t="b">
        <v>1</v>
      </c>
      <c r="R10" s="15" t="b">
        <v>1</v>
      </c>
      <c r="S10" s="15" t="b">
        <v>1</v>
      </c>
      <c r="T10" s="15" t="b">
        <v>1</v>
      </c>
      <c r="U10" s="15" t="b">
        <v>1</v>
      </c>
      <c r="V10" s="15" t="b">
        <v>1</v>
      </c>
      <c r="W10" s="15" t="b">
        <v>1</v>
      </c>
    </row>
    <row r="11" spans="1:23" x14ac:dyDescent="0.15">
      <c r="B11" s="218" t="s">
        <v>27</v>
      </c>
      <c r="C11" s="165">
        <v>19579</v>
      </c>
      <c r="D11" s="165">
        <v>10376.870000000001</v>
      </c>
      <c r="E11" s="165">
        <v>13477</v>
      </c>
      <c r="F11" s="165">
        <v>7142.81</v>
      </c>
      <c r="G11" s="165">
        <v>8809</v>
      </c>
      <c r="H11" s="165">
        <v>4668.7700000000004</v>
      </c>
      <c r="I11" s="165">
        <v>5995</v>
      </c>
      <c r="J11" s="165">
        <v>3177.3500000000004</v>
      </c>
      <c r="K11" s="165">
        <v>4569</v>
      </c>
      <c r="L11" s="165">
        <v>2421.5700000000002</v>
      </c>
      <c r="M11" s="239"/>
      <c r="N11" s="15" t="b">
        <v>1</v>
      </c>
      <c r="O11" s="15" t="b">
        <v>1</v>
      </c>
      <c r="P11" s="15" t="b">
        <v>1</v>
      </c>
      <c r="Q11" s="15" t="b">
        <v>1</v>
      </c>
      <c r="R11" s="15" t="b">
        <v>1</v>
      </c>
      <c r="S11" s="15" t="b">
        <v>1</v>
      </c>
      <c r="T11" s="15" t="b">
        <v>1</v>
      </c>
      <c r="U11" s="15" t="b">
        <v>1</v>
      </c>
      <c r="V11" s="15" t="b">
        <v>1</v>
      </c>
      <c r="W11" s="15" t="b">
        <v>1</v>
      </c>
    </row>
    <row r="12" spans="1:23" x14ac:dyDescent="0.15">
      <c r="B12" s="218" t="s">
        <v>28</v>
      </c>
      <c r="C12" s="165">
        <v>20545</v>
      </c>
      <c r="D12" s="165">
        <v>10888.85</v>
      </c>
      <c r="E12" s="165">
        <v>14900</v>
      </c>
      <c r="F12" s="165">
        <v>7897</v>
      </c>
      <c r="G12" s="165">
        <v>9766</v>
      </c>
      <c r="H12" s="165">
        <v>5175.9800000000005</v>
      </c>
      <c r="I12" s="165">
        <v>6644</v>
      </c>
      <c r="J12" s="165">
        <v>3521.32</v>
      </c>
      <c r="K12" s="165">
        <v>5059</v>
      </c>
      <c r="L12" s="165">
        <v>2681.27</v>
      </c>
      <c r="M12" s="239"/>
      <c r="N12" s="15" t="b">
        <v>1</v>
      </c>
      <c r="O12" s="15" t="b">
        <v>1</v>
      </c>
      <c r="P12" s="15" t="b">
        <v>1</v>
      </c>
      <c r="Q12" s="15" t="b">
        <v>1</v>
      </c>
      <c r="R12" s="15" t="b">
        <v>1</v>
      </c>
      <c r="S12" s="15" t="b">
        <v>1</v>
      </c>
      <c r="T12" s="15" t="b">
        <v>1</v>
      </c>
      <c r="U12" s="15" t="b">
        <v>1</v>
      </c>
      <c r="V12" s="15" t="b">
        <v>1</v>
      </c>
      <c r="W12" s="15" t="b">
        <v>1</v>
      </c>
    </row>
    <row r="13" spans="1:23" x14ac:dyDescent="0.15">
      <c r="B13" s="164" t="s">
        <v>29</v>
      </c>
      <c r="C13" s="165">
        <v>21463</v>
      </c>
      <c r="D13" s="165">
        <v>11375.390000000001</v>
      </c>
      <c r="E13" s="165">
        <v>15951</v>
      </c>
      <c r="F13" s="165">
        <v>8454.0300000000007</v>
      </c>
      <c r="G13" s="165">
        <v>10956</v>
      </c>
      <c r="H13" s="165">
        <v>5806.68</v>
      </c>
      <c r="I13" s="165">
        <v>8027</v>
      </c>
      <c r="J13" s="165">
        <v>4254.3100000000004</v>
      </c>
      <c r="K13" s="165">
        <v>6133</v>
      </c>
      <c r="L13" s="165">
        <v>3250.4900000000002</v>
      </c>
      <c r="M13" s="239"/>
      <c r="N13" s="15" t="b">
        <v>1</v>
      </c>
      <c r="O13" s="15" t="b">
        <v>1</v>
      </c>
      <c r="P13" s="15" t="b">
        <v>1</v>
      </c>
      <c r="Q13" s="15" t="b">
        <v>1</v>
      </c>
      <c r="R13" s="15" t="b">
        <v>1</v>
      </c>
      <c r="S13" s="15" t="b">
        <v>1</v>
      </c>
      <c r="T13" s="15" t="b">
        <v>1</v>
      </c>
      <c r="U13" s="15" t="b">
        <v>1</v>
      </c>
      <c r="V13" s="15" t="b">
        <v>1</v>
      </c>
      <c r="W13" s="15" t="b">
        <v>1</v>
      </c>
    </row>
    <row r="14" spans="1:23" x14ac:dyDescent="0.15">
      <c r="B14" s="164" t="s">
        <v>30</v>
      </c>
      <c r="C14" s="165">
        <v>24026</v>
      </c>
      <c r="D14" s="165">
        <v>12733.78</v>
      </c>
      <c r="E14" s="165">
        <v>17853</v>
      </c>
      <c r="F14" s="165">
        <v>9462.09</v>
      </c>
      <c r="G14" s="165">
        <v>12268</v>
      </c>
      <c r="H14" s="165">
        <v>6502.04</v>
      </c>
      <c r="I14" s="165">
        <v>8999</v>
      </c>
      <c r="J14" s="165">
        <v>4769.47</v>
      </c>
      <c r="K14" s="165">
        <v>6871</v>
      </c>
      <c r="L14" s="165">
        <v>3641.63</v>
      </c>
      <c r="M14" s="239"/>
      <c r="N14" s="15" t="b">
        <v>1</v>
      </c>
      <c r="O14" s="15" t="b">
        <v>1</v>
      </c>
      <c r="P14" s="15" t="b">
        <v>1</v>
      </c>
      <c r="Q14" s="15" t="b">
        <v>1</v>
      </c>
      <c r="R14" s="15" t="b">
        <v>1</v>
      </c>
      <c r="S14" s="15" t="b">
        <v>1</v>
      </c>
      <c r="T14" s="15" t="b">
        <v>1</v>
      </c>
      <c r="U14" s="15" t="b">
        <v>1</v>
      </c>
      <c r="V14" s="15" t="b">
        <v>1</v>
      </c>
      <c r="W14" s="15" t="b">
        <v>1</v>
      </c>
    </row>
    <row r="15" spans="1:23" x14ac:dyDescent="0.15">
      <c r="B15" s="164" t="s">
        <v>31</v>
      </c>
      <c r="C15" s="165">
        <v>27804</v>
      </c>
      <c r="D15" s="165">
        <v>14736.12</v>
      </c>
      <c r="E15" s="165">
        <v>19558</v>
      </c>
      <c r="F15" s="165">
        <v>10365.74</v>
      </c>
      <c r="G15" s="165">
        <v>13648</v>
      </c>
      <c r="H15" s="165">
        <v>7233.4400000000005</v>
      </c>
      <c r="I15" s="165">
        <v>9913</v>
      </c>
      <c r="J15" s="165">
        <v>5253.89</v>
      </c>
      <c r="K15" s="165">
        <v>7573</v>
      </c>
      <c r="L15" s="165">
        <v>4013.69</v>
      </c>
      <c r="M15" s="239"/>
      <c r="N15" s="15" t="b">
        <v>1</v>
      </c>
      <c r="O15" s="15" t="b">
        <v>1</v>
      </c>
      <c r="P15" s="15" t="b">
        <v>1</v>
      </c>
      <c r="Q15" s="15" t="b">
        <v>1</v>
      </c>
      <c r="R15" s="15" t="b">
        <v>1</v>
      </c>
      <c r="S15" s="15" t="b">
        <v>1</v>
      </c>
      <c r="T15" s="15" t="b">
        <v>1</v>
      </c>
      <c r="U15" s="15" t="b">
        <v>1</v>
      </c>
      <c r="V15" s="15" t="b">
        <v>1</v>
      </c>
      <c r="W15" s="15" t="b">
        <v>1</v>
      </c>
    </row>
    <row r="16" spans="1:23" x14ac:dyDescent="0.15">
      <c r="B16" s="164" t="s">
        <v>32</v>
      </c>
      <c r="C16" s="165">
        <v>31074</v>
      </c>
      <c r="D16" s="165">
        <v>16469.22</v>
      </c>
      <c r="E16" s="165">
        <v>21874</v>
      </c>
      <c r="F16" s="165">
        <v>11593.220000000001</v>
      </c>
      <c r="G16" s="165">
        <v>15254</v>
      </c>
      <c r="H16" s="165">
        <v>8084.6200000000008</v>
      </c>
      <c r="I16" s="165">
        <v>11082</v>
      </c>
      <c r="J16" s="165">
        <v>5873.46</v>
      </c>
      <c r="K16" s="165">
        <v>8465</v>
      </c>
      <c r="L16" s="165">
        <v>4486.45</v>
      </c>
      <c r="M16" s="239"/>
      <c r="N16" s="15" t="b">
        <v>1</v>
      </c>
      <c r="O16" s="15" t="b">
        <v>1</v>
      </c>
      <c r="P16" s="15" t="b">
        <v>1</v>
      </c>
      <c r="Q16" s="15" t="b">
        <v>1</v>
      </c>
      <c r="R16" s="15" t="b">
        <v>1</v>
      </c>
      <c r="S16" s="15" t="b">
        <v>1</v>
      </c>
      <c r="T16" s="15" t="b">
        <v>1</v>
      </c>
      <c r="U16" s="15" t="b">
        <v>1</v>
      </c>
      <c r="V16" s="15" t="b">
        <v>1</v>
      </c>
      <c r="W16" s="15" t="b">
        <v>1</v>
      </c>
    </row>
    <row r="17" spans="2:23" x14ac:dyDescent="0.15">
      <c r="B17" s="164" t="s">
        <v>33</v>
      </c>
      <c r="C17" s="165">
        <v>40626</v>
      </c>
      <c r="D17" s="165">
        <v>21531.780000000002</v>
      </c>
      <c r="E17" s="165">
        <v>28829</v>
      </c>
      <c r="F17" s="165">
        <v>15279.37</v>
      </c>
      <c r="G17" s="165">
        <v>20024</v>
      </c>
      <c r="H17" s="165">
        <v>10612.720000000001</v>
      </c>
      <c r="I17" s="165">
        <v>15811</v>
      </c>
      <c r="J17" s="165">
        <v>8379.83</v>
      </c>
      <c r="K17" s="165">
        <v>12081</v>
      </c>
      <c r="L17" s="165">
        <v>6402.93</v>
      </c>
      <c r="M17" s="239"/>
      <c r="N17" s="15" t="b">
        <v>1</v>
      </c>
      <c r="O17" s="15" t="b">
        <v>1</v>
      </c>
      <c r="P17" s="15" t="b">
        <v>1</v>
      </c>
      <c r="Q17" s="15" t="b">
        <v>1</v>
      </c>
      <c r="R17" s="15" t="b">
        <v>1</v>
      </c>
      <c r="S17" s="15" t="b">
        <v>1</v>
      </c>
      <c r="T17" s="15" t="b">
        <v>1</v>
      </c>
      <c r="U17" s="15" t="b">
        <v>1</v>
      </c>
      <c r="V17" s="15" t="b">
        <v>1</v>
      </c>
      <c r="W17" s="15" t="b">
        <v>1</v>
      </c>
    </row>
    <row r="18" spans="2:23" x14ac:dyDescent="0.15">
      <c r="B18" s="164" t="s">
        <v>34</v>
      </c>
      <c r="C18" s="165">
        <v>43218</v>
      </c>
      <c r="D18" s="165">
        <v>22905.54</v>
      </c>
      <c r="E18" s="165">
        <v>30675</v>
      </c>
      <c r="F18" s="165">
        <v>16257.75</v>
      </c>
      <c r="G18" s="165">
        <v>21304</v>
      </c>
      <c r="H18" s="165">
        <v>11291.12</v>
      </c>
      <c r="I18" s="165">
        <v>16825</v>
      </c>
      <c r="J18" s="165">
        <v>8917.25</v>
      </c>
      <c r="K18" s="165">
        <v>12863</v>
      </c>
      <c r="L18" s="165">
        <v>6817.39</v>
      </c>
      <c r="M18" s="239"/>
      <c r="N18" s="15" t="b">
        <v>1</v>
      </c>
      <c r="O18" s="15" t="b">
        <v>1</v>
      </c>
      <c r="P18" s="15" t="b">
        <v>1</v>
      </c>
      <c r="Q18" s="15" t="b">
        <v>1</v>
      </c>
      <c r="R18" s="15" t="b">
        <v>1</v>
      </c>
      <c r="S18" s="15" t="b">
        <v>1</v>
      </c>
      <c r="T18" s="15" t="b">
        <v>1</v>
      </c>
      <c r="U18" s="15" t="b">
        <v>1</v>
      </c>
      <c r="V18" s="15" t="b">
        <v>1</v>
      </c>
      <c r="W18" s="15" t="b">
        <v>1</v>
      </c>
    </row>
    <row r="19" spans="2:23" x14ac:dyDescent="0.15">
      <c r="B19" s="164" t="s">
        <v>35</v>
      </c>
      <c r="C19" s="165">
        <v>47066</v>
      </c>
      <c r="D19" s="165">
        <v>24944.98</v>
      </c>
      <c r="E19" s="165">
        <v>33322</v>
      </c>
      <c r="F19" s="165">
        <v>17660.66</v>
      </c>
      <c r="G19" s="165">
        <v>24239</v>
      </c>
      <c r="H19" s="165">
        <v>12846.67</v>
      </c>
      <c r="I19" s="165">
        <v>20016</v>
      </c>
      <c r="J19" s="165">
        <v>10608.480000000001</v>
      </c>
      <c r="K19" s="165">
        <v>16070</v>
      </c>
      <c r="L19" s="165">
        <v>8517.1</v>
      </c>
      <c r="M19" s="239"/>
      <c r="N19" s="15" t="b">
        <v>1</v>
      </c>
      <c r="O19" s="15" t="b">
        <v>1</v>
      </c>
      <c r="P19" s="15" t="b">
        <v>1</v>
      </c>
      <c r="Q19" s="15" t="b">
        <v>1</v>
      </c>
      <c r="R19" s="15" t="b">
        <v>1</v>
      </c>
      <c r="S19" s="15" t="b">
        <v>1</v>
      </c>
      <c r="T19" s="15" t="b">
        <v>1</v>
      </c>
      <c r="U19" s="15" t="b">
        <v>1</v>
      </c>
      <c r="V19" s="15" t="b">
        <v>1</v>
      </c>
      <c r="W19" s="15" t="b">
        <v>1</v>
      </c>
    </row>
    <row r="20" spans="2:23" x14ac:dyDescent="0.15">
      <c r="B20" s="164" t="s">
        <v>36</v>
      </c>
      <c r="C20" s="165">
        <v>50566</v>
      </c>
      <c r="D20" s="165">
        <v>26799.98</v>
      </c>
      <c r="E20" s="165">
        <v>35784</v>
      </c>
      <c r="F20" s="165">
        <v>18965.52</v>
      </c>
      <c r="G20" s="165">
        <v>26043</v>
      </c>
      <c r="H20" s="165">
        <v>13802.79</v>
      </c>
      <c r="I20" s="165">
        <v>21505</v>
      </c>
      <c r="J20" s="165">
        <v>11397.650000000001</v>
      </c>
      <c r="K20" s="165">
        <v>17266</v>
      </c>
      <c r="L20" s="165">
        <v>9150.98</v>
      </c>
      <c r="M20" s="239"/>
      <c r="N20" s="15" t="b">
        <v>1</v>
      </c>
      <c r="O20" s="15" t="b">
        <v>1</v>
      </c>
      <c r="P20" s="15" t="b">
        <v>1</v>
      </c>
      <c r="Q20" s="15" t="b">
        <v>1</v>
      </c>
      <c r="R20" s="15" t="b">
        <v>1</v>
      </c>
      <c r="S20" s="15" t="b">
        <v>1</v>
      </c>
      <c r="T20" s="15" t="b">
        <v>1</v>
      </c>
      <c r="U20" s="15" t="b">
        <v>1</v>
      </c>
      <c r="V20" s="15" t="b">
        <v>1</v>
      </c>
      <c r="W20" s="15" t="b">
        <v>1</v>
      </c>
    </row>
    <row r="21" spans="2:23" x14ac:dyDescent="0.15">
      <c r="B21" s="164" t="s">
        <v>37</v>
      </c>
      <c r="C21" s="165">
        <v>55330</v>
      </c>
      <c r="D21" s="165">
        <v>29324.9</v>
      </c>
      <c r="E21" s="165">
        <v>39194</v>
      </c>
      <c r="F21" s="165">
        <v>20772.82</v>
      </c>
      <c r="G21" s="165">
        <v>28515</v>
      </c>
      <c r="H21" s="165">
        <v>15112.95</v>
      </c>
      <c r="I21" s="165">
        <v>23536</v>
      </c>
      <c r="J21" s="165">
        <v>12474.08</v>
      </c>
      <c r="K21" s="165">
        <v>18906</v>
      </c>
      <c r="L21" s="165">
        <v>10020.18</v>
      </c>
      <c r="M21" s="239"/>
      <c r="N21" s="15" t="b">
        <v>1</v>
      </c>
      <c r="O21" s="15" t="b">
        <v>1</v>
      </c>
      <c r="P21" s="15" t="b">
        <v>1</v>
      </c>
      <c r="Q21" s="15" t="b">
        <v>1</v>
      </c>
      <c r="R21" s="15" t="b">
        <v>1</v>
      </c>
      <c r="S21" s="15" t="b">
        <v>1</v>
      </c>
      <c r="T21" s="15" t="b">
        <v>1</v>
      </c>
      <c r="U21" s="15" t="b">
        <v>1</v>
      </c>
      <c r="V21" s="15" t="b">
        <v>1</v>
      </c>
      <c r="W21" s="15" t="b">
        <v>1</v>
      </c>
    </row>
    <row r="22" spans="2:23" x14ac:dyDescent="0.15">
      <c r="B22" s="164" t="s">
        <v>38</v>
      </c>
      <c r="C22" s="165">
        <v>58833</v>
      </c>
      <c r="D22" s="165">
        <v>31181.49</v>
      </c>
      <c r="E22" s="165">
        <v>41670</v>
      </c>
      <c r="F22" s="165">
        <v>22085.100000000002</v>
      </c>
      <c r="G22" s="165">
        <v>30319</v>
      </c>
      <c r="H22" s="165">
        <v>16069.070000000002</v>
      </c>
      <c r="I22" s="165">
        <v>25034</v>
      </c>
      <c r="J22" s="165">
        <v>13268.02</v>
      </c>
      <c r="K22" s="165">
        <v>20106</v>
      </c>
      <c r="L22" s="165">
        <v>10656.18</v>
      </c>
      <c r="M22" s="239"/>
      <c r="N22" s="15" t="b">
        <v>1</v>
      </c>
      <c r="O22" s="15" t="b">
        <v>1</v>
      </c>
      <c r="P22" s="15" t="b">
        <v>1</v>
      </c>
      <c r="Q22" s="15" t="b">
        <v>1</v>
      </c>
      <c r="R22" s="15" t="b">
        <v>1</v>
      </c>
      <c r="S22" s="15" t="b">
        <v>1</v>
      </c>
      <c r="T22" s="15" t="b">
        <v>1</v>
      </c>
      <c r="U22" s="15" t="b">
        <v>1</v>
      </c>
      <c r="V22" s="15" t="b">
        <v>1</v>
      </c>
      <c r="W22" s="15" t="b">
        <v>1</v>
      </c>
    </row>
    <row r="23" spans="2:23" x14ac:dyDescent="0.15">
      <c r="B23" s="164" t="s">
        <v>39</v>
      </c>
      <c r="C23" s="165">
        <v>63652</v>
      </c>
      <c r="D23" s="165">
        <v>33735.560000000005</v>
      </c>
      <c r="E23" s="165">
        <v>45077</v>
      </c>
      <c r="F23" s="165">
        <v>23890.81</v>
      </c>
      <c r="G23" s="165">
        <v>32809</v>
      </c>
      <c r="H23" s="165">
        <v>17388.77</v>
      </c>
      <c r="I23" s="165">
        <v>27078</v>
      </c>
      <c r="J23" s="165">
        <v>14351.34</v>
      </c>
      <c r="K23" s="165">
        <v>21759</v>
      </c>
      <c r="L23" s="165">
        <v>11532.27</v>
      </c>
      <c r="M23" s="239"/>
      <c r="N23" s="15" t="b">
        <v>1</v>
      </c>
      <c r="O23" s="15" t="b">
        <v>1</v>
      </c>
      <c r="P23" s="15" t="b">
        <v>1</v>
      </c>
      <c r="Q23" s="15" t="b">
        <v>1</v>
      </c>
      <c r="R23" s="15" t="b">
        <v>1</v>
      </c>
      <c r="S23" s="15" t="b">
        <v>1</v>
      </c>
      <c r="T23" s="15" t="b">
        <v>1</v>
      </c>
      <c r="U23" s="15" t="b">
        <v>1</v>
      </c>
      <c r="V23" s="15" t="b">
        <v>1</v>
      </c>
      <c r="W23" s="15" t="b">
        <v>1</v>
      </c>
    </row>
    <row r="24" spans="2:23" x14ac:dyDescent="0.15">
      <c r="B24" s="164" t="s">
        <v>40</v>
      </c>
      <c r="C24" s="165">
        <v>83191</v>
      </c>
      <c r="D24" s="165">
        <v>44091.23</v>
      </c>
      <c r="E24" s="165">
        <v>58787</v>
      </c>
      <c r="F24" s="165">
        <v>31157.11</v>
      </c>
      <c r="G24" s="165">
        <v>41467</v>
      </c>
      <c r="H24" s="165">
        <v>21977.510000000002</v>
      </c>
      <c r="I24" s="165">
        <v>36096</v>
      </c>
      <c r="J24" s="165">
        <v>19130.88</v>
      </c>
      <c r="K24" s="165">
        <v>30653</v>
      </c>
      <c r="L24" s="165">
        <v>16246.09</v>
      </c>
      <c r="M24" s="239"/>
      <c r="N24" s="15" t="b">
        <v>1</v>
      </c>
      <c r="O24" s="15" t="b">
        <v>1</v>
      </c>
      <c r="P24" s="15" t="b">
        <v>1</v>
      </c>
      <c r="Q24" s="15" t="b">
        <v>1</v>
      </c>
      <c r="R24" s="15" t="b">
        <v>1</v>
      </c>
      <c r="S24" s="15" t="b">
        <v>1</v>
      </c>
      <c r="T24" s="15" t="b">
        <v>1</v>
      </c>
      <c r="U24" s="15" t="b">
        <v>1</v>
      </c>
      <c r="V24" s="15" t="b">
        <v>1</v>
      </c>
      <c r="W24" s="15" t="b">
        <v>1</v>
      </c>
    </row>
    <row r="25" spans="2:23" x14ac:dyDescent="0.15">
      <c r="B25" s="164" t="s">
        <v>41</v>
      </c>
      <c r="C25" s="165">
        <v>96629</v>
      </c>
      <c r="D25" s="165">
        <v>51213.37</v>
      </c>
      <c r="E25" s="165">
        <v>68301</v>
      </c>
      <c r="F25" s="165">
        <v>36199.53</v>
      </c>
      <c r="G25" s="165">
        <v>48189</v>
      </c>
      <c r="H25" s="165">
        <v>25540.170000000002</v>
      </c>
      <c r="I25" s="165">
        <v>41954</v>
      </c>
      <c r="J25" s="165">
        <v>22235.620000000003</v>
      </c>
      <c r="K25" s="165">
        <v>35623</v>
      </c>
      <c r="L25" s="165">
        <v>18880.190000000002</v>
      </c>
      <c r="M25" s="239"/>
      <c r="N25" s="15" t="b">
        <v>1</v>
      </c>
      <c r="O25" s="15" t="b">
        <v>1</v>
      </c>
      <c r="P25" s="15" t="b">
        <v>1</v>
      </c>
      <c r="Q25" s="15" t="b">
        <v>1</v>
      </c>
      <c r="R25" s="15" t="b">
        <v>1</v>
      </c>
      <c r="S25" s="15" t="b">
        <v>1</v>
      </c>
      <c r="T25" s="15" t="b">
        <v>1</v>
      </c>
      <c r="U25" s="15" t="b">
        <v>1</v>
      </c>
      <c r="V25" s="15" t="b">
        <v>1</v>
      </c>
      <c r="W25" s="15" t="b">
        <v>1</v>
      </c>
    </row>
    <row r="26" spans="2:23" x14ac:dyDescent="0.15">
      <c r="B26" s="164" t="s">
        <v>42</v>
      </c>
      <c r="C26" s="165">
        <v>105555</v>
      </c>
      <c r="D26" s="165">
        <v>55944.15</v>
      </c>
      <c r="E26" s="165">
        <v>74605</v>
      </c>
      <c r="F26" s="165">
        <v>39540.65</v>
      </c>
      <c r="G26" s="165">
        <v>52613</v>
      </c>
      <c r="H26" s="165">
        <v>27884.890000000003</v>
      </c>
      <c r="I26" s="165">
        <v>45823</v>
      </c>
      <c r="J26" s="165">
        <v>24286.190000000002</v>
      </c>
      <c r="K26" s="165">
        <v>38910</v>
      </c>
      <c r="L26" s="165">
        <v>20622.3</v>
      </c>
      <c r="M26" s="239"/>
      <c r="N26" s="15" t="b">
        <v>1</v>
      </c>
      <c r="O26" s="15" t="b">
        <v>1</v>
      </c>
      <c r="P26" s="15" t="b">
        <v>1</v>
      </c>
      <c r="Q26" s="15" t="b">
        <v>1</v>
      </c>
      <c r="R26" s="15" t="b">
        <v>1</v>
      </c>
      <c r="S26" s="15" t="b">
        <v>1</v>
      </c>
      <c r="T26" s="15" t="b">
        <v>1</v>
      </c>
      <c r="U26" s="15" t="b">
        <v>1</v>
      </c>
      <c r="V26" s="15" t="b">
        <v>1</v>
      </c>
      <c r="W26" s="15" t="b">
        <v>1</v>
      </c>
    </row>
    <row r="27" spans="2:23" x14ac:dyDescent="0.15">
      <c r="B27" s="164" t="s">
        <v>43</v>
      </c>
      <c r="C27" s="165">
        <v>116881</v>
      </c>
      <c r="D27" s="165">
        <v>61946.93</v>
      </c>
      <c r="E27" s="165">
        <v>82607</v>
      </c>
      <c r="F27" s="165">
        <v>43781.71</v>
      </c>
      <c r="G27" s="165">
        <v>58270</v>
      </c>
      <c r="H27" s="165">
        <v>30883.100000000002</v>
      </c>
      <c r="I27" s="165">
        <v>50746</v>
      </c>
      <c r="J27" s="165">
        <v>26895.38</v>
      </c>
      <c r="K27" s="165">
        <v>43092</v>
      </c>
      <c r="L27" s="165">
        <v>22838.760000000002</v>
      </c>
      <c r="M27" s="239"/>
      <c r="N27" s="15" t="b">
        <v>1</v>
      </c>
      <c r="O27" s="15" t="b">
        <v>1</v>
      </c>
      <c r="P27" s="15" t="b">
        <v>1</v>
      </c>
      <c r="Q27" s="15" t="b">
        <v>1</v>
      </c>
      <c r="R27" s="15" t="b">
        <v>1</v>
      </c>
      <c r="S27" s="15" t="b">
        <v>1</v>
      </c>
      <c r="T27" s="15" t="b">
        <v>1</v>
      </c>
      <c r="U27" s="15" t="b">
        <v>1</v>
      </c>
      <c r="V27" s="15" t="b">
        <v>1</v>
      </c>
      <c r="W27" s="15" t="b">
        <v>1</v>
      </c>
    </row>
    <row r="28" spans="2:23" x14ac:dyDescent="0.15">
      <c r="B28" s="164" t="s">
        <v>44</v>
      </c>
      <c r="C28" s="165">
        <v>128581</v>
      </c>
      <c r="D28" s="165">
        <v>68147.930000000008</v>
      </c>
      <c r="E28" s="165">
        <v>90873</v>
      </c>
      <c r="F28" s="165">
        <v>48162.69</v>
      </c>
      <c r="G28" s="165">
        <v>64104</v>
      </c>
      <c r="H28" s="165">
        <v>33975.120000000003</v>
      </c>
      <c r="I28" s="165">
        <v>55823</v>
      </c>
      <c r="J28" s="165">
        <v>29586.190000000002</v>
      </c>
      <c r="K28" s="165">
        <v>47404</v>
      </c>
      <c r="L28" s="165">
        <v>25124.120000000003</v>
      </c>
      <c r="M28" s="239"/>
      <c r="N28" s="15" t="b">
        <v>1</v>
      </c>
      <c r="O28" s="15" t="b">
        <v>1</v>
      </c>
      <c r="P28" s="15" t="b">
        <v>1</v>
      </c>
      <c r="Q28" s="15" t="b">
        <v>1</v>
      </c>
      <c r="R28" s="15" t="b">
        <v>1</v>
      </c>
      <c r="S28" s="15" t="b">
        <v>1</v>
      </c>
      <c r="T28" s="15" t="b">
        <v>1</v>
      </c>
      <c r="U28" s="15" t="b">
        <v>1</v>
      </c>
      <c r="V28" s="15" t="b">
        <v>1</v>
      </c>
      <c r="W28" s="15" t="b">
        <v>1</v>
      </c>
    </row>
    <row r="29" spans="2:23" x14ac:dyDescent="0.15">
      <c r="B29" s="164" t="s">
        <v>45</v>
      </c>
      <c r="C29" s="165">
        <v>158247</v>
      </c>
      <c r="D29" s="165">
        <v>83870.91</v>
      </c>
      <c r="E29" s="165">
        <v>110650</v>
      </c>
      <c r="F29" s="165">
        <v>58644.5</v>
      </c>
      <c r="G29" s="165">
        <v>75454</v>
      </c>
      <c r="H29" s="165">
        <v>39990.620000000003</v>
      </c>
      <c r="I29" s="165">
        <v>65042</v>
      </c>
      <c r="J29" s="165">
        <v>34472.26</v>
      </c>
      <c r="K29" s="165">
        <v>55752</v>
      </c>
      <c r="L29" s="165">
        <v>29548.560000000001</v>
      </c>
      <c r="M29" s="239"/>
      <c r="N29" s="15" t="b">
        <v>1</v>
      </c>
      <c r="O29" s="15" t="b">
        <v>1</v>
      </c>
      <c r="P29" s="15" t="b">
        <v>1</v>
      </c>
      <c r="Q29" s="15" t="b">
        <v>1</v>
      </c>
      <c r="R29" s="15" t="b">
        <v>1</v>
      </c>
      <c r="S29" s="15" t="b">
        <v>1</v>
      </c>
      <c r="T29" s="15" t="b">
        <v>1</v>
      </c>
      <c r="U29" s="15" t="b">
        <v>1</v>
      </c>
      <c r="V29" s="15" t="b">
        <v>1</v>
      </c>
      <c r="W29" s="15" t="b">
        <v>1</v>
      </c>
    </row>
    <row r="30" spans="2:23" x14ac:dyDescent="0.15">
      <c r="B30" s="164" t="s">
        <v>46</v>
      </c>
      <c r="C30" s="165">
        <v>164461</v>
      </c>
      <c r="D30" s="165">
        <v>87164.33</v>
      </c>
      <c r="E30" s="165">
        <v>114988</v>
      </c>
      <c r="F30" s="165">
        <v>60943.640000000007</v>
      </c>
      <c r="G30" s="165">
        <v>78416</v>
      </c>
      <c r="H30" s="165">
        <v>41560.480000000003</v>
      </c>
      <c r="I30" s="165">
        <v>67603</v>
      </c>
      <c r="J30" s="165">
        <v>35829.590000000004</v>
      </c>
      <c r="K30" s="165">
        <v>57947</v>
      </c>
      <c r="L30" s="165">
        <v>30711.91</v>
      </c>
      <c r="M30" s="239"/>
      <c r="N30" s="15" t="b">
        <v>1</v>
      </c>
      <c r="O30" s="15" t="b">
        <v>1</v>
      </c>
      <c r="P30" s="15" t="b">
        <v>1</v>
      </c>
      <c r="Q30" s="15" t="b">
        <v>1</v>
      </c>
      <c r="R30" s="15" t="b">
        <v>1</v>
      </c>
      <c r="S30" s="15" t="b">
        <v>1</v>
      </c>
      <c r="T30" s="15" t="b">
        <v>1</v>
      </c>
      <c r="U30" s="15" t="b">
        <v>1</v>
      </c>
      <c r="V30" s="15" t="b">
        <v>1</v>
      </c>
      <c r="W30" s="15" t="b">
        <v>1</v>
      </c>
    </row>
    <row r="31" spans="2:23" x14ac:dyDescent="0.15">
      <c r="B31" s="164" t="s">
        <v>47</v>
      </c>
      <c r="C31" s="165">
        <v>169117</v>
      </c>
      <c r="D31" s="165">
        <v>89632.010000000009</v>
      </c>
      <c r="E31" s="165">
        <v>118248</v>
      </c>
      <c r="F31" s="165">
        <v>62671.44</v>
      </c>
      <c r="G31" s="165">
        <v>80635</v>
      </c>
      <c r="H31" s="165">
        <v>42736.55</v>
      </c>
      <c r="I31" s="165">
        <v>69509</v>
      </c>
      <c r="J31" s="165">
        <v>36839.770000000004</v>
      </c>
      <c r="K31" s="165">
        <v>59591</v>
      </c>
      <c r="L31" s="165">
        <v>31583.230000000003</v>
      </c>
      <c r="M31" s="239"/>
      <c r="N31" s="15" t="b">
        <v>1</v>
      </c>
      <c r="O31" s="15" t="b">
        <v>1</v>
      </c>
      <c r="P31" s="15" t="b">
        <v>1</v>
      </c>
      <c r="Q31" s="15" t="b">
        <v>1</v>
      </c>
      <c r="R31" s="15" t="b">
        <v>1</v>
      </c>
      <c r="S31" s="15" t="b">
        <v>1</v>
      </c>
      <c r="T31" s="15" t="b">
        <v>1</v>
      </c>
      <c r="U31" s="15" t="b">
        <v>1</v>
      </c>
      <c r="V31" s="15" t="b">
        <v>1</v>
      </c>
      <c r="W31" s="15" t="b">
        <v>1</v>
      </c>
    </row>
    <row r="32" spans="2:23" x14ac:dyDescent="0.15">
      <c r="B32" s="164" t="s">
        <v>48</v>
      </c>
      <c r="C32" s="165">
        <v>175333</v>
      </c>
      <c r="D32" s="165">
        <v>92926.49</v>
      </c>
      <c r="E32" s="165">
        <v>122584</v>
      </c>
      <c r="F32" s="165">
        <v>64969.520000000004</v>
      </c>
      <c r="G32" s="165">
        <v>83599</v>
      </c>
      <c r="H32" s="165">
        <v>44307.47</v>
      </c>
      <c r="I32" s="165">
        <v>72065</v>
      </c>
      <c r="J32" s="165">
        <v>38194.450000000004</v>
      </c>
      <c r="K32" s="165">
        <v>61783</v>
      </c>
      <c r="L32" s="165">
        <v>32744.99</v>
      </c>
      <c r="M32" s="239"/>
      <c r="N32" s="15" t="b">
        <v>1</v>
      </c>
      <c r="O32" s="15" t="b">
        <v>1</v>
      </c>
      <c r="P32" s="15" t="b">
        <v>1</v>
      </c>
      <c r="Q32" s="15" t="b">
        <v>1</v>
      </c>
      <c r="R32" s="15" t="b">
        <v>1</v>
      </c>
      <c r="S32" s="15" t="b">
        <v>1</v>
      </c>
      <c r="T32" s="15" t="b">
        <v>1</v>
      </c>
      <c r="U32" s="15" t="b">
        <v>1</v>
      </c>
      <c r="V32" s="15" t="b">
        <v>1</v>
      </c>
      <c r="W32" s="15" t="b">
        <v>1</v>
      </c>
    </row>
    <row r="33" spans="1:23" x14ac:dyDescent="0.15">
      <c r="B33" s="164" t="s">
        <v>49</v>
      </c>
      <c r="C33" s="165">
        <v>178438</v>
      </c>
      <c r="D33" s="165">
        <v>94572.14</v>
      </c>
      <c r="E33" s="165">
        <v>124764</v>
      </c>
      <c r="F33" s="165">
        <v>66124.92</v>
      </c>
      <c r="G33" s="165">
        <v>85080</v>
      </c>
      <c r="H33" s="165">
        <v>45092.4</v>
      </c>
      <c r="I33" s="165">
        <v>73346</v>
      </c>
      <c r="J33" s="165">
        <v>38873.380000000005</v>
      </c>
      <c r="K33" s="165">
        <v>62869</v>
      </c>
      <c r="L33" s="165">
        <v>33320.57</v>
      </c>
      <c r="M33" s="239"/>
      <c r="N33" s="15" t="b">
        <v>1</v>
      </c>
      <c r="O33" s="15" t="b">
        <v>1</v>
      </c>
      <c r="P33" s="15" t="b">
        <v>1</v>
      </c>
      <c r="Q33" s="15" t="b">
        <v>1</v>
      </c>
      <c r="R33" s="15" t="b">
        <v>1</v>
      </c>
      <c r="S33" s="15" t="b">
        <v>1</v>
      </c>
      <c r="T33" s="15" t="b">
        <v>1</v>
      </c>
      <c r="U33" s="15" t="b">
        <v>1</v>
      </c>
      <c r="V33" s="15" t="b">
        <v>1</v>
      </c>
      <c r="W33" s="15" t="b">
        <v>1</v>
      </c>
    </row>
    <row r="34" spans="1:23" x14ac:dyDescent="0.15">
      <c r="B34" s="164" t="s">
        <v>50</v>
      </c>
      <c r="C34" s="165">
        <v>186196</v>
      </c>
      <c r="D34" s="165">
        <v>98683.88</v>
      </c>
      <c r="E34" s="165">
        <v>130179</v>
      </c>
      <c r="F34" s="165">
        <v>68994.87000000001</v>
      </c>
      <c r="G34" s="165">
        <v>88781</v>
      </c>
      <c r="H34" s="165">
        <v>47053.93</v>
      </c>
      <c r="I34" s="165">
        <v>76538</v>
      </c>
      <c r="J34" s="165">
        <v>40565.14</v>
      </c>
      <c r="K34" s="165">
        <v>65610</v>
      </c>
      <c r="L34" s="165">
        <v>34773.300000000003</v>
      </c>
      <c r="M34" s="239"/>
      <c r="N34" s="15" t="b">
        <v>1</v>
      </c>
      <c r="O34" s="15" t="b">
        <v>1</v>
      </c>
      <c r="P34" s="15" t="b">
        <v>1</v>
      </c>
      <c r="Q34" s="15" t="b">
        <v>1</v>
      </c>
      <c r="R34" s="15" t="b">
        <v>1</v>
      </c>
      <c r="S34" s="15" t="b">
        <v>1</v>
      </c>
      <c r="T34" s="15" t="b">
        <v>1</v>
      </c>
      <c r="U34" s="15" t="b">
        <v>1</v>
      </c>
      <c r="V34" s="15" t="b">
        <v>1</v>
      </c>
      <c r="W34" s="15" t="b">
        <v>1</v>
      </c>
    </row>
    <row r="35" spans="1:23" x14ac:dyDescent="0.15">
      <c r="A35" s="13"/>
      <c r="B35" s="13"/>
      <c r="C35" s="13"/>
      <c r="D35" s="13"/>
      <c r="E35" s="13"/>
      <c r="F35" s="13"/>
      <c r="G35" s="13"/>
      <c r="H35" s="13"/>
      <c r="I35" s="13"/>
      <c r="J35" s="13"/>
      <c r="K35" s="13"/>
      <c r="L35" s="13"/>
      <c r="M35" s="13"/>
      <c r="N35" s="13"/>
    </row>
    <row r="36" spans="1:23" x14ac:dyDescent="0.15">
      <c r="B36" s="20"/>
    </row>
    <row r="37" spans="1:23" ht="18" x14ac:dyDescent="0.15">
      <c r="A37" s="53"/>
      <c r="B37" s="54" t="s">
        <v>242</v>
      </c>
      <c r="C37" s="53"/>
      <c r="D37" s="53"/>
      <c r="E37" s="53"/>
      <c r="F37" s="53"/>
      <c r="G37" s="53"/>
      <c r="H37" s="53"/>
      <c r="I37" s="53"/>
      <c r="J37" s="53"/>
      <c r="K37" s="53"/>
      <c r="L37" s="53"/>
      <c r="M37" s="53"/>
    </row>
    <row r="39" spans="1:23" ht="15" customHeight="1" x14ac:dyDescent="0.15">
      <c r="B39" s="16" t="s">
        <v>4</v>
      </c>
      <c r="C39" s="235" t="s">
        <v>6</v>
      </c>
      <c r="D39" s="236"/>
      <c r="E39" s="235" t="s">
        <v>7</v>
      </c>
      <c r="F39" s="236"/>
      <c r="G39" s="235" t="s">
        <v>8</v>
      </c>
      <c r="H39" s="236"/>
      <c r="I39" s="235" t="s">
        <v>9</v>
      </c>
      <c r="J39" s="236"/>
      <c r="K39" s="235" t="s">
        <v>10</v>
      </c>
      <c r="L39" s="238"/>
      <c r="M39" s="239" t="str">
        <f>$M$3</f>
        <v>BUPA PRIVILEGE CARE PREMIUM BOOKLET, EFFECTIVE JANUARY 1, 2023</v>
      </c>
    </row>
    <row r="40" spans="1:23" ht="28" x14ac:dyDescent="0.15">
      <c r="B40" s="99" t="s">
        <v>227</v>
      </c>
      <c r="C40" s="232" t="s">
        <v>12</v>
      </c>
      <c r="D40" s="233"/>
      <c r="E40" s="232" t="s">
        <v>13</v>
      </c>
      <c r="F40" s="233"/>
      <c r="G40" s="232" t="s">
        <v>14</v>
      </c>
      <c r="H40" s="233"/>
      <c r="I40" s="232" t="s">
        <v>15</v>
      </c>
      <c r="J40" s="233"/>
      <c r="K40" s="232" t="s">
        <v>16</v>
      </c>
      <c r="L40" s="234"/>
      <c r="M40" s="239"/>
    </row>
    <row r="41" spans="1:23" ht="28" x14ac:dyDescent="0.15">
      <c r="B41" s="103" t="s">
        <v>228</v>
      </c>
      <c r="C41" s="243" t="s">
        <v>13</v>
      </c>
      <c r="D41" s="244"/>
      <c r="E41" s="243" t="s">
        <v>17</v>
      </c>
      <c r="F41" s="244"/>
      <c r="G41" s="243" t="s">
        <v>14</v>
      </c>
      <c r="H41" s="244"/>
      <c r="I41" s="243" t="s">
        <v>15</v>
      </c>
      <c r="J41" s="244"/>
      <c r="K41" s="243" t="s">
        <v>16</v>
      </c>
      <c r="L41" s="245"/>
      <c r="M41" s="239"/>
    </row>
    <row r="42" spans="1:23" x14ac:dyDescent="0.15">
      <c r="B42" s="33" t="s">
        <v>18</v>
      </c>
      <c r="C42" s="31" t="s">
        <v>19</v>
      </c>
      <c r="D42" s="32" t="s">
        <v>20</v>
      </c>
      <c r="E42" s="31" t="s">
        <v>19</v>
      </c>
      <c r="F42" s="32" t="s">
        <v>20</v>
      </c>
      <c r="G42" s="31" t="s">
        <v>19</v>
      </c>
      <c r="H42" s="32" t="s">
        <v>20</v>
      </c>
      <c r="I42" s="31" t="s">
        <v>19</v>
      </c>
      <c r="J42" s="32" t="s">
        <v>20</v>
      </c>
      <c r="K42" s="31" t="s">
        <v>19</v>
      </c>
      <c r="L42" s="39" t="s">
        <v>20</v>
      </c>
      <c r="M42" s="239"/>
    </row>
    <row r="43" spans="1:23" x14ac:dyDescent="0.15">
      <c r="A43" s="13"/>
      <c r="B43" s="33" t="s">
        <v>21</v>
      </c>
      <c r="C43" s="34" t="s">
        <v>22</v>
      </c>
      <c r="D43" s="35" t="s">
        <v>23</v>
      </c>
      <c r="E43" s="34" t="s">
        <v>22</v>
      </c>
      <c r="F43" s="35" t="s">
        <v>23</v>
      </c>
      <c r="G43" s="34" t="s">
        <v>22</v>
      </c>
      <c r="H43" s="35" t="s">
        <v>23</v>
      </c>
      <c r="I43" s="34" t="s">
        <v>22</v>
      </c>
      <c r="J43" s="35" t="s">
        <v>23</v>
      </c>
      <c r="K43" s="34" t="s">
        <v>22</v>
      </c>
      <c r="L43" s="38" t="s">
        <v>23</v>
      </c>
      <c r="M43" s="239"/>
      <c r="N43" s="13"/>
    </row>
    <row r="44" spans="1:23" x14ac:dyDescent="0.15">
      <c r="B44" s="164" t="s">
        <v>24</v>
      </c>
      <c r="C44" s="165">
        <v>5819</v>
      </c>
      <c r="D44" s="165">
        <v>3084.07</v>
      </c>
      <c r="E44" s="165">
        <v>4260</v>
      </c>
      <c r="F44" s="165">
        <v>2257.8000000000002</v>
      </c>
      <c r="G44" s="165">
        <v>3090</v>
      </c>
      <c r="H44" s="165">
        <v>1637.7</v>
      </c>
      <c r="I44" s="165">
        <v>2575</v>
      </c>
      <c r="J44" s="165">
        <v>1364.75</v>
      </c>
      <c r="K44" s="165">
        <v>1911</v>
      </c>
      <c r="L44" s="165">
        <v>1012.83</v>
      </c>
      <c r="M44" s="239"/>
      <c r="N44" s="15" t="b">
        <v>1</v>
      </c>
      <c r="O44" s="15" t="b">
        <v>1</v>
      </c>
      <c r="P44" s="15" t="b">
        <v>1</v>
      </c>
      <c r="Q44" s="15" t="b">
        <v>1</v>
      </c>
      <c r="R44" s="15" t="b">
        <v>1</v>
      </c>
      <c r="S44" s="15" t="b">
        <v>1</v>
      </c>
      <c r="T44" s="15" t="b">
        <v>1</v>
      </c>
      <c r="U44" s="15" t="b">
        <v>1</v>
      </c>
      <c r="V44" s="15" t="b">
        <v>1</v>
      </c>
      <c r="W44" s="15" t="b">
        <v>1</v>
      </c>
    </row>
    <row r="45" spans="1:23" x14ac:dyDescent="0.15">
      <c r="B45" s="164" t="s">
        <v>25</v>
      </c>
      <c r="C45" s="165">
        <v>9267</v>
      </c>
      <c r="D45" s="165">
        <v>4911.51</v>
      </c>
      <c r="E45" s="165">
        <v>6777</v>
      </c>
      <c r="F45" s="165">
        <v>3591.8100000000004</v>
      </c>
      <c r="G45" s="165">
        <v>4910</v>
      </c>
      <c r="H45" s="165">
        <v>2602.3000000000002</v>
      </c>
      <c r="I45" s="165">
        <v>4089</v>
      </c>
      <c r="J45" s="165">
        <v>2167.17</v>
      </c>
      <c r="K45" s="165">
        <v>3035</v>
      </c>
      <c r="L45" s="165">
        <v>1608.5500000000002</v>
      </c>
      <c r="M45" s="239"/>
      <c r="N45" s="15" t="b">
        <v>1</v>
      </c>
      <c r="O45" s="15" t="b">
        <v>1</v>
      </c>
      <c r="P45" s="15" t="b">
        <v>1</v>
      </c>
      <c r="Q45" s="15" t="b">
        <v>1</v>
      </c>
      <c r="R45" s="15" t="b">
        <v>1</v>
      </c>
      <c r="S45" s="15" t="b">
        <v>1</v>
      </c>
      <c r="T45" s="15" t="b">
        <v>1</v>
      </c>
      <c r="U45" s="15" t="b">
        <v>1</v>
      </c>
      <c r="V45" s="15" t="b">
        <v>1</v>
      </c>
      <c r="W45" s="15" t="b">
        <v>1</v>
      </c>
    </row>
    <row r="46" spans="1:23" x14ac:dyDescent="0.15">
      <c r="B46" s="164" t="s">
        <v>26</v>
      </c>
      <c r="C46" s="165">
        <v>13582</v>
      </c>
      <c r="D46" s="165">
        <v>7198.46</v>
      </c>
      <c r="E46" s="165">
        <v>9928</v>
      </c>
      <c r="F46" s="165">
        <v>5261.84</v>
      </c>
      <c r="G46" s="165">
        <v>7190</v>
      </c>
      <c r="H46" s="165">
        <v>3810.7000000000003</v>
      </c>
      <c r="I46" s="165">
        <v>5993</v>
      </c>
      <c r="J46" s="165">
        <v>3176.29</v>
      </c>
      <c r="K46" s="165">
        <v>4449</v>
      </c>
      <c r="L46" s="165">
        <v>2357.9700000000003</v>
      </c>
      <c r="M46" s="239"/>
      <c r="N46" s="15" t="b">
        <v>1</v>
      </c>
      <c r="O46" s="15" t="b">
        <v>1</v>
      </c>
      <c r="P46" s="15" t="b">
        <v>1</v>
      </c>
      <c r="Q46" s="15" t="b">
        <v>1</v>
      </c>
      <c r="R46" s="15" t="b">
        <v>1</v>
      </c>
      <c r="S46" s="15" t="b">
        <v>1</v>
      </c>
      <c r="T46" s="15" t="b">
        <v>1</v>
      </c>
      <c r="U46" s="15" t="b">
        <v>1</v>
      </c>
      <c r="V46" s="15" t="b">
        <v>1</v>
      </c>
      <c r="W46" s="15" t="b">
        <v>1</v>
      </c>
    </row>
    <row r="47" spans="1:23" x14ac:dyDescent="0.15">
      <c r="B47" s="164" t="s">
        <v>27</v>
      </c>
      <c r="C47" s="165">
        <v>16796</v>
      </c>
      <c r="D47" s="165">
        <v>8901.880000000001</v>
      </c>
      <c r="E47" s="165">
        <v>11547</v>
      </c>
      <c r="F47" s="165">
        <v>6119.91</v>
      </c>
      <c r="G47" s="165">
        <v>7587</v>
      </c>
      <c r="H47" s="165">
        <v>4021.11</v>
      </c>
      <c r="I47" s="165">
        <v>5331</v>
      </c>
      <c r="J47" s="165">
        <v>2825.4300000000003</v>
      </c>
      <c r="K47" s="165">
        <v>4054</v>
      </c>
      <c r="L47" s="165">
        <v>2148.62</v>
      </c>
      <c r="M47" s="239"/>
      <c r="N47" s="15" t="b">
        <v>1</v>
      </c>
      <c r="O47" s="15" t="b">
        <v>1</v>
      </c>
      <c r="P47" s="15" t="b">
        <v>1</v>
      </c>
      <c r="Q47" s="15" t="b">
        <v>1</v>
      </c>
      <c r="R47" s="15" t="b">
        <v>1</v>
      </c>
      <c r="S47" s="15" t="b">
        <v>1</v>
      </c>
      <c r="T47" s="15" t="b">
        <v>1</v>
      </c>
      <c r="U47" s="15" t="b">
        <v>1</v>
      </c>
      <c r="V47" s="15" t="b">
        <v>1</v>
      </c>
      <c r="W47" s="15" t="b">
        <v>1</v>
      </c>
    </row>
    <row r="48" spans="1:23" x14ac:dyDescent="0.15">
      <c r="B48" s="164" t="s">
        <v>28</v>
      </c>
      <c r="C48" s="165">
        <v>17620</v>
      </c>
      <c r="D48" s="165">
        <v>9338.6</v>
      </c>
      <c r="E48" s="165">
        <v>12777</v>
      </c>
      <c r="F48" s="165">
        <v>6771.81</v>
      </c>
      <c r="G48" s="165">
        <v>8402</v>
      </c>
      <c r="H48" s="165">
        <v>4453.0600000000004</v>
      </c>
      <c r="I48" s="165">
        <v>5906</v>
      </c>
      <c r="J48" s="165">
        <v>3130.1800000000003</v>
      </c>
      <c r="K48" s="165">
        <v>4499</v>
      </c>
      <c r="L48" s="165">
        <v>2384.4700000000003</v>
      </c>
      <c r="M48" s="239"/>
      <c r="N48" s="15" t="b">
        <v>1</v>
      </c>
      <c r="O48" s="15" t="b">
        <v>1</v>
      </c>
      <c r="P48" s="15" t="b">
        <v>1</v>
      </c>
      <c r="Q48" s="15" t="b">
        <v>1</v>
      </c>
      <c r="R48" s="15" t="b">
        <v>1</v>
      </c>
      <c r="S48" s="15" t="b">
        <v>1</v>
      </c>
      <c r="T48" s="15" t="b">
        <v>1</v>
      </c>
      <c r="U48" s="15" t="b">
        <v>1</v>
      </c>
      <c r="V48" s="15" t="b">
        <v>1</v>
      </c>
      <c r="W48" s="15" t="b">
        <v>1</v>
      </c>
    </row>
    <row r="49" spans="2:23" x14ac:dyDescent="0.15">
      <c r="B49" s="164" t="s">
        <v>29</v>
      </c>
      <c r="C49" s="165">
        <v>18388</v>
      </c>
      <c r="D49" s="165">
        <v>9745.6400000000012</v>
      </c>
      <c r="E49" s="165">
        <v>13666</v>
      </c>
      <c r="F49" s="165">
        <v>7242.9800000000005</v>
      </c>
      <c r="G49" s="165">
        <v>9429</v>
      </c>
      <c r="H49" s="165">
        <v>4997.37</v>
      </c>
      <c r="I49" s="165">
        <v>7145</v>
      </c>
      <c r="J49" s="165">
        <v>3786.8500000000004</v>
      </c>
      <c r="K49" s="165">
        <v>5449</v>
      </c>
      <c r="L49" s="165">
        <v>2887.9700000000003</v>
      </c>
      <c r="M49" s="239"/>
      <c r="N49" s="15" t="b">
        <v>1</v>
      </c>
      <c r="O49" s="15" t="b">
        <v>1</v>
      </c>
      <c r="P49" s="15" t="b">
        <v>1</v>
      </c>
      <c r="Q49" s="15" t="b">
        <v>1</v>
      </c>
      <c r="R49" s="15" t="b">
        <v>1</v>
      </c>
      <c r="S49" s="15" t="b">
        <v>1</v>
      </c>
      <c r="T49" s="15" t="b">
        <v>1</v>
      </c>
      <c r="U49" s="15" t="b">
        <v>1</v>
      </c>
      <c r="V49" s="15" t="b">
        <v>1</v>
      </c>
      <c r="W49" s="15" t="b">
        <v>1</v>
      </c>
    </row>
    <row r="50" spans="2:23" x14ac:dyDescent="0.15">
      <c r="B50" s="164" t="s">
        <v>30</v>
      </c>
      <c r="C50" s="165">
        <v>20602</v>
      </c>
      <c r="D50" s="165">
        <v>10919.060000000001</v>
      </c>
      <c r="E50" s="165">
        <v>15299</v>
      </c>
      <c r="F50" s="165">
        <v>8108.47</v>
      </c>
      <c r="G50" s="165">
        <v>10565</v>
      </c>
      <c r="H50" s="165">
        <v>5599.4500000000007</v>
      </c>
      <c r="I50" s="165">
        <v>8004</v>
      </c>
      <c r="J50" s="165">
        <v>4242.12</v>
      </c>
      <c r="K50" s="165">
        <v>6115</v>
      </c>
      <c r="L50" s="165">
        <v>3240.9500000000003</v>
      </c>
      <c r="M50" s="239"/>
      <c r="N50" s="15" t="b">
        <v>1</v>
      </c>
      <c r="O50" s="15" t="b">
        <v>1</v>
      </c>
      <c r="P50" s="15" t="b">
        <v>1</v>
      </c>
      <c r="Q50" s="15" t="b">
        <v>1</v>
      </c>
      <c r="R50" s="15" t="b">
        <v>1</v>
      </c>
      <c r="S50" s="15" t="b">
        <v>1</v>
      </c>
      <c r="T50" s="15" t="b">
        <v>1</v>
      </c>
      <c r="U50" s="15" t="b">
        <v>1</v>
      </c>
      <c r="V50" s="15" t="b">
        <v>1</v>
      </c>
      <c r="W50" s="15" t="b">
        <v>1</v>
      </c>
    </row>
    <row r="51" spans="2:23" x14ac:dyDescent="0.15">
      <c r="B51" s="164" t="s">
        <v>31</v>
      </c>
      <c r="C51" s="165">
        <v>23848</v>
      </c>
      <c r="D51" s="165">
        <v>12639.44</v>
      </c>
      <c r="E51" s="165">
        <v>16775</v>
      </c>
      <c r="F51" s="165">
        <v>8890.75</v>
      </c>
      <c r="G51" s="165">
        <v>11745</v>
      </c>
      <c r="H51" s="165">
        <v>6224.85</v>
      </c>
      <c r="I51" s="165">
        <v>8822</v>
      </c>
      <c r="J51" s="165">
        <v>4675.66</v>
      </c>
      <c r="K51" s="165">
        <v>6734</v>
      </c>
      <c r="L51" s="165">
        <v>3569.02</v>
      </c>
      <c r="M51" s="239"/>
      <c r="N51" s="15" t="b">
        <v>1</v>
      </c>
      <c r="O51" s="15" t="b">
        <v>1</v>
      </c>
      <c r="P51" s="15" t="b">
        <v>1</v>
      </c>
      <c r="Q51" s="15" t="b">
        <v>1</v>
      </c>
      <c r="R51" s="15" t="b">
        <v>1</v>
      </c>
      <c r="S51" s="15" t="b">
        <v>1</v>
      </c>
      <c r="T51" s="15" t="b">
        <v>1</v>
      </c>
      <c r="U51" s="15" t="b">
        <v>1</v>
      </c>
      <c r="V51" s="15" t="b">
        <v>1</v>
      </c>
      <c r="W51" s="15" t="b">
        <v>1</v>
      </c>
    </row>
    <row r="52" spans="2:23" x14ac:dyDescent="0.15">
      <c r="B52" s="164" t="s">
        <v>32</v>
      </c>
      <c r="C52" s="165">
        <v>26645</v>
      </c>
      <c r="D52" s="165">
        <v>14121.85</v>
      </c>
      <c r="E52" s="165">
        <v>18748</v>
      </c>
      <c r="F52" s="165">
        <v>9936.44</v>
      </c>
      <c r="G52" s="165">
        <v>13137</v>
      </c>
      <c r="H52" s="165">
        <v>6962.6100000000006</v>
      </c>
      <c r="I52" s="165">
        <v>9862</v>
      </c>
      <c r="J52" s="165">
        <v>5226.8600000000006</v>
      </c>
      <c r="K52" s="165">
        <v>7534</v>
      </c>
      <c r="L52" s="165">
        <v>3993.02</v>
      </c>
      <c r="M52" s="239"/>
      <c r="N52" s="15" t="b">
        <v>1</v>
      </c>
      <c r="O52" s="15" t="b">
        <v>1</v>
      </c>
      <c r="P52" s="15" t="b">
        <v>1</v>
      </c>
      <c r="Q52" s="15" t="b">
        <v>1</v>
      </c>
      <c r="R52" s="15" t="b">
        <v>1</v>
      </c>
      <c r="S52" s="15" t="b">
        <v>1</v>
      </c>
      <c r="T52" s="15" t="b">
        <v>1</v>
      </c>
      <c r="U52" s="15" t="b">
        <v>1</v>
      </c>
      <c r="V52" s="15" t="b">
        <v>1</v>
      </c>
      <c r="W52" s="15" t="b">
        <v>1</v>
      </c>
    </row>
    <row r="53" spans="2:23" x14ac:dyDescent="0.15">
      <c r="B53" s="164" t="s">
        <v>33</v>
      </c>
      <c r="C53" s="165">
        <v>34833</v>
      </c>
      <c r="D53" s="165">
        <v>18461.490000000002</v>
      </c>
      <c r="E53" s="165">
        <v>24728</v>
      </c>
      <c r="F53" s="165">
        <v>13105.84</v>
      </c>
      <c r="G53" s="165">
        <v>17247</v>
      </c>
      <c r="H53" s="165">
        <v>9140.91</v>
      </c>
      <c r="I53" s="165">
        <v>14086</v>
      </c>
      <c r="J53" s="165">
        <v>7465.58</v>
      </c>
      <c r="K53" s="165">
        <v>10765</v>
      </c>
      <c r="L53" s="165">
        <v>5705.4500000000007</v>
      </c>
      <c r="M53" s="239"/>
      <c r="N53" s="15" t="b">
        <v>1</v>
      </c>
      <c r="O53" s="15" t="b">
        <v>1</v>
      </c>
      <c r="P53" s="15" t="b">
        <v>1</v>
      </c>
      <c r="Q53" s="15" t="b">
        <v>1</v>
      </c>
      <c r="R53" s="15" t="b">
        <v>1</v>
      </c>
      <c r="S53" s="15" t="b">
        <v>1</v>
      </c>
      <c r="T53" s="15" t="b">
        <v>1</v>
      </c>
      <c r="U53" s="15" t="b">
        <v>1</v>
      </c>
      <c r="V53" s="15" t="b">
        <v>1</v>
      </c>
      <c r="W53" s="15" t="b">
        <v>1</v>
      </c>
    </row>
    <row r="54" spans="2:23" x14ac:dyDescent="0.15">
      <c r="B54" s="164" t="s">
        <v>34</v>
      </c>
      <c r="C54" s="165">
        <v>37067</v>
      </c>
      <c r="D54" s="165">
        <v>19645.510000000002</v>
      </c>
      <c r="E54" s="165">
        <v>26314</v>
      </c>
      <c r="F54" s="165">
        <v>13946.42</v>
      </c>
      <c r="G54" s="165">
        <v>18348</v>
      </c>
      <c r="H54" s="165">
        <v>9724.44</v>
      </c>
      <c r="I54" s="165">
        <v>14989</v>
      </c>
      <c r="J54" s="165">
        <v>7944.17</v>
      </c>
      <c r="K54" s="165">
        <v>11461</v>
      </c>
      <c r="L54" s="165">
        <v>6074.33</v>
      </c>
      <c r="M54" s="239"/>
      <c r="N54" s="15" t="b">
        <v>1</v>
      </c>
      <c r="O54" s="15" t="b">
        <v>1</v>
      </c>
      <c r="P54" s="15" t="b">
        <v>1</v>
      </c>
      <c r="Q54" s="15" t="b">
        <v>1</v>
      </c>
      <c r="R54" s="15" t="b">
        <v>1</v>
      </c>
      <c r="S54" s="15" t="b">
        <v>1</v>
      </c>
      <c r="T54" s="15" t="b">
        <v>1</v>
      </c>
      <c r="U54" s="15" t="b">
        <v>1</v>
      </c>
      <c r="V54" s="15" t="b">
        <v>1</v>
      </c>
      <c r="W54" s="15" t="b">
        <v>1</v>
      </c>
    </row>
    <row r="55" spans="2:23" x14ac:dyDescent="0.15">
      <c r="B55" s="164" t="s">
        <v>35</v>
      </c>
      <c r="C55" s="165">
        <v>40368</v>
      </c>
      <c r="D55" s="165">
        <v>21395.040000000001</v>
      </c>
      <c r="E55" s="165">
        <v>28574</v>
      </c>
      <c r="F55" s="165">
        <v>15144.220000000001</v>
      </c>
      <c r="G55" s="165">
        <v>20892</v>
      </c>
      <c r="H55" s="165">
        <v>11072.76</v>
      </c>
      <c r="I55" s="165">
        <v>17833</v>
      </c>
      <c r="J55" s="165">
        <v>9451.49</v>
      </c>
      <c r="K55" s="165">
        <v>14308</v>
      </c>
      <c r="L55" s="165">
        <v>7583.2400000000007</v>
      </c>
      <c r="M55" s="239"/>
      <c r="N55" s="15" t="b">
        <v>1</v>
      </c>
      <c r="O55" s="15" t="b">
        <v>1</v>
      </c>
      <c r="P55" s="15" t="b">
        <v>1</v>
      </c>
      <c r="Q55" s="15" t="b">
        <v>1</v>
      </c>
      <c r="R55" s="15" t="b">
        <v>1</v>
      </c>
      <c r="S55" s="15" t="b">
        <v>1</v>
      </c>
      <c r="T55" s="15" t="b">
        <v>1</v>
      </c>
      <c r="U55" s="15" t="b">
        <v>1</v>
      </c>
      <c r="V55" s="15" t="b">
        <v>1</v>
      </c>
      <c r="W55" s="15" t="b">
        <v>1</v>
      </c>
    </row>
    <row r="56" spans="2:23" x14ac:dyDescent="0.15">
      <c r="B56" s="164" t="s">
        <v>36</v>
      </c>
      <c r="C56" s="165">
        <v>43365</v>
      </c>
      <c r="D56" s="165">
        <v>22983.45</v>
      </c>
      <c r="E56" s="165">
        <v>30688</v>
      </c>
      <c r="F56" s="165">
        <v>16264.640000000001</v>
      </c>
      <c r="G56" s="165">
        <v>22437</v>
      </c>
      <c r="H56" s="165">
        <v>11891.61</v>
      </c>
      <c r="I56" s="165">
        <v>19151</v>
      </c>
      <c r="J56" s="165">
        <v>10150.030000000001</v>
      </c>
      <c r="K56" s="165">
        <v>15374</v>
      </c>
      <c r="L56" s="165">
        <v>8148.22</v>
      </c>
      <c r="M56" s="239"/>
      <c r="N56" s="15" t="b">
        <v>1</v>
      </c>
      <c r="O56" s="15" t="b">
        <v>1</v>
      </c>
      <c r="P56" s="15" t="b">
        <v>1</v>
      </c>
      <c r="Q56" s="15" t="b">
        <v>1</v>
      </c>
      <c r="R56" s="15" t="b">
        <v>1</v>
      </c>
      <c r="S56" s="15" t="b">
        <v>1</v>
      </c>
      <c r="T56" s="15" t="b">
        <v>1</v>
      </c>
      <c r="U56" s="15" t="b">
        <v>1</v>
      </c>
      <c r="V56" s="15" t="b">
        <v>1</v>
      </c>
      <c r="W56" s="15" t="b">
        <v>1</v>
      </c>
    </row>
    <row r="57" spans="2:23" x14ac:dyDescent="0.15">
      <c r="B57" s="164" t="s">
        <v>37</v>
      </c>
      <c r="C57" s="165">
        <v>47465</v>
      </c>
      <c r="D57" s="165">
        <v>25156.45</v>
      </c>
      <c r="E57" s="165">
        <v>33606</v>
      </c>
      <c r="F57" s="165">
        <v>17811.18</v>
      </c>
      <c r="G57" s="165">
        <v>24567</v>
      </c>
      <c r="H57" s="165">
        <v>13020.51</v>
      </c>
      <c r="I57" s="165">
        <v>20972</v>
      </c>
      <c r="J57" s="165">
        <v>11115.16</v>
      </c>
      <c r="K57" s="165">
        <v>16837</v>
      </c>
      <c r="L57" s="165">
        <v>8923.61</v>
      </c>
      <c r="M57" s="239"/>
      <c r="N57" s="15" t="b">
        <v>1</v>
      </c>
      <c r="O57" s="15" t="b">
        <v>1</v>
      </c>
      <c r="P57" s="15" t="b">
        <v>1</v>
      </c>
      <c r="Q57" s="15" t="b">
        <v>1</v>
      </c>
      <c r="R57" s="15" t="b">
        <v>1</v>
      </c>
      <c r="S57" s="15" t="b">
        <v>1</v>
      </c>
      <c r="T57" s="15" t="b">
        <v>1</v>
      </c>
      <c r="U57" s="15" t="b">
        <v>1</v>
      </c>
      <c r="V57" s="15" t="b">
        <v>1</v>
      </c>
      <c r="W57" s="15" t="b">
        <v>1</v>
      </c>
    </row>
    <row r="58" spans="2:23" x14ac:dyDescent="0.15">
      <c r="B58" s="164" t="s">
        <v>38</v>
      </c>
      <c r="C58" s="165">
        <v>50472</v>
      </c>
      <c r="D58" s="165">
        <v>26750.16</v>
      </c>
      <c r="E58" s="165">
        <v>35733</v>
      </c>
      <c r="F58" s="165">
        <v>18938.490000000002</v>
      </c>
      <c r="G58" s="165">
        <v>26118</v>
      </c>
      <c r="H58" s="165">
        <v>13842.54</v>
      </c>
      <c r="I58" s="165">
        <v>22303</v>
      </c>
      <c r="J58" s="165">
        <v>11820.59</v>
      </c>
      <c r="K58" s="165">
        <v>17909</v>
      </c>
      <c r="L58" s="165">
        <v>9491.77</v>
      </c>
      <c r="M58" s="239"/>
      <c r="N58" s="15" t="b">
        <v>1</v>
      </c>
      <c r="O58" s="15" t="b">
        <v>1</v>
      </c>
      <c r="P58" s="15" t="b">
        <v>1</v>
      </c>
      <c r="Q58" s="15" t="b">
        <v>1</v>
      </c>
      <c r="R58" s="15" t="b">
        <v>1</v>
      </c>
      <c r="S58" s="15" t="b">
        <v>1</v>
      </c>
      <c r="T58" s="15" t="b">
        <v>1</v>
      </c>
      <c r="U58" s="15" t="b">
        <v>1</v>
      </c>
      <c r="V58" s="15" t="b">
        <v>1</v>
      </c>
      <c r="W58" s="15" t="b">
        <v>1</v>
      </c>
    </row>
    <row r="59" spans="2:23" x14ac:dyDescent="0.15">
      <c r="B59" s="164" t="s">
        <v>39</v>
      </c>
      <c r="C59" s="165">
        <v>54598</v>
      </c>
      <c r="D59" s="165">
        <v>28936.940000000002</v>
      </c>
      <c r="E59" s="165">
        <v>38658</v>
      </c>
      <c r="F59" s="165">
        <v>20488.740000000002</v>
      </c>
      <c r="G59" s="165">
        <v>28260</v>
      </c>
      <c r="H59" s="165">
        <v>14977.800000000001</v>
      </c>
      <c r="I59" s="165">
        <v>24119</v>
      </c>
      <c r="J59" s="165">
        <v>12783.070000000002</v>
      </c>
      <c r="K59" s="165">
        <v>19381</v>
      </c>
      <c r="L59" s="165">
        <v>10271.93</v>
      </c>
      <c r="M59" s="239"/>
      <c r="N59" s="15" t="b">
        <v>1</v>
      </c>
      <c r="O59" s="15" t="b">
        <v>1</v>
      </c>
      <c r="P59" s="15" t="b">
        <v>1</v>
      </c>
      <c r="Q59" s="15" t="b">
        <v>1</v>
      </c>
      <c r="R59" s="15" t="b">
        <v>1</v>
      </c>
      <c r="S59" s="15" t="b">
        <v>1</v>
      </c>
      <c r="T59" s="15" t="b">
        <v>1</v>
      </c>
      <c r="U59" s="15" t="b">
        <v>1</v>
      </c>
      <c r="V59" s="15" t="b">
        <v>1</v>
      </c>
      <c r="W59" s="15" t="b">
        <v>1</v>
      </c>
    </row>
    <row r="60" spans="2:23" x14ac:dyDescent="0.15">
      <c r="B60" s="164" t="s">
        <v>40</v>
      </c>
      <c r="C60" s="165">
        <v>71373</v>
      </c>
      <c r="D60" s="165">
        <v>37827.69</v>
      </c>
      <c r="E60" s="165">
        <v>50434</v>
      </c>
      <c r="F60" s="165">
        <v>26730.02</v>
      </c>
      <c r="G60" s="165">
        <v>35731</v>
      </c>
      <c r="H60" s="165">
        <v>18937.43</v>
      </c>
      <c r="I60" s="165">
        <v>32166</v>
      </c>
      <c r="J60" s="165">
        <v>17047.98</v>
      </c>
      <c r="K60" s="165">
        <v>27314</v>
      </c>
      <c r="L60" s="165">
        <v>14476.42</v>
      </c>
      <c r="M60" s="239"/>
      <c r="N60" s="15" t="b">
        <v>1</v>
      </c>
      <c r="O60" s="15" t="b">
        <v>1</v>
      </c>
      <c r="P60" s="15" t="b">
        <v>1</v>
      </c>
      <c r="Q60" s="15" t="b">
        <v>1</v>
      </c>
      <c r="R60" s="15" t="b">
        <v>1</v>
      </c>
      <c r="S60" s="15" t="b">
        <v>1</v>
      </c>
      <c r="T60" s="15" t="b">
        <v>1</v>
      </c>
      <c r="U60" s="15" t="b">
        <v>1</v>
      </c>
      <c r="V60" s="15" t="b">
        <v>1</v>
      </c>
      <c r="W60" s="15" t="b">
        <v>1</v>
      </c>
    </row>
    <row r="61" spans="2:23" x14ac:dyDescent="0.15">
      <c r="B61" s="164" t="s">
        <v>41</v>
      </c>
      <c r="C61" s="165">
        <v>82913</v>
      </c>
      <c r="D61" s="165">
        <v>43943.89</v>
      </c>
      <c r="E61" s="165">
        <v>58596</v>
      </c>
      <c r="F61" s="165">
        <v>31055.88</v>
      </c>
      <c r="G61" s="165">
        <v>41513</v>
      </c>
      <c r="H61" s="165">
        <v>22001.89</v>
      </c>
      <c r="I61" s="165">
        <v>37391</v>
      </c>
      <c r="J61" s="165">
        <v>19817.23</v>
      </c>
      <c r="K61" s="165">
        <v>31745</v>
      </c>
      <c r="L61" s="165">
        <v>16824.850000000002</v>
      </c>
      <c r="M61" s="239"/>
      <c r="N61" s="15" t="b">
        <v>1</v>
      </c>
      <c r="O61" s="15" t="b">
        <v>1</v>
      </c>
      <c r="P61" s="15" t="b">
        <v>1</v>
      </c>
      <c r="Q61" s="15" t="b">
        <v>1</v>
      </c>
      <c r="R61" s="15" t="b">
        <v>1</v>
      </c>
      <c r="S61" s="15" t="b">
        <v>1</v>
      </c>
      <c r="T61" s="15" t="b">
        <v>1</v>
      </c>
      <c r="U61" s="15" t="b">
        <v>1</v>
      </c>
      <c r="V61" s="15" t="b">
        <v>1</v>
      </c>
      <c r="W61" s="15" t="b">
        <v>1</v>
      </c>
    </row>
    <row r="62" spans="2:23" x14ac:dyDescent="0.15">
      <c r="B62" s="164" t="s">
        <v>42</v>
      </c>
      <c r="C62" s="165">
        <v>90560</v>
      </c>
      <c r="D62" s="165">
        <v>47996.800000000003</v>
      </c>
      <c r="E62" s="165">
        <v>64002</v>
      </c>
      <c r="F62" s="165">
        <v>33921.060000000005</v>
      </c>
      <c r="G62" s="165">
        <v>45344</v>
      </c>
      <c r="H62" s="165">
        <v>24032.32</v>
      </c>
      <c r="I62" s="165">
        <v>40836</v>
      </c>
      <c r="J62" s="165">
        <v>21643.08</v>
      </c>
      <c r="K62" s="165">
        <v>34669</v>
      </c>
      <c r="L62" s="165">
        <v>18374.57</v>
      </c>
      <c r="M62" s="239"/>
      <c r="N62" s="15" t="b">
        <v>1</v>
      </c>
      <c r="O62" s="15" t="b">
        <v>1</v>
      </c>
      <c r="P62" s="15" t="b">
        <v>1</v>
      </c>
      <c r="Q62" s="15" t="b">
        <v>1</v>
      </c>
      <c r="R62" s="15" t="b">
        <v>1</v>
      </c>
      <c r="S62" s="15" t="b">
        <v>1</v>
      </c>
      <c r="T62" s="15" t="b">
        <v>1</v>
      </c>
      <c r="U62" s="15" t="b">
        <v>1</v>
      </c>
      <c r="V62" s="15" t="b">
        <v>1</v>
      </c>
      <c r="W62" s="15" t="b">
        <v>1</v>
      </c>
    </row>
    <row r="63" spans="2:23" x14ac:dyDescent="0.15">
      <c r="B63" s="164" t="s">
        <v>43</v>
      </c>
      <c r="C63" s="165">
        <v>100270</v>
      </c>
      <c r="D63" s="165">
        <v>53143.100000000006</v>
      </c>
      <c r="E63" s="165">
        <v>70852</v>
      </c>
      <c r="F63" s="165">
        <v>37551.560000000005</v>
      </c>
      <c r="G63" s="165">
        <v>50210</v>
      </c>
      <c r="H63" s="165">
        <v>26611.300000000003</v>
      </c>
      <c r="I63" s="165">
        <v>45217</v>
      </c>
      <c r="J63" s="165">
        <v>23965.010000000002</v>
      </c>
      <c r="K63" s="165">
        <v>38380</v>
      </c>
      <c r="L63" s="165">
        <v>20341.400000000001</v>
      </c>
      <c r="M63" s="239"/>
      <c r="N63" s="15" t="b">
        <v>1</v>
      </c>
      <c r="O63" s="15" t="b">
        <v>1</v>
      </c>
      <c r="P63" s="15" t="b">
        <v>1</v>
      </c>
      <c r="Q63" s="15" t="b">
        <v>1</v>
      </c>
      <c r="R63" s="15" t="b">
        <v>1</v>
      </c>
      <c r="S63" s="15" t="b">
        <v>1</v>
      </c>
      <c r="T63" s="15" t="b">
        <v>1</v>
      </c>
      <c r="U63" s="15" t="b">
        <v>1</v>
      </c>
      <c r="V63" s="15" t="b">
        <v>1</v>
      </c>
      <c r="W63" s="15" t="b">
        <v>1</v>
      </c>
    </row>
    <row r="64" spans="2:23" x14ac:dyDescent="0.15">
      <c r="B64" s="164" t="s">
        <v>44</v>
      </c>
      <c r="C64" s="165">
        <v>110321</v>
      </c>
      <c r="D64" s="165">
        <v>58470.130000000005</v>
      </c>
      <c r="E64" s="165">
        <v>77958</v>
      </c>
      <c r="F64" s="165">
        <v>41317.740000000005</v>
      </c>
      <c r="G64" s="165">
        <v>55237</v>
      </c>
      <c r="H64" s="165">
        <v>29275.61</v>
      </c>
      <c r="I64" s="165">
        <v>49749</v>
      </c>
      <c r="J64" s="165">
        <v>26366.97</v>
      </c>
      <c r="K64" s="165">
        <v>42242</v>
      </c>
      <c r="L64" s="165">
        <v>22388.260000000002</v>
      </c>
      <c r="M64" s="239"/>
      <c r="N64" s="15" t="b">
        <v>1</v>
      </c>
      <c r="O64" s="15" t="b">
        <v>1</v>
      </c>
      <c r="P64" s="15" t="b">
        <v>1</v>
      </c>
      <c r="Q64" s="15" t="b">
        <v>1</v>
      </c>
      <c r="R64" s="15" t="b">
        <v>1</v>
      </c>
      <c r="S64" s="15" t="b">
        <v>1</v>
      </c>
      <c r="T64" s="15" t="b">
        <v>1</v>
      </c>
      <c r="U64" s="15" t="b">
        <v>1</v>
      </c>
      <c r="V64" s="15" t="b">
        <v>1</v>
      </c>
      <c r="W64" s="15" t="b">
        <v>1</v>
      </c>
    </row>
    <row r="65" spans="1:23" x14ac:dyDescent="0.15">
      <c r="B65" s="164" t="s">
        <v>45</v>
      </c>
      <c r="C65" s="165">
        <v>135767</v>
      </c>
      <c r="D65" s="165">
        <v>71956.510000000009</v>
      </c>
      <c r="E65" s="165">
        <v>94934</v>
      </c>
      <c r="F65" s="165">
        <v>50315.020000000004</v>
      </c>
      <c r="G65" s="165">
        <v>65024</v>
      </c>
      <c r="H65" s="165">
        <v>34462.720000000001</v>
      </c>
      <c r="I65" s="165">
        <v>57963</v>
      </c>
      <c r="J65" s="165">
        <v>30720.390000000003</v>
      </c>
      <c r="K65" s="165">
        <v>49686</v>
      </c>
      <c r="L65" s="165">
        <v>26333.58</v>
      </c>
      <c r="M65" s="239"/>
      <c r="N65" s="15" t="b">
        <v>1</v>
      </c>
      <c r="O65" s="15" t="b">
        <v>1</v>
      </c>
      <c r="P65" s="15" t="b">
        <v>1</v>
      </c>
      <c r="Q65" s="15" t="b">
        <v>1</v>
      </c>
      <c r="R65" s="15" t="b">
        <v>1</v>
      </c>
      <c r="S65" s="15" t="b">
        <v>1</v>
      </c>
      <c r="T65" s="15" t="b">
        <v>1</v>
      </c>
      <c r="U65" s="15" t="b">
        <v>1</v>
      </c>
      <c r="V65" s="15" t="b">
        <v>1</v>
      </c>
      <c r="W65" s="15" t="b">
        <v>1</v>
      </c>
    </row>
    <row r="66" spans="1:23" x14ac:dyDescent="0.15">
      <c r="B66" s="164" t="s">
        <v>46</v>
      </c>
      <c r="C66" s="165">
        <v>141096</v>
      </c>
      <c r="D66" s="165">
        <v>74780.88</v>
      </c>
      <c r="E66" s="165">
        <v>98652</v>
      </c>
      <c r="F66" s="165">
        <v>52285.560000000005</v>
      </c>
      <c r="G66" s="165">
        <v>67580</v>
      </c>
      <c r="H66" s="165">
        <v>35817.4</v>
      </c>
      <c r="I66" s="165">
        <v>60245</v>
      </c>
      <c r="J66" s="165">
        <v>31929.850000000002</v>
      </c>
      <c r="K66" s="165">
        <v>51640</v>
      </c>
      <c r="L66" s="165">
        <v>27369.200000000001</v>
      </c>
      <c r="M66" s="239"/>
      <c r="N66" s="15" t="b">
        <v>1</v>
      </c>
      <c r="O66" s="15" t="b">
        <v>1</v>
      </c>
      <c r="P66" s="15" t="b">
        <v>1</v>
      </c>
      <c r="Q66" s="15" t="b">
        <v>1</v>
      </c>
      <c r="R66" s="15" t="b">
        <v>1</v>
      </c>
      <c r="S66" s="15" t="b">
        <v>1</v>
      </c>
      <c r="T66" s="15" t="b">
        <v>1</v>
      </c>
      <c r="U66" s="15" t="b">
        <v>1</v>
      </c>
      <c r="V66" s="15" t="b">
        <v>1</v>
      </c>
      <c r="W66" s="15" t="b">
        <v>1</v>
      </c>
    </row>
    <row r="67" spans="1:23" x14ac:dyDescent="0.15">
      <c r="B67" s="164" t="s">
        <v>47</v>
      </c>
      <c r="C67" s="165">
        <v>145098</v>
      </c>
      <c r="D67" s="165">
        <v>76901.94</v>
      </c>
      <c r="E67" s="165">
        <v>101442</v>
      </c>
      <c r="F67" s="165">
        <v>53764.26</v>
      </c>
      <c r="G67" s="165">
        <v>69491</v>
      </c>
      <c r="H67" s="165">
        <v>36830.230000000003</v>
      </c>
      <c r="I67" s="165">
        <v>61954</v>
      </c>
      <c r="J67" s="165">
        <v>32835.620000000003</v>
      </c>
      <c r="K67" s="165">
        <v>53101</v>
      </c>
      <c r="L67" s="165">
        <v>28143.530000000002</v>
      </c>
      <c r="M67" s="239"/>
      <c r="N67" s="15" t="b">
        <v>1</v>
      </c>
      <c r="O67" s="15" t="b">
        <v>1</v>
      </c>
      <c r="P67" s="15" t="b">
        <v>1</v>
      </c>
      <c r="Q67" s="15" t="b">
        <v>1</v>
      </c>
      <c r="R67" s="15" t="b">
        <v>1</v>
      </c>
      <c r="S67" s="15" t="b">
        <v>1</v>
      </c>
      <c r="T67" s="15" t="b">
        <v>1</v>
      </c>
      <c r="U67" s="15" t="b">
        <v>1</v>
      </c>
      <c r="V67" s="15" t="b">
        <v>1</v>
      </c>
      <c r="W67" s="15" t="b">
        <v>1</v>
      </c>
    </row>
    <row r="68" spans="1:23" x14ac:dyDescent="0.15">
      <c r="B68" s="164" t="s">
        <v>48</v>
      </c>
      <c r="C68" s="165">
        <v>150416</v>
      </c>
      <c r="D68" s="165">
        <v>79720.48000000001</v>
      </c>
      <c r="E68" s="165">
        <v>105172</v>
      </c>
      <c r="F68" s="165">
        <v>55741.16</v>
      </c>
      <c r="G68" s="165">
        <v>72038</v>
      </c>
      <c r="H68" s="165">
        <v>38180.14</v>
      </c>
      <c r="I68" s="165">
        <v>64225</v>
      </c>
      <c r="J68" s="165">
        <v>34039.25</v>
      </c>
      <c r="K68" s="165">
        <v>55065</v>
      </c>
      <c r="L68" s="165">
        <v>29184.45</v>
      </c>
      <c r="M68" s="239"/>
      <c r="N68" s="15" t="b">
        <v>1</v>
      </c>
      <c r="O68" s="15" t="b">
        <v>1</v>
      </c>
      <c r="P68" s="15" t="b">
        <v>1</v>
      </c>
      <c r="Q68" s="15" t="b">
        <v>1</v>
      </c>
      <c r="R68" s="15" t="b">
        <v>1</v>
      </c>
      <c r="S68" s="15" t="b">
        <v>1</v>
      </c>
      <c r="T68" s="15" t="b">
        <v>1</v>
      </c>
      <c r="U68" s="15" t="b">
        <v>1</v>
      </c>
      <c r="V68" s="15" t="b">
        <v>1</v>
      </c>
      <c r="W68" s="15" t="b">
        <v>1</v>
      </c>
    </row>
    <row r="69" spans="1:23" x14ac:dyDescent="0.15">
      <c r="B69" s="164" t="s">
        <v>49</v>
      </c>
      <c r="C69" s="165">
        <v>153099</v>
      </c>
      <c r="D69" s="165">
        <v>81142.47</v>
      </c>
      <c r="E69" s="165">
        <v>107038</v>
      </c>
      <c r="F69" s="165">
        <v>56730.14</v>
      </c>
      <c r="G69" s="165">
        <v>73322</v>
      </c>
      <c r="H69" s="165">
        <v>38860.660000000003</v>
      </c>
      <c r="I69" s="165">
        <v>65363</v>
      </c>
      <c r="J69" s="165">
        <v>34642.39</v>
      </c>
      <c r="K69" s="165">
        <v>56027</v>
      </c>
      <c r="L69" s="165">
        <v>29694.31</v>
      </c>
      <c r="M69" s="239"/>
      <c r="N69" s="15" t="b">
        <v>1</v>
      </c>
      <c r="O69" s="15" t="b">
        <v>1</v>
      </c>
      <c r="P69" s="15" t="b">
        <v>1</v>
      </c>
      <c r="Q69" s="15" t="b">
        <v>1</v>
      </c>
      <c r="R69" s="15" t="b">
        <v>1</v>
      </c>
      <c r="S69" s="15" t="b">
        <v>1</v>
      </c>
      <c r="T69" s="15" t="b">
        <v>1</v>
      </c>
      <c r="U69" s="15" t="b">
        <v>1</v>
      </c>
      <c r="V69" s="15" t="b">
        <v>1</v>
      </c>
      <c r="W69" s="15" t="b">
        <v>1</v>
      </c>
    </row>
    <row r="70" spans="1:23" x14ac:dyDescent="0.15">
      <c r="B70" s="164" t="s">
        <v>50</v>
      </c>
      <c r="C70" s="165">
        <v>159748</v>
      </c>
      <c r="D70" s="165">
        <v>84666.44</v>
      </c>
      <c r="E70" s="165">
        <v>111695</v>
      </c>
      <c r="F70" s="165">
        <v>59198.350000000006</v>
      </c>
      <c r="G70" s="165">
        <v>76509</v>
      </c>
      <c r="H70" s="165">
        <v>40549.770000000004</v>
      </c>
      <c r="I70" s="165">
        <v>68205</v>
      </c>
      <c r="J70" s="165">
        <v>36148.65</v>
      </c>
      <c r="K70" s="165">
        <v>58464</v>
      </c>
      <c r="L70" s="165">
        <v>30985.920000000002</v>
      </c>
      <c r="M70" s="239"/>
      <c r="N70" s="15" t="b">
        <v>1</v>
      </c>
      <c r="O70" s="15" t="b">
        <v>1</v>
      </c>
      <c r="P70" s="15" t="b">
        <v>1</v>
      </c>
      <c r="Q70" s="15" t="b">
        <v>1</v>
      </c>
      <c r="R70" s="15" t="b">
        <v>1</v>
      </c>
      <c r="S70" s="15" t="b">
        <v>1</v>
      </c>
      <c r="T70" s="15" t="b">
        <v>1</v>
      </c>
      <c r="U70" s="15" t="b">
        <v>1</v>
      </c>
      <c r="V70" s="15" t="b">
        <v>1</v>
      </c>
      <c r="W70" s="15" t="b">
        <v>1</v>
      </c>
    </row>
    <row r="71" spans="1:23" x14ac:dyDescent="0.15">
      <c r="B71" s="20"/>
    </row>
    <row r="73" spans="1:23" x14ac:dyDescent="0.15">
      <c r="B73" s="13"/>
      <c r="C73" s="13"/>
      <c r="D73" s="13"/>
      <c r="E73" s="13"/>
      <c r="F73" s="13"/>
      <c r="G73" s="13"/>
      <c r="H73" s="13"/>
      <c r="I73" s="13"/>
      <c r="J73" s="13"/>
      <c r="K73" s="13"/>
      <c r="L73" s="13"/>
      <c r="M73" s="13"/>
    </row>
    <row r="76" spans="1:23" ht="18" x14ac:dyDescent="0.15">
      <c r="A76" s="53"/>
      <c r="B76" s="54" t="s">
        <v>243</v>
      </c>
      <c r="C76" s="53"/>
      <c r="D76" s="53"/>
      <c r="E76" s="53"/>
      <c r="F76" s="53"/>
      <c r="G76" s="53"/>
      <c r="H76" s="53"/>
      <c r="I76" s="53"/>
      <c r="J76" s="53"/>
      <c r="K76" s="53"/>
      <c r="L76" s="53"/>
      <c r="M76" s="53"/>
    </row>
    <row r="78" spans="1:23" ht="15" customHeight="1" x14ac:dyDescent="0.15">
      <c r="B78" s="16" t="s">
        <v>4</v>
      </c>
      <c r="C78" s="235" t="s">
        <v>6</v>
      </c>
      <c r="D78" s="236"/>
      <c r="E78" s="235" t="s">
        <v>7</v>
      </c>
      <c r="F78" s="236"/>
      <c r="G78" s="235" t="s">
        <v>8</v>
      </c>
      <c r="H78" s="236"/>
      <c r="I78" s="235" t="s">
        <v>9</v>
      </c>
      <c r="J78" s="236"/>
      <c r="K78" s="235" t="s">
        <v>10</v>
      </c>
      <c r="L78" s="238"/>
      <c r="M78" s="239" t="str">
        <f>$M$3</f>
        <v>BUPA PRIVILEGE CARE PREMIUM BOOKLET, EFFECTIVE JANUARY 1, 2023</v>
      </c>
    </row>
    <row r="79" spans="1:23" ht="28" x14ac:dyDescent="0.15">
      <c r="B79" s="99" t="s">
        <v>227</v>
      </c>
      <c r="C79" s="232" t="s">
        <v>12</v>
      </c>
      <c r="D79" s="233"/>
      <c r="E79" s="232" t="s">
        <v>13</v>
      </c>
      <c r="F79" s="233"/>
      <c r="G79" s="232" t="s">
        <v>14</v>
      </c>
      <c r="H79" s="233"/>
      <c r="I79" s="232" t="s">
        <v>15</v>
      </c>
      <c r="J79" s="233"/>
      <c r="K79" s="232" t="s">
        <v>16</v>
      </c>
      <c r="L79" s="234"/>
      <c r="M79" s="239"/>
    </row>
    <row r="80" spans="1:23" ht="28" x14ac:dyDescent="0.15">
      <c r="B80" s="103" t="s">
        <v>228</v>
      </c>
      <c r="C80" s="243" t="s">
        <v>13</v>
      </c>
      <c r="D80" s="244"/>
      <c r="E80" s="243" t="s">
        <v>17</v>
      </c>
      <c r="F80" s="244"/>
      <c r="G80" s="243" t="s">
        <v>14</v>
      </c>
      <c r="H80" s="244"/>
      <c r="I80" s="243" t="s">
        <v>15</v>
      </c>
      <c r="J80" s="244"/>
      <c r="K80" s="243" t="s">
        <v>16</v>
      </c>
      <c r="L80" s="245"/>
      <c r="M80" s="239"/>
    </row>
    <row r="81" spans="1:23" x14ac:dyDescent="0.15">
      <c r="B81" s="33" t="s">
        <v>18</v>
      </c>
      <c r="C81" s="31" t="s">
        <v>19</v>
      </c>
      <c r="D81" s="32" t="s">
        <v>20</v>
      </c>
      <c r="E81" s="31" t="s">
        <v>19</v>
      </c>
      <c r="F81" s="32" t="s">
        <v>20</v>
      </c>
      <c r="G81" s="31" t="s">
        <v>19</v>
      </c>
      <c r="H81" s="32" t="s">
        <v>20</v>
      </c>
      <c r="I81" s="31" t="s">
        <v>19</v>
      </c>
      <c r="J81" s="32" t="s">
        <v>20</v>
      </c>
      <c r="K81" s="31" t="s">
        <v>19</v>
      </c>
      <c r="L81" s="39" t="s">
        <v>20</v>
      </c>
      <c r="M81" s="239"/>
    </row>
    <row r="82" spans="1:23" x14ac:dyDescent="0.15">
      <c r="A82" s="13"/>
      <c r="B82" s="33" t="s">
        <v>21</v>
      </c>
      <c r="C82" s="34" t="s">
        <v>22</v>
      </c>
      <c r="D82" s="35" t="s">
        <v>23</v>
      </c>
      <c r="E82" s="34" t="s">
        <v>22</v>
      </c>
      <c r="F82" s="35" t="s">
        <v>23</v>
      </c>
      <c r="G82" s="34" t="s">
        <v>22</v>
      </c>
      <c r="H82" s="35" t="s">
        <v>23</v>
      </c>
      <c r="I82" s="34" t="s">
        <v>22</v>
      </c>
      <c r="J82" s="35" t="s">
        <v>23</v>
      </c>
      <c r="K82" s="34" t="s">
        <v>22</v>
      </c>
      <c r="L82" s="38" t="s">
        <v>23</v>
      </c>
      <c r="M82" s="239"/>
      <c r="N82" s="13"/>
    </row>
    <row r="83" spans="1:23" x14ac:dyDescent="0.15">
      <c r="B83" s="164" t="s">
        <v>24</v>
      </c>
      <c r="C83" s="165">
        <v>5472</v>
      </c>
      <c r="D83" s="165">
        <v>2900.1600000000003</v>
      </c>
      <c r="E83" s="165">
        <v>4002</v>
      </c>
      <c r="F83" s="165">
        <v>2121.06</v>
      </c>
      <c r="G83" s="165">
        <v>2926</v>
      </c>
      <c r="H83" s="165">
        <v>1550.78</v>
      </c>
      <c r="I83" s="165">
        <v>2465</v>
      </c>
      <c r="J83" s="165">
        <v>1306.45</v>
      </c>
      <c r="K83" s="165">
        <v>1828</v>
      </c>
      <c r="L83" s="165">
        <v>968.84</v>
      </c>
      <c r="M83" s="239"/>
      <c r="N83" s="15" t="b">
        <v>1</v>
      </c>
      <c r="O83" s="15" t="b">
        <v>1</v>
      </c>
      <c r="P83" s="15" t="b">
        <v>1</v>
      </c>
      <c r="Q83" s="15" t="b">
        <v>1</v>
      </c>
      <c r="R83" s="15" t="b">
        <v>1</v>
      </c>
      <c r="S83" s="15" t="b">
        <v>1</v>
      </c>
      <c r="T83" s="15" t="b">
        <v>1</v>
      </c>
      <c r="U83" s="15" t="b">
        <v>1</v>
      </c>
      <c r="V83" s="15" t="b">
        <v>1</v>
      </c>
      <c r="W83" s="15" t="b">
        <v>1</v>
      </c>
    </row>
    <row r="84" spans="1:23" x14ac:dyDescent="0.15">
      <c r="B84" s="164" t="s">
        <v>25</v>
      </c>
      <c r="C84" s="165">
        <v>8698</v>
      </c>
      <c r="D84" s="165">
        <v>4609.9400000000005</v>
      </c>
      <c r="E84" s="165">
        <v>6360</v>
      </c>
      <c r="F84" s="165">
        <v>3370.8</v>
      </c>
      <c r="G84" s="165">
        <v>4643</v>
      </c>
      <c r="H84" s="165">
        <v>2460.79</v>
      </c>
      <c r="I84" s="165">
        <v>3922</v>
      </c>
      <c r="J84" s="165">
        <v>2078.6600000000003</v>
      </c>
      <c r="K84" s="165">
        <v>2898</v>
      </c>
      <c r="L84" s="165">
        <v>1535.94</v>
      </c>
      <c r="M84" s="239"/>
      <c r="N84" s="15" t="b">
        <v>1</v>
      </c>
      <c r="O84" s="15" t="b">
        <v>1</v>
      </c>
      <c r="P84" s="15" t="b">
        <v>1</v>
      </c>
      <c r="Q84" s="15" t="b">
        <v>1</v>
      </c>
      <c r="R84" s="15" t="b">
        <v>1</v>
      </c>
      <c r="S84" s="15" t="b">
        <v>1</v>
      </c>
      <c r="T84" s="15" t="b">
        <v>1</v>
      </c>
      <c r="U84" s="15" t="b">
        <v>1</v>
      </c>
      <c r="V84" s="15" t="b">
        <v>1</v>
      </c>
      <c r="W84" s="15" t="b">
        <v>1</v>
      </c>
    </row>
    <row r="85" spans="1:23" x14ac:dyDescent="0.15">
      <c r="B85" s="164" t="s">
        <v>26</v>
      </c>
      <c r="C85" s="165">
        <v>12742</v>
      </c>
      <c r="D85" s="165">
        <v>6753.26</v>
      </c>
      <c r="E85" s="165">
        <v>9314</v>
      </c>
      <c r="F85" s="165">
        <v>4936.42</v>
      </c>
      <c r="G85" s="165">
        <v>6808</v>
      </c>
      <c r="H85" s="165">
        <v>3608.2400000000002</v>
      </c>
      <c r="I85" s="165">
        <v>5742</v>
      </c>
      <c r="J85" s="165">
        <v>3043.26</v>
      </c>
      <c r="K85" s="165">
        <v>4246</v>
      </c>
      <c r="L85" s="165">
        <v>2250.38</v>
      </c>
      <c r="M85" s="239"/>
      <c r="N85" s="15" t="b">
        <v>1</v>
      </c>
      <c r="O85" s="15" t="b">
        <v>1</v>
      </c>
      <c r="P85" s="15" t="b">
        <v>1</v>
      </c>
      <c r="Q85" s="15" t="b">
        <v>1</v>
      </c>
      <c r="R85" s="15" t="b">
        <v>1</v>
      </c>
      <c r="S85" s="15" t="b">
        <v>1</v>
      </c>
      <c r="T85" s="15" t="b">
        <v>1</v>
      </c>
      <c r="U85" s="15" t="b">
        <v>1</v>
      </c>
      <c r="V85" s="15" t="b">
        <v>1</v>
      </c>
      <c r="W85" s="15" t="b">
        <v>1</v>
      </c>
    </row>
    <row r="86" spans="1:23" x14ac:dyDescent="0.15">
      <c r="B86" s="164" t="s">
        <v>27</v>
      </c>
      <c r="C86" s="165">
        <v>15762</v>
      </c>
      <c r="D86" s="165">
        <v>8353.86</v>
      </c>
      <c r="E86" s="165">
        <v>10834</v>
      </c>
      <c r="F86" s="165">
        <v>5742.02</v>
      </c>
      <c r="G86" s="165">
        <v>7180</v>
      </c>
      <c r="H86" s="165">
        <v>3805.4</v>
      </c>
      <c r="I86" s="165">
        <v>5088</v>
      </c>
      <c r="J86" s="165">
        <v>2696.6400000000003</v>
      </c>
      <c r="K86" s="165">
        <v>3883</v>
      </c>
      <c r="L86" s="165">
        <v>2057.9900000000002</v>
      </c>
      <c r="M86" s="239"/>
      <c r="N86" s="15" t="b">
        <v>1</v>
      </c>
      <c r="O86" s="15" t="b">
        <v>1</v>
      </c>
      <c r="P86" s="15" t="b">
        <v>1</v>
      </c>
      <c r="Q86" s="15" t="b">
        <v>1</v>
      </c>
      <c r="R86" s="15" t="b">
        <v>1</v>
      </c>
      <c r="S86" s="15" t="b">
        <v>1</v>
      </c>
      <c r="T86" s="15" t="b">
        <v>1</v>
      </c>
      <c r="U86" s="15" t="b">
        <v>1</v>
      </c>
      <c r="V86" s="15" t="b">
        <v>1</v>
      </c>
      <c r="W86" s="15" t="b">
        <v>1</v>
      </c>
    </row>
    <row r="87" spans="1:23" x14ac:dyDescent="0.15">
      <c r="B87" s="164" t="s">
        <v>28</v>
      </c>
      <c r="C87" s="165">
        <v>16545</v>
      </c>
      <c r="D87" s="165">
        <v>8768.85</v>
      </c>
      <c r="E87" s="165">
        <v>12001</v>
      </c>
      <c r="F87" s="165">
        <v>6360.5300000000007</v>
      </c>
      <c r="G87" s="165">
        <v>7952</v>
      </c>
      <c r="H87" s="165">
        <v>4214.5600000000004</v>
      </c>
      <c r="I87" s="165">
        <v>5645</v>
      </c>
      <c r="J87" s="165">
        <v>2991.8500000000004</v>
      </c>
      <c r="K87" s="165">
        <v>4301</v>
      </c>
      <c r="L87" s="165">
        <v>2279.5300000000002</v>
      </c>
      <c r="M87" s="239"/>
      <c r="N87" s="15" t="b">
        <v>1</v>
      </c>
      <c r="O87" s="15" t="b">
        <v>1</v>
      </c>
      <c r="P87" s="15" t="b">
        <v>1</v>
      </c>
      <c r="Q87" s="15" t="b">
        <v>1</v>
      </c>
      <c r="R87" s="15" t="b">
        <v>1</v>
      </c>
      <c r="S87" s="15" t="b">
        <v>1</v>
      </c>
      <c r="T87" s="15" t="b">
        <v>1</v>
      </c>
      <c r="U87" s="15" t="b">
        <v>1</v>
      </c>
      <c r="V87" s="15" t="b">
        <v>1</v>
      </c>
      <c r="W87" s="15" t="b">
        <v>1</v>
      </c>
    </row>
    <row r="88" spans="1:23" x14ac:dyDescent="0.15">
      <c r="B88" s="164" t="s">
        <v>29</v>
      </c>
      <c r="C88" s="165">
        <v>17269</v>
      </c>
      <c r="D88" s="165">
        <v>9152.57</v>
      </c>
      <c r="E88" s="165">
        <v>12834</v>
      </c>
      <c r="F88" s="165">
        <v>6802.02</v>
      </c>
      <c r="G88" s="165">
        <v>8930</v>
      </c>
      <c r="H88" s="165">
        <v>4732.9000000000005</v>
      </c>
      <c r="I88" s="165">
        <v>6818</v>
      </c>
      <c r="J88" s="165">
        <v>3613.54</v>
      </c>
      <c r="K88" s="165">
        <v>5200</v>
      </c>
      <c r="L88" s="165">
        <v>2756</v>
      </c>
      <c r="M88" s="239"/>
      <c r="N88" s="15" t="b">
        <v>1</v>
      </c>
      <c r="O88" s="15" t="b">
        <v>1</v>
      </c>
      <c r="P88" s="15" t="b">
        <v>1</v>
      </c>
      <c r="Q88" s="15" t="b">
        <v>1</v>
      </c>
      <c r="R88" s="15" t="b">
        <v>1</v>
      </c>
      <c r="S88" s="15" t="b">
        <v>1</v>
      </c>
      <c r="T88" s="15" t="b">
        <v>1</v>
      </c>
      <c r="U88" s="15" t="b">
        <v>1</v>
      </c>
      <c r="V88" s="15" t="b">
        <v>1</v>
      </c>
      <c r="W88" s="15" t="b">
        <v>1</v>
      </c>
    </row>
    <row r="89" spans="1:23" x14ac:dyDescent="0.15">
      <c r="B89" s="164" t="s">
        <v>30</v>
      </c>
      <c r="C89" s="165">
        <v>19337</v>
      </c>
      <c r="D89" s="165">
        <v>10248.61</v>
      </c>
      <c r="E89" s="165">
        <v>14365</v>
      </c>
      <c r="F89" s="165">
        <v>7613.4500000000007</v>
      </c>
      <c r="G89" s="165">
        <v>10002</v>
      </c>
      <c r="H89" s="165">
        <v>5301.06</v>
      </c>
      <c r="I89" s="165">
        <v>7645</v>
      </c>
      <c r="J89" s="165">
        <v>4051.8500000000004</v>
      </c>
      <c r="K89" s="165">
        <v>5834</v>
      </c>
      <c r="L89" s="165">
        <v>3092.02</v>
      </c>
      <c r="M89" s="239"/>
      <c r="N89" s="15" t="b">
        <v>1</v>
      </c>
      <c r="O89" s="15" t="b">
        <v>1</v>
      </c>
      <c r="P89" s="15" t="b">
        <v>1</v>
      </c>
      <c r="Q89" s="15" t="b">
        <v>1</v>
      </c>
      <c r="R89" s="15" t="b">
        <v>1</v>
      </c>
      <c r="S89" s="15" t="b">
        <v>1</v>
      </c>
      <c r="T89" s="15" t="b">
        <v>1</v>
      </c>
      <c r="U89" s="15" t="b">
        <v>1</v>
      </c>
      <c r="V89" s="15" t="b">
        <v>1</v>
      </c>
      <c r="W89" s="15" t="b">
        <v>1</v>
      </c>
    </row>
    <row r="90" spans="1:23" x14ac:dyDescent="0.15">
      <c r="B90" s="164" t="s">
        <v>31</v>
      </c>
      <c r="C90" s="165">
        <v>22387</v>
      </c>
      <c r="D90" s="165">
        <v>11865.11</v>
      </c>
      <c r="E90" s="165">
        <v>15750</v>
      </c>
      <c r="F90" s="165">
        <v>8347.5</v>
      </c>
      <c r="G90" s="165">
        <v>11119</v>
      </c>
      <c r="H90" s="165">
        <v>5893.0700000000006</v>
      </c>
      <c r="I90" s="165">
        <v>8433</v>
      </c>
      <c r="J90" s="165">
        <v>4469.49</v>
      </c>
      <c r="K90" s="165">
        <v>6437</v>
      </c>
      <c r="L90" s="165">
        <v>3411.61</v>
      </c>
      <c r="M90" s="239"/>
      <c r="N90" s="15" t="b">
        <v>1</v>
      </c>
      <c r="O90" s="15" t="b">
        <v>1</v>
      </c>
      <c r="P90" s="15" t="b">
        <v>1</v>
      </c>
      <c r="Q90" s="15" t="b">
        <v>1</v>
      </c>
      <c r="R90" s="15" t="b">
        <v>1</v>
      </c>
      <c r="S90" s="15" t="b">
        <v>1</v>
      </c>
      <c r="T90" s="15" t="b">
        <v>1</v>
      </c>
      <c r="U90" s="15" t="b">
        <v>1</v>
      </c>
      <c r="V90" s="15" t="b">
        <v>1</v>
      </c>
      <c r="W90" s="15" t="b">
        <v>1</v>
      </c>
    </row>
    <row r="91" spans="1:23" x14ac:dyDescent="0.15">
      <c r="B91" s="164" t="s">
        <v>32</v>
      </c>
      <c r="C91" s="165">
        <v>25014</v>
      </c>
      <c r="D91" s="165">
        <v>13257.42</v>
      </c>
      <c r="E91" s="165">
        <v>17595</v>
      </c>
      <c r="F91" s="165">
        <v>9325.35</v>
      </c>
      <c r="G91" s="165">
        <v>12430</v>
      </c>
      <c r="H91" s="165">
        <v>6587.9000000000005</v>
      </c>
      <c r="I91" s="165">
        <v>9429</v>
      </c>
      <c r="J91" s="165">
        <v>4997.37</v>
      </c>
      <c r="K91" s="165">
        <v>7201</v>
      </c>
      <c r="L91" s="165">
        <v>3816.53</v>
      </c>
      <c r="M91" s="239"/>
      <c r="N91" s="15" t="b">
        <v>1</v>
      </c>
      <c r="O91" s="15" t="b">
        <v>1</v>
      </c>
      <c r="P91" s="15" t="b">
        <v>1</v>
      </c>
      <c r="Q91" s="15" t="b">
        <v>1</v>
      </c>
      <c r="R91" s="15" t="b">
        <v>1</v>
      </c>
      <c r="S91" s="15" t="b">
        <v>1</v>
      </c>
      <c r="T91" s="15" t="b">
        <v>1</v>
      </c>
      <c r="U91" s="15" t="b">
        <v>1</v>
      </c>
      <c r="V91" s="15" t="b">
        <v>1</v>
      </c>
      <c r="W91" s="15" t="b">
        <v>1</v>
      </c>
    </row>
    <row r="92" spans="1:23" x14ac:dyDescent="0.15">
      <c r="B92" s="164" t="s">
        <v>33</v>
      </c>
      <c r="C92" s="165">
        <v>32701</v>
      </c>
      <c r="D92" s="165">
        <v>17331.530000000002</v>
      </c>
      <c r="E92" s="165">
        <v>23218</v>
      </c>
      <c r="F92" s="165">
        <v>12305.54</v>
      </c>
      <c r="G92" s="165">
        <v>16319</v>
      </c>
      <c r="H92" s="165">
        <v>8649.07</v>
      </c>
      <c r="I92" s="165">
        <v>13452</v>
      </c>
      <c r="J92" s="165">
        <v>7129.56</v>
      </c>
      <c r="K92" s="165">
        <v>10287</v>
      </c>
      <c r="L92" s="165">
        <v>5452.1100000000006</v>
      </c>
      <c r="M92" s="239"/>
      <c r="N92" s="15" t="b">
        <v>1</v>
      </c>
      <c r="O92" s="15" t="b">
        <v>1</v>
      </c>
      <c r="P92" s="15" t="b">
        <v>1</v>
      </c>
      <c r="Q92" s="15" t="b">
        <v>1</v>
      </c>
      <c r="R92" s="15" t="b">
        <v>1</v>
      </c>
      <c r="S92" s="15" t="b">
        <v>1</v>
      </c>
      <c r="T92" s="15" t="b">
        <v>1</v>
      </c>
      <c r="U92" s="15" t="b">
        <v>1</v>
      </c>
      <c r="V92" s="15" t="b">
        <v>1</v>
      </c>
      <c r="W92" s="15" t="b">
        <v>1</v>
      </c>
    </row>
    <row r="93" spans="1:23" x14ac:dyDescent="0.15">
      <c r="B93" s="164" t="s">
        <v>34</v>
      </c>
      <c r="C93" s="165">
        <v>34790</v>
      </c>
      <c r="D93" s="165">
        <v>18438.7</v>
      </c>
      <c r="E93" s="165">
        <v>24705</v>
      </c>
      <c r="F93" s="165">
        <v>13093.650000000001</v>
      </c>
      <c r="G93" s="165">
        <v>17371</v>
      </c>
      <c r="H93" s="165">
        <v>9206.630000000001</v>
      </c>
      <c r="I93" s="165">
        <v>14315</v>
      </c>
      <c r="J93" s="165">
        <v>7586.9500000000007</v>
      </c>
      <c r="K93" s="165">
        <v>10940</v>
      </c>
      <c r="L93" s="165">
        <v>5798.2000000000007</v>
      </c>
      <c r="M93" s="239"/>
      <c r="N93" s="15" t="b">
        <v>1</v>
      </c>
      <c r="O93" s="15" t="b">
        <v>1</v>
      </c>
      <c r="P93" s="15" t="b">
        <v>1</v>
      </c>
      <c r="Q93" s="15" t="b">
        <v>1</v>
      </c>
      <c r="R93" s="15" t="b">
        <v>1</v>
      </c>
      <c r="S93" s="15" t="b">
        <v>1</v>
      </c>
      <c r="T93" s="15" t="b">
        <v>1</v>
      </c>
      <c r="U93" s="15" t="b">
        <v>1</v>
      </c>
      <c r="V93" s="15" t="b">
        <v>1</v>
      </c>
      <c r="W93" s="15" t="b">
        <v>1</v>
      </c>
    </row>
    <row r="94" spans="1:23" x14ac:dyDescent="0.15">
      <c r="B94" s="164" t="s">
        <v>35</v>
      </c>
      <c r="C94" s="165">
        <v>37882</v>
      </c>
      <c r="D94" s="165">
        <v>20077.460000000003</v>
      </c>
      <c r="E94" s="165">
        <v>26829</v>
      </c>
      <c r="F94" s="165">
        <v>14219.37</v>
      </c>
      <c r="G94" s="165">
        <v>19767</v>
      </c>
      <c r="H94" s="165">
        <v>10476.51</v>
      </c>
      <c r="I94" s="165">
        <v>17029</v>
      </c>
      <c r="J94" s="165">
        <v>9025.3700000000008</v>
      </c>
      <c r="K94" s="165">
        <v>13666</v>
      </c>
      <c r="L94" s="165">
        <v>7242.9800000000005</v>
      </c>
      <c r="M94" s="239"/>
      <c r="N94" s="15" t="b">
        <v>1</v>
      </c>
      <c r="O94" s="15" t="b">
        <v>1</v>
      </c>
      <c r="P94" s="15" t="b">
        <v>1</v>
      </c>
      <c r="Q94" s="15" t="b">
        <v>1</v>
      </c>
      <c r="R94" s="15" t="b">
        <v>1</v>
      </c>
      <c r="S94" s="15" t="b">
        <v>1</v>
      </c>
      <c r="T94" s="15" t="b">
        <v>1</v>
      </c>
      <c r="U94" s="15" t="b">
        <v>1</v>
      </c>
      <c r="V94" s="15" t="b">
        <v>1</v>
      </c>
      <c r="W94" s="15" t="b">
        <v>1</v>
      </c>
    </row>
    <row r="95" spans="1:23" x14ac:dyDescent="0.15">
      <c r="B95" s="164" t="s">
        <v>36</v>
      </c>
      <c r="C95" s="165">
        <v>40716</v>
      </c>
      <c r="D95" s="165">
        <v>21579.48</v>
      </c>
      <c r="E95" s="165">
        <v>28802</v>
      </c>
      <c r="F95" s="165">
        <v>15265.060000000001</v>
      </c>
      <c r="G95" s="165">
        <v>21247</v>
      </c>
      <c r="H95" s="165">
        <v>11260.91</v>
      </c>
      <c r="I95" s="165">
        <v>18299</v>
      </c>
      <c r="J95" s="165">
        <v>9698.4700000000012</v>
      </c>
      <c r="K95" s="165">
        <v>14684</v>
      </c>
      <c r="L95" s="165">
        <v>7782.52</v>
      </c>
      <c r="M95" s="239"/>
      <c r="N95" s="15" t="b">
        <v>1</v>
      </c>
      <c r="O95" s="15" t="b">
        <v>1</v>
      </c>
      <c r="P95" s="15" t="b">
        <v>1</v>
      </c>
      <c r="Q95" s="15" t="b">
        <v>1</v>
      </c>
      <c r="R95" s="15" t="b">
        <v>1</v>
      </c>
      <c r="S95" s="15" t="b">
        <v>1</v>
      </c>
      <c r="T95" s="15" t="b">
        <v>1</v>
      </c>
      <c r="U95" s="15" t="b">
        <v>1</v>
      </c>
      <c r="V95" s="15" t="b">
        <v>1</v>
      </c>
      <c r="W95" s="15" t="b">
        <v>1</v>
      </c>
    </row>
    <row r="96" spans="1:23" x14ac:dyDescent="0.15">
      <c r="B96" s="164" t="s">
        <v>37</v>
      </c>
      <c r="C96" s="165">
        <v>44558</v>
      </c>
      <c r="D96" s="165">
        <v>23615.74</v>
      </c>
      <c r="E96" s="165">
        <v>31555</v>
      </c>
      <c r="F96" s="165">
        <v>16724.150000000001</v>
      </c>
      <c r="G96" s="165">
        <v>23259</v>
      </c>
      <c r="H96" s="165">
        <v>12327.27</v>
      </c>
      <c r="I96" s="165">
        <v>20036</v>
      </c>
      <c r="J96" s="165">
        <v>10619.08</v>
      </c>
      <c r="K96" s="165">
        <v>16088</v>
      </c>
      <c r="L96" s="165">
        <v>8526.6400000000012</v>
      </c>
      <c r="M96" s="239"/>
      <c r="N96" s="15" t="b">
        <v>1</v>
      </c>
      <c r="O96" s="15" t="b">
        <v>1</v>
      </c>
      <c r="P96" s="15" t="b">
        <v>1</v>
      </c>
      <c r="Q96" s="15" t="b">
        <v>1</v>
      </c>
      <c r="R96" s="15" t="b">
        <v>1</v>
      </c>
      <c r="S96" s="15" t="b">
        <v>1</v>
      </c>
      <c r="T96" s="15" t="b">
        <v>1</v>
      </c>
      <c r="U96" s="15" t="b">
        <v>1</v>
      </c>
      <c r="V96" s="15" t="b">
        <v>1</v>
      </c>
      <c r="W96" s="15" t="b">
        <v>1</v>
      </c>
    </row>
    <row r="97" spans="1:23" x14ac:dyDescent="0.15">
      <c r="B97" s="164" t="s">
        <v>38</v>
      </c>
      <c r="C97" s="165">
        <v>47370</v>
      </c>
      <c r="D97" s="165">
        <v>25106.100000000002</v>
      </c>
      <c r="E97" s="165">
        <v>33551</v>
      </c>
      <c r="F97" s="165">
        <v>17782.030000000002</v>
      </c>
      <c r="G97" s="165">
        <v>24725</v>
      </c>
      <c r="H97" s="165">
        <v>13104.25</v>
      </c>
      <c r="I97" s="165">
        <v>21300</v>
      </c>
      <c r="J97" s="165">
        <v>11289</v>
      </c>
      <c r="K97" s="165">
        <v>17108</v>
      </c>
      <c r="L97" s="165">
        <v>9067.24</v>
      </c>
      <c r="M97" s="239"/>
      <c r="N97" s="15" t="b">
        <v>1</v>
      </c>
      <c r="O97" s="15" t="b">
        <v>1</v>
      </c>
      <c r="P97" s="15" t="b">
        <v>1</v>
      </c>
      <c r="Q97" s="15" t="b">
        <v>1</v>
      </c>
      <c r="R97" s="15" t="b">
        <v>1</v>
      </c>
      <c r="S97" s="15" t="b">
        <v>1</v>
      </c>
      <c r="T97" s="15" t="b">
        <v>1</v>
      </c>
      <c r="U97" s="15" t="b">
        <v>1</v>
      </c>
      <c r="V97" s="15" t="b">
        <v>1</v>
      </c>
      <c r="W97" s="15" t="b">
        <v>1</v>
      </c>
    </row>
    <row r="98" spans="1:23" x14ac:dyDescent="0.15">
      <c r="B98" s="164" t="s">
        <v>39</v>
      </c>
      <c r="C98" s="165">
        <v>51247</v>
      </c>
      <c r="D98" s="165">
        <v>27160.91</v>
      </c>
      <c r="E98" s="165">
        <v>36295</v>
      </c>
      <c r="F98" s="165">
        <v>19236.350000000002</v>
      </c>
      <c r="G98" s="165">
        <v>26753</v>
      </c>
      <c r="H98" s="165">
        <v>14179.09</v>
      </c>
      <c r="I98" s="165">
        <v>23040</v>
      </c>
      <c r="J98" s="165">
        <v>12211.2</v>
      </c>
      <c r="K98" s="165">
        <v>18509</v>
      </c>
      <c r="L98" s="165">
        <v>9809.77</v>
      </c>
      <c r="M98" s="239"/>
      <c r="N98" s="15" t="b">
        <v>1</v>
      </c>
      <c r="O98" s="15" t="b">
        <v>1</v>
      </c>
      <c r="P98" s="15" t="b">
        <v>1</v>
      </c>
      <c r="Q98" s="15" t="b">
        <v>1</v>
      </c>
      <c r="R98" s="15" t="b">
        <v>1</v>
      </c>
      <c r="S98" s="15" t="b">
        <v>1</v>
      </c>
      <c r="T98" s="15" t="b">
        <v>1</v>
      </c>
      <c r="U98" s="15" t="b">
        <v>1</v>
      </c>
      <c r="V98" s="15" t="b">
        <v>1</v>
      </c>
      <c r="W98" s="15" t="b">
        <v>1</v>
      </c>
    </row>
    <row r="99" spans="1:23" x14ac:dyDescent="0.15">
      <c r="B99" s="164" t="s">
        <v>40</v>
      </c>
      <c r="C99" s="165">
        <v>66990</v>
      </c>
      <c r="D99" s="165">
        <v>35504.700000000004</v>
      </c>
      <c r="E99" s="165">
        <v>47337</v>
      </c>
      <c r="F99" s="165">
        <v>25088.61</v>
      </c>
      <c r="G99" s="165">
        <v>33824</v>
      </c>
      <c r="H99" s="165">
        <v>17926.72</v>
      </c>
      <c r="I99" s="165">
        <v>30727</v>
      </c>
      <c r="J99" s="165">
        <v>16285.310000000001</v>
      </c>
      <c r="K99" s="165">
        <v>26096</v>
      </c>
      <c r="L99" s="165">
        <v>13830.880000000001</v>
      </c>
      <c r="M99" s="239"/>
      <c r="N99" s="15" t="b">
        <v>1</v>
      </c>
      <c r="O99" s="15" t="b">
        <v>1</v>
      </c>
      <c r="P99" s="15" t="b">
        <v>1</v>
      </c>
      <c r="Q99" s="15" t="b">
        <v>1</v>
      </c>
      <c r="R99" s="15" t="b">
        <v>1</v>
      </c>
      <c r="S99" s="15" t="b">
        <v>1</v>
      </c>
      <c r="T99" s="15" t="b">
        <v>1</v>
      </c>
      <c r="U99" s="15" t="b">
        <v>1</v>
      </c>
      <c r="V99" s="15" t="b">
        <v>1</v>
      </c>
      <c r="W99" s="15" t="b">
        <v>1</v>
      </c>
    </row>
    <row r="100" spans="1:23" x14ac:dyDescent="0.15">
      <c r="B100" s="164" t="s">
        <v>41</v>
      </c>
      <c r="C100" s="165">
        <v>77827</v>
      </c>
      <c r="D100" s="165">
        <v>41248.310000000005</v>
      </c>
      <c r="E100" s="165">
        <v>54999</v>
      </c>
      <c r="F100" s="165">
        <v>29149.47</v>
      </c>
      <c r="G100" s="165">
        <v>39290</v>
      </c>
      <c r="H100" s="165">
        <v>20823.7</v>
      </c>
      <c r="I100" s="165">
        <v>35706</v>
      </c>
      <c r="J100" s="165">
        <v>18924.18</v>
      </c>
      <c r="K100" s="165">
        <v>30326</v>
      </c>
      <c r="L100" s="165">
        <v>16072.78</v>
      </c>
      <c r="M100" s="239"/>
      <c r="N100" s="15" t="b">
        <v>1</v>
      </c>
      <c r="O100" s="15" t="b">
        <v>1</v>
      </c>
      <c r="P100" s="15" t="b">
        <v>1</v>
      </c>
      <c r="Q100" s="15" t="b">
        <v>1</v>
      </c>
      <c r="R100" s="15" t="b">
        <v>1</v>
      </c>
      <c r="S100" s="15" t="b">
        <v>1</v>
      </c>
      <c r="T100" s="15" t="b">
        <v>1</v>
      </c>
      <c r="U100" s="15" t="b">
        <v>1</v>
      </c>
      <c r="V100" s="15" t="b">
        <v>1</v>
      </c>
      <c r="W100" s="15" t="b">
        <v>1</v>
      </c>
    </row>
    <row r="101" spans="1:23" x14ac:dyDescent="0.15">
      <c r="B101" s="164" t="s">
        <v>42</v>
      </c>
      <c r="C101" s="165">
        <v>85003</v>
      </c>
      <c r="D101" s="165">
        <v>45051.590000000004</v>
      </c>
      <c r="E101" s="165">
        <v>60066</v>
      </c>
      <c r="F101" s="165">
        <v>31834.980000000003</v>
      </c>
      <c r="G101" s="165">
        <v>42912</v>
      </c>
      <c r="H101" s="165">
        <v>22743.360000000001</v>
      </c>
      <c r="I101" s="165">
        <v>38998</v>
      </c>
      <c r="J101" s="165">
        <v>20668.940000000002</v>
      </c>
      <c r="K101" s="165">
        <v>33119</v>
      </c>
      <c r="L101" s="165">
        <v>17553.07</v>
      </c>
      <c r="M101" s="239"/>
      <c r="N101" s="15" t="b">
        <v>1</v>
      </c>
      <c r="O101" s="15" t="b">
        <v>1</v>
      </c>
      <c r="P101" s="15" t="b">
        <v>1</v>
      </c>
      <c r="Q101" s="15" t="b">
        <v>1</v>
      </c>
      <c r="R101" s="15" t="b">
        <v>1</v>
      </c>
      <c r="S101" s="15" t="b">
        <v>1</v>
      </c>
      <c r="T101" s="15" t="b">
        <v>1</v>
      </c>
      <c r="U101" s="15" t="b">
        <v>1</v>
      </c>
      <c r="V101" s="15" t="b">
        <v>1</v>
      </c>
      <c r="W101" s="15" t="b">
        <v>1</v>
      </c>
    </row>
    <row r="102" spans="1:23" x14ac:dyDescent="0.15">
      <c r="B102" s="164" t="s">
        <v>43</v>
      </c>
      <c r="C102" s="165">
        <v>94126</v>
      </c>
      <c r="D102" s="165">
        <v>49886.780000000006</v>
      </c>
      <c r="E102" s="165">
        <v>66516</v>
      </c>
      <c r="F102" s="165">
        <v>35253.480000000003</v>
      </c>
      <c r="G102" s="165">
        <v>47531</v>
      </c>
      <c r="H102" s="165">
        <v>25191.43</v>
      </c>
      <c r="I102" s="165">
        <v>43194</v>
      </c>
      <c r="J102" s="165">
        <v>22892.82</v>
      </c>
      <c r="K102" s="165">
        <v>36667</v>
      </c>
      <c r="L102" s="165">
        <v>19433.510000000002</v>
      </c>
      <c r="M102" s="239"/>
      <c r="N102" s="15" t="b">
        <v>1</v>
      </c>
      <c r="O102" s="15" t="b">
        <v>1</v>
      </c>
      <c r="P102" s="15" t="b">
        <v>1</v>
      </c>
      <c r="Q102" s="15" t="b">
        <v>1</v>
      </c>
      <c r="R102" s="15" t="b">
        <v>1</v>
      </c>
      <c r="S102" s="15" t="b">
        <v>1</v>
      </c>
      <c r="T102" s="15" t="b">
        <v>1</v>
      </c>
      <c r="U102" s="15" t="b">
        <v>1</v>
      </c>
      <c r="V102" s="15" t="b">
        <v>1</v>
      </c>
      <c r="W102" s="15" t="b">
        <v>1</v>
      </c>
    </row>
    <row r="103" spans="1:23" x14ac:dyDescent="0.15">
      <c r="B103" s="164" t="s">
        <v>44</v>
      </c>
      <c r="C103" s="165">
        <v>103548</v>
      </c>
      <c r="D103" s="165">
        <v>54880.44</v>
      </c>
      <c r="E103" s="165">
        <v>73182</v>
      </c>
      <c r="F103" s="165">
        <v>38786.46</v>
      </c>
      <c r="G103" s="165">
        <v>52288</v>
      </c>
      <c r="H103" s="165">
        <v>27712.640000000003</v>
      </c>
      <c r="I103" s="165">
        <v>47513</v>
      </c>
      <c r="J103" s="165">
        <v>25181.890000000003</v>
      </c>
      <c r="K103" s="165">
        <v>40355</v>
      </c>
      <c r="L103" s="165">
        <v>21388.15</v>
      </c>
      <c r="M103" s="239"/>
      <c r="N103" s="15" t="b">
        <v>1</v>
      </c>
      <c r="O103" s="15" t="b">
        <v>1</v>
      </c>
      <c r="P103" s="15" t="b">
        <v>1</v>
      </c>
      <c r="Q103" s="15" t="b">
        <v>1</v>
      </c>
      <c r="R103" s="15" t="b">
        <v>1</v>
      </c>
      <c r="S103" s="15" t="b">
        <v>1</v>
      </c>
      <c r="T103" s="15" t="b">
        <v>1</v>
      </c>
      <c r="U103" s="15" t="b">
        <v>1</v>
      </c>
      <c r="V103" s="15" t="b">
        <v>1</v>
      </c>
      <c r="W103" s="15" t="b">
        <v>1</v>
      </c>
    </row>
    <row r="104" spans="1:23" x14ac:dyDescent="0.15">
      <c r="B104" s="164" t="s">
        <v>45</v>
      </c>
      <c r="C104" s="165">
        <v>127444</v>
      </c>
      <c r="D104" s="165">
        <v>67545.320000000007</v>
      </c>
      <c r="E104" s="165">
        <v>89106</v>
      </c>
      <c r="F104" s="165">
        <v>47226.18</v>
      </c>
      <c r="G104" s="165">
        <v>61543</v>
      </c>
      <c r="H104" s="165">
        <v>32617.79</v>
      </c>
      <c r="I104" s="165">
        <v>55368</v>
      </c>
      <c r="J104" s="165">
        <v>29345.040000000001</v>
      </c>
      <c r="K104" s="165">
        <v>47459</v>
      </c>
      <c r="L104" s="165">
        <v>25153.27</v>
      </c>
      <c r="M104" s="239"/>
      <c r="N104" s="15" t="b">
        <v>1</v>
      </c>
      <c r="O104" s="15" t="b">
        <v>1</v>
      </c>
      <c r="P104" s="15" t="b">
        <v>1</v>
      </c>
      <c r="Q104" s="15" t="b">
        <v>1</v>
      </c>
      <c r="R104" s="15" t="b">
        <v>1</v>
      </c>
      <c r="S104" s="15" t="b">
        <v>1</v>
      </c>
      <c r="T104" s="15" t="b">
        <v>1</v>
      </c>
      <c r="U104" s="15" t="b">
        <v>1</v>
      </c>
      <c r="V104" s="15" t="b">
        <v>1</v>
      </c>
      <c r="W104" s="15" t="b">
        <v>1</v>
      </c>
    </row>
    <row r="105" spans="1:23" x14ac:dyDescent="0.15">
      <c r="B105" s="164" t="s">
        <v>46</v>
      </c>
      <c r="C105" s="165">
        <v>132431</v>
      </c>
      <c r="D105" s="165">
        <v>70188.430000000008</v>
      </c>
      <c r="E105" s="165">
        <v>92609</v>
      </c>
      <c r="F105" s="165">
        <v>49082.770000000004</v>
      </c>
      <c r="G105" s="165">
        <v>63957</v>
      </c>
      <c r="H105" s="165">
        <v>33897.21</v>
      </c>
      <c r="I105" s="165">
        <v>57540</v>
      </c>
      <c r="J105" s="165">
        <v>30496.2</v>
      </c>
      <c r="K105" s="165">
        <v>49324</v>
      </c>
      <c r="L105" s="165">
        <v>26141.72</v>
      </c>
      <c r="M105" s="239"/>
      <c r="N105" s="15" t="b">
        <v>1</v>
      </c>
      <c r="O105" s="15" t="b">
        <v>1</v>
      </c>
      <c r="P105" s="15" t="b">
        <v>1</v>
      </c>
      <c r="Q105" s="15" t="b">
        <v>1</v>
      </c>
      <c r="R105" s="15" t="b">
        <v>1</v>
      </c>
      <c r="S105" s="15" t="b">
        <v>1</v>
      </c>
      <c r="T105" s="15" t="b">
        <v>1</v>
      </c>
      <c r="U105" s="15" t="b">
        <v>1</v>
      </c>
      <c r="V105" s="15" t="b">
        <v>1</v>
      </c>
      <c r="W105" s="15" t="b">
        <v>1</v>
      </c>
    </row>
    <row r="106" spans="1:23" x14ac:dyDescent="0.15">
      <c r="B106" s="164" t="s">
        <v>47</v>
      </c>
      <c r="C106" s="165">
        <v>136189</v>
      </c>
      <c r="D106" s="165">
        <v>72180.17</v>
      </c>
      <c r="E106" s="165">
        <v>95225</v>
      </c>
      <c r="F106" s="165">
        <v>50469.25</v>
      </c>
      <c r="G106" s="165">
        <v>65774</v>
      </c>
      <c r="H106" s="165">
        <v>34860.22</v>
      </c>
      <c r="I106" s="165">
        <v>59173</v>
      </c>
      <c r="J106" s="165">
        <v>31361.690000000002</v>
      </c>
      <c r="K106" s="165">
        <v>50720</v>
      </c>
      <c r="L106" s="165">
        <v>26881.600000000002</v>
      </c>
      <c r="M106" s="239"/>
      <c r="N106" s="15" t="b">
        <v>1</v>
      </c>
      <c r="O106" s="15" t="b">
        <v>1</v>
      </c>
      <c r="P106" s="15" t="b">
        <v>1</v>
      </c>
      <c r="Q106" s="15" t="b">
        <v>1</v>
      </c>
      <c r="R106" s="15" t="b">
        <v>1</v>
      </c>
      <c r="S106" s="15" t="b">
        <v>1</v>
      </c>
      <c r="T106" s="15" t="b">
        <v>1</v>
      </c>
      <c r="U106" s="15" t="b">
        <v>1</v>
      </c>
      <c r="V106" s="15" t="b">
        <v>1</v>
      </c>
      <c r="W106" s="15" t="b">
        <v>1</v>
      </c>
    </row>
    <row r="107" spans="1:23" x14ac:dyDescent="0.15">
      <c r="B107" s="164" t="s">
        <v>48</v>
      </c>
      <c r="C107" s="165">
        <v>141197</v>
      </c>
      <c r="D107" s="165">
        <v>74834.41</v>
      </c>
      <c r="E107" s="165">
        <v>98722</v>
      </c>
      <c r="F107" s="165">
        <v>52322.66</v>
      </c>
      <c r="G107" s="165">
        <v>68192</v>
      </c>
      <c r="H107" s="165">
        <v>36141.760000000002</v>
      </c>
      <c r="I107" s="165">
        <v>61347</v>
      </c>
      <c r="J107" s="165">
        <v>32513.91</v>
      </c>
      <c r="K107" s="165">
        <v>52589</v>
      </c>
      <c r="L107" s="165">
        <v>27872.170000000002</v>
      </c>
      <c r="M107" s="239"/>
      <c r="N107" s="15" t="b">
        <v>1</v>
      </c>
      <c r="O107" s="15" t="b">
        <v>1</v>
      </c>
      <c r="P107" s="15" t="b">
        <v>1</v>
      </c>
      <c r="Q107" s="15" t="b">
        <v>1</v>
      </c>
      <c r="R107" s="15" t="b">
        <v>1</v>
      </c>
      <c r="S107" s="15" t="b">
        <v>1</v>
      </c>
      <c r="T107" s="15" t="b">
        <v>1</v>
      </c>
      <c r="U107" s="15" t="b">
        <v>1</v>
      </c>
      <c r="V107" s="15" t="b">
        <v>1</v>
      </c>
      <c r="W107" s="15" t="b">
        <v>1</v>
      </c>
    </row>
    <row r="108" spans="1:23" x14ac:dyDescent="0.15">
      <c r="B108" s="164" t="s">
        <v>49</v>
      </c>
      <c r="C108" s="165">
        <v>143688</v>
      </c>
      <c r="D108" s="165">
        <v>76154.64</v>
      </c>
      <c r="E108" s="165">
        <v>100466</v>
      </c>
      <c r="F108" s="165">
        <v>53246.98</v>
      </c>
      <c r="G108" s="165">
        <v>69400</v>
      </c>
      <c r="H108" s="165">
        <v>36782</v>
      </c>
      <c r="I108" s="165">
        <v>62439</v>
      </c>
      <c r="J108" s="165">
        <v>33092.67</v>
      </c>
      <c r="K108" s="165">
        <v>53519</v>
      </c>
      <c r="L108" s="165">
        <v>28365.07</v>
      </c>
      <c r="M108" s="239"/>
      <c r="N108" s="15" t="b">
        <v>1</v>
      </c>
      <c r="O108" s="15" t="b">
        <v>1</v>
      </c>
      <c r="P108" s="15" t="b">
        <v>1</v>
      </c>
      <c r="Q108" s="15" t="b">
        <v>1</v>
      </c>
      <c r="R108" s="15" t="b">
        <v>1</v>
      </c>
      <c r="S108" s="15" t="b">
        <v>1</v>
      </c>
      <c r="T108" s="15" t="b">
        <v>1</v>
      </c>
      <c r="U108" s="15" t="b">
        <v>1</v>
      </c>
      <c r="V108" s="15" t="b">
        <v>1</v>
      </c>
      <c r="W108" s="15" t="b">
        <v>1</v>
      </c>
    </row>
    <row r="109" spans="1:23" x14ac:dyDescent="0.15">
      <c r="B109" s="164" t="s">
        <v>50</v>
      </c>
      <c r="C109" s="165">
        <v>149947</v>
      </c>
      <c r="D109" s="165">
        <v>79471.91</v>
      </c>
      <c r="E109" s="165">
        <v>104842</v>
      </c>
      <c r="F109" s="165">
        <v>55566.26</v>
      </c>
      <c r="G109" s="165">
        <v>72423</v>
      </c>
      <c r="H109" s="165">
        <v>38384.19</v>
      </c>
      <c r="I109" s="165">
        <v>65145</v>
      </c>
      <c r="J109" s="165">
        <v>34526.85</v>
      </c>
      <c r="K109" s="165">
        <v>55855</v>
      </c>
      <c r="L109" s="165">
        <v>29603.15</v>
      </c>
      <c r="M109" s="239"/>
      <c r="N109" s="15" t="b">
        <v>1</v>
      </c>
      <c r="O109" s="15" t="b">
        <v>1</v>
      </c>
      <c r="P109" s="15" t="b">
        <v>1</v>
      </c>
      <c r="Q109" s="15" t="b">
        <v>1</v>
      </c>
      <c r="R109" s="15" t="b">
        <v>1</v>
      </c>
      <c r="S109" s="15" t="b">
        <v>1</v>
      </c>
      <c r="T109" s="15" t="b">
        <v>1</v>
      </c>
      <c r="U109" s="15" t="b">
        <v>1</v>
      </c>
      <c r="V109" s="15" t="b">
        <v>1</v>
      </c>
      <c r="W109" s="15" t="b">
        <v>1</v>
      </c>
    </row>
    <row r="110" spans="1:23" x14ac:dyDescent="0.15">
      <c r="B110" s="20"/>
    </row>
    <row r="112" spans="1:23" ht="22" customHeight="1" x14ac:dyDescent="0.15">
      <c r="A112" s="53"/>
      <c r="B112" s="228" t="s">
        <v>248</v>
      </c>
      <c r="C112" s="228"/>
      <c r="D112" s="228"/>
      <c r="E112" s="228"/>
      <c r="F112" s="228"/>
      <c r="G112" s="228"/>
      <c r="H112" s="228"/>
      <c r="I112" s="228"/>
      <c r="J112" s="228"/>
      <c r="K112" s="228"/>
      <c r="L112" s="228"/>
      <c r="M112" s="53"/>
    </row>
    <row r="114" spans="1:23" ht="15" customHeight="1" x14ac:dyDescent="0.15">
      <c r="B114" s="16" t="s">
        <v>4</v>
      </c>
      <c r="C114" s="235" t="s">
        <v>6</v>
      </c>
      <c r="D114" s="236"/>
      <c r="E114" s="235" t="s">
        <v>7</v>
      </c>
      <c r="F114" s="236"/>
      <c r="G114" s="235" t="s">
        <v>8</v>
      </c>
      <c r="H114" s="236"/>
      <c r="I114" s="235" t="s">
        <v>9</v>
      </c>
      <c r="J114" s="236"/>
      <c r="K114" s="235" t="s">
        <v>10</v>
      </c>
      <c r="L114" s="238"/>
      <c r="M114" s="239" t="str">
        <f>M78</f>
        <v>BUPA PRIVILEGE CARE PREMIUM BOOKLET, EFFECTIVE JANUARY 1, 2023</v>
      </c>
    </row>
    <row r="115" spans="1:23" ht="28" x14ac:dyDescent="0.15">
      <c r="B115" s="99" t="s">
        <v>227</v>
      </c>
      <c r="C115" s="232" t="s">
        <v>12</v>
      </c>
      <c r="D115" s="233"/>
      <c r="E115" s="232" t="s">
        <v>13</v>
      </c>
      <c r="F115" s="233"/>
      <c r="G115" s="232" t="s">
        <v>14</v>
      </c>
      <c r="H115" s="233"/>
      <c r="I115" s="232" t="s">
        <v>15</v>
      </c>
      <c r="J115" s="233"/>
      <c r="K115" s="232" t="s">
        <v>16</v>
      </c>
      <c r="L115" s="234"/>
      <c r="M115" s="239"/>
    </row>
    <row r="116" spans="1:23" ht="28" x14ac:dyDescent="0.15">
      <c r="B116" s="103" t="s">
        <v>228</v>
      </c>
      <c r="C116" s="243" t="s">
        <v>13</v>
      </c>
      <c r="D116" s="244"/>
      <c r="E116" s="243" t="s">
        <v>17</v>
      </c>
      <c r="F116" s="244"/>
      <c r="G116" s="243" t="s">
        <v>14</v>
      </c>
      <c r="H116" s="244"/>
      <c r="I116" s="243" t="s">
        <v>15</v>
      </c>
      <c r="J116" s="244"/>
      <c r="K116" s="243" t="s">
        <v>16</v>
      </c>
      <c r="L116" s="245"/>
      <c r="M116" s="239"/>
    </row>
    <row r="117" spans="1:23" x14ac:dyDescent="0.15">
      <c r="B117" s="33" t="s">
        <v>18</v>
      </c>
      <c r="C117" s="31" t="s">
        <v>19</v>
      </c>
      <c r="D117" s="32" t="s">
        <v>20</v>
      </c>
      <c r="E117" s="31" t="s">
        <v>19</v>
      </c>
      <c r="F117" s="32" t="s">
        <v>20</v>
      </c>
      <c r="G117" s="31" t="s">
        <v>19</v>
      </c>
      <c r="H117" s="32" t="s">
        <v>20</v>
      </c>
      <c r="I117" s="31" t="s">
        <v>19</v>
      </c>
      <c r="J117" s="32" t="s">
        <v>20</v>
      </c>
      <c r="K117" s="31" t="s">
        <v>19</v>
      </c>
      <c r="L117" s="39" t="s">
        <v>20</v>
      </c>
      <c r="M117" s="239"/>
    </row>
    <row r="118" spans="1:23" x14ac:dyDescent="0.15">
      <c r="A118" s="13"/>
      <c r="B118" s="33" t="s">
        <v>21</v>
      </c>
      <c r="C118" s="34" t="s">
        <v>22</v>
      </c>
      <c r="D118" s="35" t="s">
        <v>23</v>
      </c>
      <c r="E118" s="34" t="s">
        <v>22</v>
      </c>
      <c r="F118" s="35" t="s">
        <v>23</v>
      </c>
      <c r="G118" s="34" t="s">
        <v>22</v>
      </c>
      <c r="H118" s="35" t="s">
        <v>23</v>
      </c>
      <c r="I118" s="34" t="s">
        <v>22</v>
      </c>
      <c r="J118" s="35" t="s">
        <v>23</v>
      </c>
      <c r="K118" s="34" t="s">
        <v>22</v>
      </c>
      <c r="L118" s="38" t="s">
        <v>23</v>
      </c>
      <c r="M118" s="239"/>
      <c r="N118" s="13"/>
    </row>
    <row r="119" spans="1:23" x14ac:dyDescent="0.15">
      <c r="B119" s="164" t="s">
        <v>24</v>
      </c>
      <c r="C119" s="165">
        <v>5044</v>
      </c>
      <c r="D119" s="165">
        <v>2673.32</v>
      </c>
      <c r="E119" s="165">
        <v>3680</v>
      </c>
      <c r="F119" s="165">
        <v>1950.4</v>
      </c>
      <c r="G119" s="165">
        <v>2692</v>
      </c>
      <c r="H119" s="165">
        <v>1426.76</v>
      </c>
      <c r="I119" s="165">
        <v>2230</v>
      </c>
      <c r="J119" s="165">
        <v>1181.9000000000001</v>
      </c>
      <c r="K119" s="165">
        <v>1654</v>
      </c>
      <c r="L119" s="165">
        <v>876.62</v>
      </c>
      <c r="M119" s="239"/>
      <c r="N119" s="15" t="b">
        <v>1</v>
      </c>
      <c r="O119" s="15" t="b">
        <v>1</v>
      </c>
      <c r="P119" s="15" t="b">
        <v>1</v>
      </c>
      <c r="Q119" s="15" t="b">
        <v>1</v>
      </c>
      <c r="R119" s="15" t="b">
        <v>1</v>
      </c>
      <c r="S119" s="15" t="b">
        <v>1</v>
      </c>
      <c r="T119" s="15" t="b">
        <v>1</v>
      </c>
      <c r="U119" s="15" t="b">
        <v>1</v>
      </c>
      <c r="V119" s="15" t="b">
        <v>1</v>
      </c>
      <c r="W119" s="15" t="b">
        <v>1</v>
      </c>
    </row>
    <row r="120" spans="1:23" x14ac:dyDescent="0.15">
      <c r="B120" s="164" t="s">
        <v>25</v>
      </c>
      <c r="C120" s="165">
        <v>8016</v>
      </c>
      <c r="D120" s="165">
        <v>4248.4800000000005</v>
      </c>
      <c r="E120" s="165">
        <v>5865</v>
      </c>
      <c r="F120" s="165">
        <v>3108.4500000000003</v>
      </c>
      <c r="G120" s="165">
        <v>4292</v>
      </c>
      <c r="H120" s="165">
        <v>2274.7600000000002</v>
      </c>
      <c r="I120" s="165">
        <v>3551</v>
      </c>
      <c r="J120" s="165">
        <v>1882.0300000000002</v>
      </c>
      <c r="K120" s="165">
        <v>2628</v>
      </c>
      <c r="L120" s="165">
        <v>1392.8400000000001</v>
      </c>
      <c r="M120" s="239"/>
      <c r="N120" s="15" t="b">
        <v>1</v>
      </c>
      <c r="O120" s="15" t="b">
        <v>1</v>
      </c>
      <c r="P120" s="15" t="b">
        <v>1</v>
      </c>
      <c r="Q120" s="15" t="b">
        <v>1</v>
      </c>
      <c r="R120" s="15" t="b">
        <v>1</v>
      </c>
      <c r="S120" s="15" t="b">
        <v>1</v>
      </c>
      <c r="T120" s="15" t="b">
        <v>1</v>
      </c>
      <c r="U120" s="15" t="b">
        <v>1</v>
      </c>
      <c r="V120" s="15" t="b">
        <v>1</v>
      </c>
      <c r="W120" s="15" t="b">
        <v>1</v>
      </c>
    </row>
    <row r="121" spans="1:23" x14ac:dyDescent="0.15">
      <c r="B121" s="164" t="s">
        <v>26</v>
      </c>
      <c r="C121" s="165">
        <v>11758</v>
      </c>
      <c r="D121" s="165">
        <v>6231.7400000000007</v>
      </c>
      <c r="E121" s="165">
        <v>8593</v>
      </c>
      <c r="F121" s="165">
        <v>4554.29</v>
      </c>
      <c r="G121" s="165">
        <v>6283</v>
      </c>
      <c r="H121" s="165">
        <v>3329.9900000000002</v>
      </c>
      <c r="I121" s="165">
        <v>5203</v>
      </c>
      <c r="J121" s="165">
        <v>2757.59</v>
      </c>
      <c r="K121" s="165">
        <v>3853</v>
      </c>
      <c r="L121" s="165">
        <v>2042.0900000000001</v>
      </c>
      <c r="M121" s="239"/>
      <c r="N121" s="15" t="b">
        <v>1</v>
      </c>
      <c r="O121" s="15" t="b">
        <v>1</v>
      </c>
      <c r="P121" s="15" t="b">
        <v>1</v>
      </c>
      <c r="Q121" s="15" t="b">
        <v>1</v>
      </c>
      <c r="R121" s="15" t="b">
        <v>1</v>
      </c>
      <c r="S121" s="15" t="b">
        <v>1</v>
      </c>
      <c r="T121" s="15" t="b">
        <v>1</v>
      </c>
      <c r="U121" s="15" t="b">
        <v>1</v>
      </c>
      <c r="V121" s="15" t="b">
        <v>1</v>
      </c>
      <c r="W121" s="15" t="b">
        <v>1</v>
      </c>
    </row>
    <row r="122" spans="1:23" x14ac:dyDescent="0.15">
      <c r="B122" s="164" t="s">
        <v>27</v>
      </c>
      <c r="C122" s="165">
        <v>14551</v>
      </c>
      <c r="D122" s="165">
        <v>7712.0300000000007</v>
      </c>
      <c r="E122" s="165">
        <v>10002</v>
      </c>
      <c r="F122" s="165">
        <v>5301.06</v>
      </c>
      <c r="G122" s="165">
        <v>6628</v>
      </c>
      <c r="H122" s="165">
        <v>3512.84</v>
      </c>
      <c r="I122" s="165">
        <v>4621</v>
      </c>
      <c r="J122" s="165">
        <v>2449.13</v>
      </c>
      <c r="K122" s="165">
        <v>3514</v>
      </c>
      <c r="L122" s="165">
        <v>1862.42</v>
      </c>
      <c r="M122" s="239"/>
      <c r="N122" s="15" t="b">
        <v>1</v>
      </c>
      <c r="O122" s="15" t="b">
        <v>1</v>
      </c>
      <c r="P122" s="15" t="b">
        <v>1</v>
      </c>
      <c r="Q122" s="15" t="b">
        <v>1</v>
      </c>
      <c r="R122" s="15" t="b">
        <v>1</v>
      </c>
      <c r="S122" s="15" t="b">
        <v>1</v>
      </c>
      <c r="T122" s="15" t="b">
        <v>1</v>
      </c>
      <c r="U122" s="15" t="b">
        <v>1</v>
      </c>
      <c r="V122" s="15" t="b">
        <v>1</v>
      </c>
      <c r="W122" s="15" t="b">
        <v>1</v>
      </c>
    </row>
    <row r="123" spans="1:23" x14ac:dyDescent="0.15">
      <c r="B123" s="164" t="s">
        <v>28</v>
      </c>
      <c r="C123" s="165">
        <v>15262</v>
      </c>
      <c r="D123" s="165">
        <v>8088.8600000000006</v>
      </c>
      <c r="E123" s="165">
        <v>11066</v>
      </c>
      <c r="F123" s="165">
        <v>5864.9800000000005</v>
      </c>
      <c r="G123" s="165">
        <v>7340</v>
      </c>
      <c r="H123" s="165">
        <v>3890.2000000000003</v>
      </c>
      <c r="I123" s="165">
        <v>5115</v>
      </c>
      <c r="J123" s="165">
        <v>2710.9500000000003</v>
      </c>
      <c r="K123" s="165">
        <v>3894</v>
      </c>
      <c r="L123" s="165">
        <v>2063.8200000000002</v>
      </c>
      <c r="M123" s="239"/>
      <c r="N123" s="15" t="b">
        <v>1</v>
      </c>
      <c r="O123" s="15" t="b">
        <v>1</v>
      </c>
      <c r="P123" s="15" t="b">
        <v>1</v>
      </c>
      <c r="Q123" s="15" t="b">
        <v>1</v>
      </c>
      <c r="R123" s="15" t="b">
        <v>1</v>
      </c>
      <c r="S123" s="15" t="b">
        <v>1</v>
      </c>
      <c r="T123" s="15" t="b">
        <v>1</v>
      </c>
      <c r="U123" s="15" t="b">
        <v>1</v>
      </c>
      <c r="V123" s="15" t="b">
        <v>1</v>
      </c>
      <c r="W123" s="15" t="b">
        <v>1</v>
      </c>
    </row>
    <row r="124" spans="1:23" x14ac:dyDescent="0.15">
      <c r="B124" s="164" t="s">
        <v>29</v>
      </c>
      <c r="C124" s="165">
        <v>15945</v>
      </c>
      <c r="D124" s="165">
        <v>8450.85</v>
      </c>
      <c r="E124" s="165">
        <v>11836</v>
      </c>
      <c r="F124" s="165">
        <v>6273.08</v>
      </c>
      <c r="G124" s="165">
        <v>8238</v>
      </c>
      <c r="H124" s="165">
        <v>4366.1400000000003</v>
      </c>
      <c r="I124" s="165">
        <v>6181</v>
      </c>
      <c r="J124" s="165">
        <v>3275.9300000000003</v>
      </c>
      <c r="K124" s="165">
        <v>4729</v>
      </c>
      <c r="L124" s="165">
        <v>2506.3700000000003</v>
      </c>
      <c r="M124" s="239"/>
      <c r="N124" s="15" t="b">
        <v>1</v>
      </c>
      <c r="O124" s="15" t="b">
        <v>1</v>
      </c>
      <c r="P124" s="15" t="b">
        <v>1</v>
      </c>
      <c r="Q124" s="15" t="b">
        <v>1</v>
      </c>
      <c r="R124" s="15" t="b">
        <v>1</v>
      </c>
      <c r="S124" s="15" t="b">
        <v>1</v>
      </c>
      <c r="T124" s="15" t="b">
        <v>1</v>
      </c>
      <c r="U124" s="15" t="b">
        <v>1</v>
      </c>
      <c r="V124" s="15" t="b">
        <v>1</v>
      </c>
      <c r="W124" s="15" t="b">
        <v>1</v>
      </c>
    </row>
    <row r="125" spans="1:23" x14ac:dyDescent="0.15">
      <c r="B125" s="164" t="s">
        <v>30</v>
      </c>
      <c r="C125" s="165">
        <v>17849</v>
      </c>
      <c r="D125" s="165">
        <v>9459.9700000000012</v>
      </c>
      <c r="E125" s="165">
        <v>13250</v>
      </c>
      <c r="F125" s="165">
        <v>7022.5</v>
      </c>
      <c r="G125" s="165">
        <v>9232</v>
      </c>
      <c r="H125" s="165">
        <v>4892.96</v>
      </c>
      <c r="I125" s="165">
        <v>6933</v>
      </c>
      <c r="J125" s="165">
        <v>3674.4900000000002</v>
      </c>
      <c r="K125" s="165">
        <v>5294</v>
      </c>
      <c r="L125" s="165">
        <v>2805.82</v>
      </c>
      <c r="M125" s="239"/>
      <c r="N125" s="15" t="b">
        <v>1</v>
      </c>
      <c r="O125" s="15" t="b">
        <v>1</v>
      </c>
      <c r="P125" s="15" t="b">
        <v>1</v>
      </c>
      <c r="Q125" s="15" t="b">
        <v>1</v>
      </c>
      <c r="R125" s="15" t="b">
        <v>1</v>
      </c>
      <c r="S125" s="15" t="b">
        <v>1</v>
      </c>
      <c r="T125" s="15" t="b">
        <v>1</v>
      </c>
      <c r="U125" s="15" t="b">
        <v>1</v>
      </c>
      <c r="V125" s="15" t="b">
        <v>1</v>
      </c>
      <c r="W125" s="15" t="b">
        <v>1</v>
      </c>
    </row>
    <row r="126" spans="1:23" x14ac:dyDescent="0.15">
      <c r="B126" s="164" t="s">
        <v>31</v>
      </c>
      <c r="C126" s="165">
        <v>20665</v>
      </c>
      <c r="D126" s="165">
        <v>10952.45</v>
      </c>
      <c r="E126" s="165">
        <v>14532</v>
      </c>
      <c r="F126" s="165">
        <v>7701.96</v>
      </c>
      <c r="G126" s="165">
        <v>10263</v>
      </c>
      <c r="H126" s="165">
        <v>5439.39</v>
      </c>
      <c r="I126" s="165">
        <v>7646</v>
      </c>
      <c r="J126" s="165">
        <v>4052.38</v>
      </c>
      <c r="K126" s="165">
        <v>5844</v>
      </c>
      <c r="L126" s="165">
        <v>3097.32</v>
      </c>
      <c r="M126" s="239"/>
      <c r="N126" s="15" t="b">
        <v>1</v>
      </c>
      <c r="O126" s="15" t="b">
        <v>1</v>
      </c>
      <c r="P126" s="15" t="b">
        <v>1</v>
      </c>
      <c r="Q126" s="15" t="b">
        <v>1</v>
      </c>
      <c r="R126" s="15" t="b">
        <v>1</v>
      </c>
      <c r="S126" s="15" t="b">
        <v>1</v>
      </c>
      <c r="T126" s="15" t="b">
        <v>1</v>
      </c>
      <c r="U126" s="15" t="b">
        <v>1</v>
      </c>
      <c r="V126" s="15" t="b">
        <v>1</v>
      </c>
      <c r="W126" s="15" t="b">
        <v>1</v>
      </c>
    </row>
    <row r="127" spans="1:23" x14ac:dyDescent="0.15">
      <c r="B127" s="164" t="s">
        <v>32</v>
      </c>
      <c r="C127" s="165">
        <v>23088</v>
      </c>
      <c r="D127" s="165">
        <v>12236.640000000001</v>
      </c>
      <c r="E127" s="165">
        <v>16238</v>
      </c>
      <c r="F127" s="165">
        <v>8606.1400000000012</v>
      </c>
      <c r="G127" s="165">
        <v>11466</v>
      </c>
      <c r="H127" s="165">
        <v>6076.9800000000005</v>
      </c>
      <c r="I127" s="165">
        <v>8547</v>
      </c>
      <c r="J127" s="165">
        <v>4529.91</v>
      </c>
      <c r="K127" s="165">
        <v>6527</v>
      </c>
      <c r="L127" s="165">
        <v>3459.3100000000004</v>
      </c>
      <c r="M127" s="239"/>
      <c r="N127" s="15" t="b">
        <v>1</v>
      </c>
      <c r="O127" s="15" t="b">
        <v>1</v>
      </c>
      <c r="P127" s="15" t="b">
        <v>1</v>
      </c>
      <c r="Q127" s="15" t="b">
        <v>1</v>
      </c>
      <c r="R127" s="15" t="b">
        <v>1</v>
      </c>
      <c r="S127" s="15" t="b">
        <v>1</v>
      </c>
      <c r="T127" s="15" t="b">
        <v>1</v>
      </c>
      <c r="U127" s="15" t="b">
        <v>1</v>
      </c>
      <c r="V127" s="15" t="b">
        <v>1</v>
      </c>
      <c r="W127" s="15" t="b">
        <v>1</v>
      </c>
    </row>
    <row r="128" spans="1:23" x14ac:dyDescent="0.15">
      <c r="B128" s="164" t="s">
        <v>33</v>
      </c>
      <c r="C128" s="165">
        <v>30177</v>
      </c>
      <c r="D128" s="165">
        <v>15993.810000000001</v>
      </c>
      <c r="E128" s="165">
        <v>21419</v>
      </c>
      <c r="F128" s="165">
        <v>11352.07</v>
      </c>
      <c r="G128" s="165">
        <v>15056</v>
      </c>
      <c r="H128" s="165">
        <v>7979.68</v>
      </c>
      <c r="I128" s="165">
        <v>12185</v>
      </c>
      <c r="J128" s="165">
        <v>6458.05</v>
      </c>
      <c r="K128" s="165">
        <v>9319</v>
      </c>
      <c r="L128" s="165">
        <v>4939.0700000000006</v>
      </c>
      <c r="M128" s="239"/>
      <c r="N128" s="15" t="b">
        <v>1</v>
      </c>
      <c r="O128" s="15" t="b">
        <v>1</v>
      </c>
      <c r="P128" s="15" t="b">
        <v>1</v>
      </c>
      <c r="Q128" s="15" t="b">
        <v>1</v>
      </c>
      <c r="R128" s="15" t="b">
        <v>1</v>
      </c>
      <c r="S128" s="15" t="b">
        <v>1</v>
      </c>
      <c r="T128" s="15" t="b">
        <v>1</v>
      </c>
      <c r="U128" s="15" t="b">
        <v>1</v>
      </c>
      <c r="V128" s="15" t="b">
        <v>1</v>
      </c>
      <c r="W128" s="15" t="b">
        <v>1</v>
      </c>
    </row>
    <row r="129" spans="2:23" x14ac:dyDescent="0.15">
      <c r="B129" s="164" t="s">
        <v>34</v>
      </c>
      <c r="C129" s="165">
        <v>32101</v>
      </c>
      <c r="D129" s="165">
        <v>17013.530000000002</v>
      </c>
      <c r="E129" s="165">
        <v>22784</v>
      </c>
      <c r="F129" s="165">
        <v>12075.52</v>
      </c>
      <c r="G129" s="165">
        <v>16021</v>
      </c>
      <c r="H129" s="165">
        <v>8491.130000000001</v>
      </c>
      <c r="I129" s="165">
        <v>12972</v>
      </c>
      <c r="J129" s="165">
        <v>6875.1600000000008</v>
      </c>
      <c r="K129" s="165">
        <v>9915</v>
      </c>
      <c r="L129" s="165">
        <v>5254.95</v>
      </c>
      <c r="M129" s="239"/>
      <c r="N129" s="15" t="b">
        <v>1</v>
      </c>
      <c r="O129" s="15" t="b">
        <v>1</v>
      </c>
      <c r="P129" s="15" t="b">
        <v>1</v>
      </c>
      <c r="Q129" s="15" t="b">
        <v>1</v>
      </c>
      <c r="R129" s="15" t="b">
        <v>1</v>
      </c>
      <c r="S129" s="15" t="b">
        <v>1</v>
      </c>
      <c r="T129" s="15" t="b">
        <v>1</v>
      </c>
      <c r="U129" s="15" t="b">
        <v>1</v>
      </c>
      <c r="V129" s="15" t="b">
        <v>1</v>
      </c>
      <c r="W129" s="15" t="b">
        <v>1</v>
      </c>
    </row>
    <row r="130" spans="2:23" x14ac:dyDescent="0.15">
      <c r="B130" s="164" t="s">
        <v>35</v>
      </c>
      <c r="C130" s="165">
        <v>34959</v>
      </c>
      <c r="D130" s="165">
        <v>18528.27</v>
      </c>
      <c r="E130" s="165">
        <v>24737</v>
      </c>
      <c r="F130" s="165">
        <v>13110.61</v>
      </c>
      <c r="G130" s="165">
        <v>18233</v>
      </c>
      <c r="H130" s="165">
        <v>9663.49</v>
      </c>
      <c r="I130" s="165">
        <v>15424</v>
      </c>
      <c r="J130" s="165">
        <v>8174.72</v>
      </c>
      <c r="K130" s="165">
        <v>12400</v>
      </c>
      <c r="L130" s="165">
        <v>6572</v>
      </c>
      <c r="M130" s="239"/>
      <c r="N130" s="15" t="b">
        <v>1</v>
      </c>
      <c r="O130" s="15" t="b">
        <v>1</v>
      </c>
      <c r="P130" s="15" t="b">
        <v>1</v>
      </c>
      <c r="Q130" s="15" t="b">
        <v>1</v>
      </c>
      <c r="R130" s="15" t="b">
        <v>1</v>
      </c>
      <c r="S130" s="15" t="b">
        <v>1</v>
      </c>
      <c r="T130" s="15" t="b">
        <v>1</v>
      </c>
      <c r="U130" s="15" t="b">
        <v>1</v>
      </c>
      <c r="V130" s="15" t="b">
        <v>1</v>
      </c>
      <c r="W130" s="15" t="b">
        <v>1</v>
      </c>
    </row>
    <row r="131" spans="2:23" x14ac:dyDescent="0.15">
      <c r="B131" s="164" t="s">
        <v>36</v>
      </c>
      <c r="C131" s="165">
        <v>37557</v>
      </c>
      <c r="D131" s="165">
        <v>19905.210000000003</v>
      </c>
      <c r="E131" s="165">
        <v>26574</v>
      </c>
      <c r="F131" s="165">
        <v>14084.220000000001</v>
      </c>
      <c r="G131" s="165">
        <v>19587</v>
      </c>
      <c r="H131" s="165">
        <v>10381.11</v>
      </c>
      <c r="I131" s="165">
        <v>16578</v>
      </c>
      <c r="J131" s="165">
        <v>8786.34</v>
      </c>
      <c r="K131" s="165">
        <v>13316</v>
      </c>
      <c r="L131" s="165">
        <v>7057.4800000000005</v>
      </c>
      <c r="M131" s="239"/>
      <c r="N131" s="15" t="b">
        <v>1</v>
      </c>
      <c r="O131" s="15" t="b">
        <v>1</v>
      </c>
      <c r="P131" s="15" t="b">
        <v>1</v>
      </c>
      <c r="Q131" s="15" t="b">
        <v>1</v>
      </c>
      <c r="R131" s="15" t="b">
        <v>1</v>
      </c>
      <c r="S131" s="15" t="b">
        <v>1</v>
      </c>
      <c r="T131" s="15" t="b">
        <v>1</v>
      </c>
      <c r="U131" s="15" t="b">
        <v>1</v>
      </c>
      <c r="V131" s="15" t="b">
        <v>1</v>
      </c>
      <c r="W131" s="15" t="b">
        <v>1</v>
      </c>
    </row>
    <row r="132" spans="2:23" x14ac:dyDescent="0.15">
      <c r="B132" s="164" t="s">
        <v>37</v>
      </c>
      <c r="C132" s="165">
        <v>41111</v>
      </c>
      <c r="D132" s="165">
        <v>21788.83</v>
      </c>
      <c r="E132" s="165">
        <v>29106</v>
      </c>
      <c r="F132" s="165">
        <v>15426.18</v>
      </c>
      <c r="G132" s="165">
        <v>21449</v>
      </c>
      <c r="H132" s="165">
        <v>11367.970000000001</v>
      </c>
      <c r="I132" s="165">
        <v>18151</v>
      </c>
      <c r="J132" s="165">
        <v>9620.0300000000007</v>
      </c>
      <c r="K132" s="165">
        <v>14581</v>
      </c>
      <c r="L132" s="165">
        <v>7727.93</v>
      </c>
      <c r="M132" s="239"/>
      <c r="N132" s="15" t="b">
        <v>1</v>
      </c>
      <c r="O132" s="15" t="b">
        <v>1</v>
      </c>
      <c r="P132" s="15" t="b">
        <v>1</v>
      </c>
      <c r="Q132" s="15" t="b">
        <v>1</v>
      </c>
      <c r="R132" s="15" t="b">
        <v>1</v>
      </c>
      <c r="S132" s="15" t="b">
        <v>1</v>
      </c>
      <c r="T132" s="15" t="b">
        <v>1</v>
      </c>
      <c r="U132" s="15" t="b">
        <v>1</v>
      </c>
      <c r="V132" s="15" t="b">
        <v>1</v>
      </c>
      <c r="W132" s="15" t="b">
        <v>1</v>
      </c>
    </row>
    <row r="133" spans="2:23" x14ac:dyDescent="0.15">
      <c r="B133" s="164" t="s">
        <v>38</v>
      </c>
      <c r="C133" s="165">
        <v>43718</v>
      </c>
      <c r="D133" s="165">
        <v>23170.54</v>
      </c>
      <c r="E133" s="165">
        <v>30943</v>
      </c>
      <c r="F133" s="165">
        <v>16399.79</v>
      </c>
      <c r="G133" s="165">
        <v>22803</v>
      </c>
      <c r="H133" s="165">
        <v>12085.59</v>
      </c>
      <c r="I133" s="165">
        <v>19308</v>
      </c>
      <c r="J133" s="165">
        <v>10233.24</v>
      </c>
      <c r="K133" s="165">
        <v>15500</v>
      </c>
      <c r="L133" s="165">
        <v>8215</v>
      </c>
      <c r="M133" s="239"/>
      <c r="N133" s="15" t="b">
        <v>1</v>
      </c>
      <c r="O133" s="15" t="b">
        <v>1</v>
      </c>
      <c r="P133" s="15" t="b">
        <v>1</v>
      </c>
      <c r="Q133" s="15" t="b">
        <v>1</v>
      </c>
      <c r="R133" s="15" t="b">
        <v>1</v>
      </c>
      <c r="S133" s="15" t="b">
        <v>1</v>
      </c>
      <c r="T133" s="15" t="b">
        <v>1</v>
      </c>
      <c r="U133" s="15" t="b">
        <v>1</v>
      </c>
      <c r="V133" s="15" t="b">
        <v>1</v>
      </c>
      <c r="W133" s="15" t="b">
        <v>1</v>
      </c>
    </row>
    <row r="134" spans="2:23" x14ac:dyDescent="0.15">
      <c r="B134" s="164" t="s">
        <v>39</v>
      </c>
      <c r="C134" s="165">
        <v>47282</v>
      </c>
      <c r="D134" s="165">
        <v>25059.460000000003</v>
      </c>
      <c r="E134" s="165">
        <v>33482</v>
      </c>
      <c r="F134" s="165">
        <v>17745.46</v>
      </c>
      <c r="G134" s="165">
        <v>24673</v>
      </c>
      <c r="H134" s="165">
        <v>13076.69</v>
      </c>
      <c r="I134" s="165">
        <v>20886</v>
      </c>
      <c r="J134" s="165">
        <v>11069.58</v>
      </c>
      <c r="K134" s="165">
        <v>16773</v>
      </c>
      <c r="L134" s="165">
        <v>8889.69</v>
      </c>
      <c r="M134" s="239"/>
      <c r="N134" s="15" t="b">
        <v>1</v>
      </c>
      <c r="O134" s="15" t="b">
        <v>1</v>
      </c>
      <c r="P134" s="15" t="b">
        <v>1</v>
      </c>
      <c r="Q134" s="15" t="b">
        <v>1</v>
      </c>
      <c r="R134" s="15" t="b">
        <v>1</v>
      </c>
      <c r="S134" s="15" t="b">
        <v>1</v>
      </c>
      <c r="T134" s="15" t="b">
        <v>1</v>
      </c>
      <c r="U134" s="15" t="b">
        <v>1</v>
      </c>
      <c r="V134" s="15" t="b">
        <v>1</v>
      </c>
      <c r="W134" s="15" t="b">
        <v>1</v>
      </c>
    </row>
    <row r="135" spans="2:23" x14ac:dyDescent="0.15">
      <c r="B135" s="164" t="s">
        <v>40</v>
      </c>
      <c r="C135" s="165">
        <v>61820</v>
      </c>
      <c r="D135" s="165">
        <v>32764.600000000002</v>
      </c>
      <c r="E135" s="165">
        <v>43663</v>
      </c>
      <c r="F135" s="165">
        <v>23141.39</v>
      </c>
      <c r="G135" s="165">
        <v>31191</v>
      </c>
      <c r="H135" s="165">
        <v>16531.23</v>
      </c>
      <c r="I135" s="165">
        <v>27845</v>
      </c>
      <c r="J135" s="165">
        <v>14757.85</v>
      </c>
      <c r="K135" s="165">
        <v>23646</v>
      </c>
      <c r="L135" s="165">
        <v>12532.380000000001</v>
      </c>
      <c r="M135" s="239"/>
      <c r="N135" s="15" t="b">
        <v>1</v>
      </c>
      <c r="O135" s="15" t="b">
        <v>1</v>
      </c>
      <c r="P135" s="15" t="b">
        <v>1</v>
      </c>
      <c r="Q135" s="15" t="b">
        <v>1</v>
      </c>
      <c r="R135" s="15" t="b">
        <v>1</v>
      </c>
      <c r="S135" s="15" t="b">
        <v>1</v>
      </c>
      <c r="T135" s="15" t="b">
        <v>1</v>
      </c>
      <c r="U135" s="15" t="b">
        <v>1</v>
      </c>
      <c r="V135" s="15" t="b">
        <v>1</v>
      </c>
      <c r="W135" s="15" t="b">
        <v>1</v>
      </c>
    </row>
    <row r="136" spans="2:23" x14ac:dyDescent="0.15">
      <c r="B136" s="164" t="s">
        <v>41</v>
      </c>
      <c r="C136" s="165">
        <v>71811</v>
      </c>
      <c r="D136" s="165">
        <v>38059.83</v>
      </c>
      <c r="E136" s="165">
        <v>50734</v>
      </c>
      <c r="F136" s="165">
        <v>26889.02</v>
      </c>
      <c r="G136" s="165">
        <v>36242</v>
      </c>
      <c r="H136" s="165">
        <v>19208.260000000002</v>
      </c>
      <c r="I136" s="165">
        <v>32363</v>
      </c>
      <c r="J136" s="165">
        <v>17152.39</v>
      </c>
      <c r="K136" s="165">
        <v>27474</v>
      </c>
      <c r="L136" s="165">
        <v>14561.220000000001</v>
      </c>
      <c r="M136" s="239"/>
      <c r="N136" s="15" t="b">
        <v>1</v>
      </c>
      <c r="O136" s="15" t="b">
        <v>1</v>
      </c>
      <c r="P136" s="15" t="b">
        <v>1</v>
      </c>
      <c r="Q136" s="15" t="b">
        <v>1</v>
      </c>
      <c r="R136" s="15" t="b">
        <v>1</v>
      </c>
      <c r="S136" s="15" t="b">
        <v>1</v>
      </c>
      <c r="T136" s="15" t="b">
        <v>1</v>
      </c>
      <c r="U136" s="15" t="b">
        <v>1</v>
      </c>
      <c r="V136" s="15" t="b">
        <v>1</v>
      </c>
      <c r="W136" s="15" t="b">
        <v>1</v>
      </c>
    </row>
    <row r="137" spans="2:23" x14ac:dyDescent="0.15">
      <c r="B137" s="164" t="s">
        <v>42</v>
      </c>
      <c r="C137" s="165">
        <v>78427</v>
      </c>
      <c r="D137" s="165">
        <v>41566.310000000005</v>
      </c>
      <c r="E137" s="165">
        <v>55409</v>
      </c>
      <c r="F137" s="165">
        <v>29366.77</v>
      </c>
      <c r="G137" s="165">
        <v>39584</v>
      </c>
      <c r="H137" s="165">
        <v>20979.52</v>
      </c>
      <c r="I137" s="165">
        <v>35332</v>
      </c>
      <c r="J137" s="165">
        <v>18725.96</v>
      </c>
      <c r="K137" s="165">
        <v>30009</v>
      </c>
      <c r="L137" s="165">
        <v>15904.77</v>
      </c>
      <c r="M137" s="239"/>
      <c r="N137" s="15" t="b">
        <v>1</v>
      </c>
      <c r="O137" s="15" t="b">
        <v>1</v>
      </c>
      <c r="P137" s="15" t="b">
        <v>1</v>
      </c>
      <c r="Q137" s="15" t="b">
        <v>1</v>
      </c>
      <c r="R137" s="15" t="b">
        <v>1</v>
      </c>
      <c r="S137" s="15" t="b">
        <v>1</v>
      </c>
      <c r="T137" s="15" t="b">
        <v>1</v>
      </c>
      <c r="U137" s="15" t="b">
        <v>1</v>
      </c>
      <c r="V137" s="15" t="b">
        <v>1</v>
      </c>
      <c r="W137" s="15" t="b">
        <v>1</v>
      </c>
    </row>
    <row r="138" spans="2:23" x14ac:dyDescent="0.15">
      <c r="B138" s="164" t="s">
        <v>43</v>
      </c>
      <c r="C138" s="165">
        <v>86844</v>
      </c>
      <c r="D138" s="165">
        <v>46027.32</v>
      </c>
      <c r="E138" s="165">
        <v>61346</v>
      </c>
      <c r="F138" s="165">
        <v>32513.38</v>
      </c>
      <c r="G138" s="165">
        <v>43836</v>
      </c>
      <c r="H138" s="165">
        <v>23233.08</v>
      </c>
      <c r="I138" s="165">
        <v>39130</v>
      </c>
      <c r="J138" s="165">
        <v>20738.900000000001</v>
      </c>
      <c r="K138" s="165">
        <v>33229</v>
      </c>
      <c r="L138" s="165">
        <v>17611.370000000003</v>
      </c>
      <c r="M138" s="239"/>
      <c r="N138" s="15" t="b">
        <v>1</v>
      </c>
      <c r="O138" s="15" t="b">
        <v>1</v>
      </c>
      <c r="P138" s="15" t="b">
        <v>1</v>
      </c>
      <c r="Q138" s="15" t="b">
        <v>1</v>
      </c>
      <c r="R138" s="15" t="b">
        <v>1</v>
      </c>
      <c r="S138" s="15" t="b">
        <v>1</v>
      </c>
      <c r="T138" s="15" t="b">
        <v>1</v>
      </c>
      <c r="U138" s="15" t="b">
        <v>1</v>
      </c>
      <c r="V138" s="15" t="b">
        <v>1</v>
      </c>
      <c r="W138" s="15" t="b">
        <v>1</v>
      </c>
    </row>
    <row r="139" spans="2:23" x14ac:dyDescent="0.15">
      <c r="B139" s="164" t="s">
        <v>44</v>
      </c>
      <c r="C139" s="165">
        <v>95543</v>
      </c>
      <c r="D139" s="165">
        <v>50637.79</v>
      </c>
      <c r="E139" s="165">
        <v>67491</v>
      </c>
      <c r="F139" s="165">
        <v>35770.230000000003</v>
      </c>
      <c r="G139" s="165">
        <v>48219</v>
      </c>
      <c r="H139" s="165">
        <v>25556.07</v>
      </c>
      <c r="I139" s="165">
        <v>43047</v>
      </c>
      <c r="J139" s="165">
        <v>22814.91</v>
      </c>
      <c r="K139" s="165">
        <v>36565</v>
      </c>
      <c r="L139" s="165">
        <v>19379.45</v>
      </c>
      <c r="M139" s="239"/>
      <c r="N139" s="15" t="b">
        <v>1</v>
      </c>
      <c r="O139" s="15" t="b">
        <v>1</v>
      </c>
      <c r="P139" s="15" t="b">
        <v>1</v>
      </c>
      <c r="Q139" s="15" t="b">
        <v>1</v>
      </c>
      <c r="R139" s="15" t="b">
        <v>1</v>
      </c>
      <c r="S139" s="15" t="b">
        <v>1</v>
      </c>
      <c r="T139" s="15" t="b">
        <v>1</v>
      </c>
      <c r="U139" s="15" t="b">
        <v>1</v>
      </c>
      <c r="V139" s="15" t="b">
        <v>1</v>
      </c>
      <c r="W139" s="15" t="b">
        <v>1</v>
      </c>
    </row>
    <row r="140" spans="2:23" x14ac:dyDescent="0.15">
      <c r="B140" s="164" t="s">
        <v>45</v>
      </c>
      <c r="C140" s="165">
        <v>117587</v>
      </c>
      <c r="D140" s="165">
        <v>62321.11</v>
      </c>
      <c r="E140" s="165">
        <v>82183</v>
      </c>
      <c r="F140" s="165">
        <v>43556.990000000005</v>
      </c>
      <c r="G140" s="165">
        <v>56763</v>
      </c>
      <c r="H140" s="165">
        <v>30084.390000000003</v>
      </c>
      <c r="I140" s="165">
        <v>50173</v>
      </c>
      <c r="J140" s="165">
        <v>26591.690000000002</v>
      </c>
      <c r="K140" s="165">
        <v>42996</v>
      </c>
      <c r="L140" s="165">
        <v>22787.88</v>
      </c>
      <c r="M140" s="239"/>
      <c r="N140" s="15" t="b">
        <v>1</v>
      </c>
      <c r="O140" s="15" t="b">
        <v>1</v>
      </c>
      <c r="P140" s="15" t="b">
        <v>1</v>
      </c>
      <c r="Q140" s="15" t="b">
        <v>1</v>
      </c>
      <c r="R140" s="15" t="b">
        <v>1</v>
      </c>
      <c r="S140" s="15" t="b">
        <v>1</v>
      </c>
      <c r="T140" s="15" t="b">
        <v>1</v>
      </c>
      <c r="U140" s="15" t="b">
        <v>1</v>
      </c>
      <c r="V140" s="15" t="b">
        <v>1</v>
      </c>
      <c r="W140" s="15" t="b">
        <v>1</v>
      </c>
    </row>
    <row r="141" spans="2:23" x14ac:dyDescent="0.15">
      <c r="B141" s="164" t="s">
        <v>46</v>
      </c>
      <c r="C141" s="165">
        <v>122205</v>
      </c>
      <c r="D141" s="165">
        <v>64768.65</v>
      </c>
      <c r="E141" s="165">
        <v>85398</v>
      </c>
      <c r="F141" s="165">
        <v>45260.94</v>
      </c>
      <c r="G141" s="165">
        <v>58984</v>
      </c>
      <c r="H141" s="165">
        <v>31261.52</v>
      </c>
      <c r="I141" s="165">
        <v>52137</v>
      </c>
      <c r="J141" s="165">
        <v>27632.61</v>
      </c>
      <c r="K141" s="165">
        <v>44695</v>
      </c>
      <c r="L141" s="165">
        <v>23688.350000000002</v>
      </c>
      <c r="M141" s="239"/>
      <c r="N141" s="15" t="b">
        <v>1</v>
      </c>
      <c r="O141" s="15" t="b">
        <v>1</v>
      </c>
      <c r="P141" s="15" t="b">
        <v>1</v>
      </c>
      <c r="Q141" s="15" t="b">
        <v>1</v>
      </c>
      <c r="R141" s="15" t="b">
        <v>1</v>
      </c>
      <c r="S141" s="15" t="b">
        <v>1</v>
      </c>
      <c r="T141" s="15" t="b">
        <v>1</v>
      </c>
      <c r="U141" s="15" t="b">
        <v>1</v>
      </c>
      <c r="V141" s="15" t="b">
        <v>1</v>
      </c>
      <c r="W141" s="15" t="b">
        <v>1</v>
      </c>
    </row>
    <row r="142" spans="2:23" x14ac:dyDescent="0.15">
      <c r="B142" s="164" t="s">
        <v>47</v>
      </c>
      <c r="C142" s="165">
        <v>125669</v>
      </c>
      <c r="D142" s="165">
        <v>66604.570000000007</v>
      </c>
      <c r="E142" s="165">
        <v>87814</v>
      </c>
      <c r="F142" s="165">
        <v>46541.420000000006</v>
      </c>
      <c r="G142" s="165">
        <v>60662</v>
      </c>
      <c r="H142" s="165">
        <v>32150.86</v>
      </c>
      <c r="I142" s="165">
        <v>53613</v>
      </c>
      <c r="J142" s="165">
        <v>28414.890000000003</v>
      </c>
      <c r="K142" s="165">
        <v>45954</v>
      </c>
      <c r="L142" s="165">
        <v>24355.620000000003</v>
      </c>
      <c r="M142" s="239"/>
      <c r="N142" s="15" t="b">
        <v>1</v>
      </c>
      <c r="O142" s="15" t="b">
        <v>1</v>
      </c>
      <c r="P142" s="15" t="b">
        <v>1</v>
      </c>
      <c r="Q142" s="15" t="b">
        <v>1</v>
      </c>
      <c r="R142" s="15" t="b">
        <v>1</v>
      </c>
      <c r="S142" s="15" t="b">
        <v>1</v>
      </c>
      <c r="T142" s="15" t="b">
        <v>1</v>
      </c>
      <c r="U142" s="15" t="b">
        <v>1</v>
      </c>
      <c r="V142" s="15" t="b">
        <v>1</v>
      </c>
      <c r="W142" s="15" t="b">
        <v>1</v>
      </c>
    </row>
    <row r="143" spans="2:23" x14ac:dyDescent="0.15">
      <c r="B143" s="164" t="s">
        <v>48</v>
      </c>
      <c r="C143" s="165">
        <v>130277</v>
      </c>
      <c r="D143" s="165">
        <v>69046.81</v>
      </c>
      <c r="E143" s="165">
        <v>91047</v>
      </c>
      <c r="F143" s="165">
        <v>48254.91</v>
      </c>
      <c r="G143" s="165">
        <v>62885</v>
      </c>
      <c r="H143" s="165">
        <v>33329.050000000003</v>
      </c>
      <c r="I143" s="165">
        <v>55585</v>
      </c>
      <c r="J143" s="165">
        <v>29460.050000000003</v>
      </c>
      <c r="K143" s="165">
        <v>47656</v>
      </c>
      <c r="L143" s="165">
        <v>25257.68</v>
      </c>
      <c r="M143" s="239"/>
      <c r="N143" s="15" t="b">
        <v>1</v>
      </c>
      <c r="O143" s="15" t="b">
        <v>1</v>
      </c>
      <c r="P143" s="15" t="b">
        <v>1</v>
      </c>
      <c r="Q143" s="15" t="b">
        <v>1</v>
      </c>
      <c r="R143" s="15" t="b">
        <v>1</v>
      </c>
      <c r="S143" s="15" t="b">
        <v>1</v>
      </c>
      <c r="T143" s="15" t="b">
        <v>1</v>
      </c>
      <c r="U143" s="15" t="b">
        <v>1</v>
      </c>
      <c r="V143" s="15" t="b">
        <v>1</v>
      </c>
      <c r="W143" s="15" t="b">
        <v>1</v>
      </c>
    </row>
    <row r="144" spans="2:23" x14ac:dyDescent="0.15">
      <c r="B144" s="164" t="s">
        <v>49</v>
      </c>
      <c r="C144" s="165">
        <v>132583</v>
      </c>
      <c r="D144" s="165">
        <v>70268.990000000005</v>
      </c>
      <c r="E144" s="165">
        <v>92653</v>
      </c>
      <c r="F144" s="165">
        <v>49106.090000000004</v>
      </c>
      <c r="G144" s="165">
        <v>63999</v>
      </c>
      <c r="H144" s="165">
        <v>33919.47</v>
      </c>
      <c r="I144" s="165">
        <v>56576</v>
      </c>
      <c r="J144" s="165">
        <v>29985.280000000002</v>
      </c>
      <c r="K144" s="165">
        <v>48487</v>
      </c>
      <c r="L144" s="165">
        <v>25698.11</v>
      </c>
      <c r="M144" s="239"/>
      <c r="N144" s="15" t="b">
        <v>1</v>
      </c>
      <c r="O144" s="15" t="b">
        <v>1</v>
      </c>
      <c r="P144" s="15" t="b">
        <v>1</v>
      </c>
      <c r="Q144" s="15" t="b">
        <v>1</v>
      </c>
      <c r="R144" s="15" t="b">
        <v>1</v>
      </c>
      <c r="S144" s="15" t="b">
        <v>1</v>
      </c>
      <c r="T144" s="15" t="b">
        <v>1</v>
      </c>
      <c r="U144" s="15" t="b">
        <v>1</v>
      </c>
      <c r="V144" s="15" t="b">
        <v>1</v>
      </c>
      <c r="W144" s="15" t="b">
        <v>1</v>
      </c>
    </row>
    <row r="145" spans="1:23" x14ac:dyDescent="0.15">
      <c r="B145" s="164" t="s">
        <v>50</v>
      </c>
      <c r="C145" s="165">
        <v>138357</v>
      </c>
      <c r="D145" s="165">
        <v>73329.210000000006</v>
      </c>
      <c r="E145" s="165">
        <v>96690</v>
      </c>
      <c r="F145" s="165">
        <v>51245.700000000004</v>
      </c>
      <c r="G145" s="165">
        <v>66783</v>
      </c>
      <c r="H145" s="165">
        <v>35394.990000000005</v>
      </c>
      <c r="I145" s="165">
        <v>59033</v>
      </c>
      <c r="J145" s="165">
        <v>31287.49</v>
      </c>
      <c r="K145" s="165">
        <v>50598</v>
      </c>
      <c r="L145" s="165">
        <v>26816.940000000002</v>
      </c>
      <c r="M145" s="239"/>
      <c r="N145" s="15" t="b">
        <v>1</v>
      </c>
      <c r="O145" s="15" t="b">
        <v>1</v>
      </c>
      <c r="P145" s="15" t="b">
        <v>1</v>
      </c>
      <c r="Q145" s="15" t="b">
        <v>1</v>
      </c>
      <c r="R145" s="15" t="b">
        <v>1</v>
      </c>
      <c r="S145" s="15" t="b">
        <v>1</v>
      </c>
      <c r="T145" s="15" t="b">
        <v>1</v>
      </c>
      <c r="U145" s="15" t="b">
        <v>1</v>
      </c>
      <c r="V145" s="15" t="b">
        <v>1</v>
      </c>
      <c r="W145" s="15" t="b">
        <v>1</v>
      </c>
    </row>
    <row r="146" spans="1:23" x14ac:dyDescent="0.15">
      <c r="B146" s="36" t="s">
        <v>170</v>
      </c>
    </row>
    <row r="151" spans="1:23" ht="18" x14ac:dyDescent="0.15">
      <c r="A151" s="53"/>
      <c r="B151" s="54" t="s">
        <v>245</v>
      </c>
      <c r="C151" s="53"/>
      <c r="D151" s="53"/>
      <c r="E151" s="53"/>
      <c r="F151" s="53"/>
      <c r="G151" s="53"/>
      <c r="H151" s="53"/>
      <c r="I151" s="53"/>
      <c r="J151" s="53"/>
      <c r="K151" s="53"/>
      <c r="L151" s="53"/>
      <c r="M151" s="53"/>
    </row>
    <row r="153" spans="1:23" ht="15" customHeight="1" x14ac:dyDescent="0.15">
      <c r="B153" s="16" t="s">
        <v>4</v>
      </c>
      <c r="C153" s="235" t="s">
        <v>6</v>
      </c>
      <c r="D153" s="236"/>
      <c r="E153" s="235" t="s">
        <v>7</v>
      </c>
      <c r="F153" s="236"/>
      <c r="G153" s="235" t="s">
        <v>8</v>
      </c>
      <c r="H153" s="236"/>
      <c r="I153" s="235" t="s">
        <v>9</v>
      </c>
      <c r="J153" s="236"/>
      <c r="K153" s="235" t="s">
        <v>10</v>
      </c>
      <c r="L153" s="238"/>
      <c r="M153" s="239" t="str">
        <f>M114</f>
        <v>BUPA PRIVILEGE CARE PREMIUM BOOKLET, EFFECTIVE JANUARY 1, 2023</v>
      </c>
    </row>
    <row r="154" spans="1:23" ht="28" x14ac:dyDescent="0.15">
      <c r="B154" s="99" t="s">
        <v>227</v>
      </c>
      <c r="C154" s="232" t="s">
        <v>12</v>
      </c>
      <c r="D154" s="233"/>
      <c r="E154" s="232" t="s">
        <v>13</v>
      </c>
      <c r="F154" s="233"/>
      <c r="G154" s="232" t="s">
        <v>14</v>
      </c>
      <c r="H154" s="233"/>
      <c r="I154" s="232" t="s">
        <v>15</v>
      </c>
      <c r="J154" s="233"/>
      <c r="K154" s="232" t="s">
        <v>16</v>
      </c>
      <c r="L154" s="234"/>
      <c r="M154" s="239"/>
    </row>
    <row r="155" spans="1:23" ht="28" x14ac:dyDescent="0.15">
      <c r="B155" s="103" t="s">
        <v>228</v>
      </c>
      <c r="C155" s="243" t="s">
        <v>13</v>
      </c>
      <c r="D155" s="244"/>
      <c r="E155" s="243" t="s">
        <v>17</v>
      </c>
      <c r="F155" s="244"/>
      <c r="G155" s="243" t="s">
        <v>14</v>
      </c>
      <c r="H155" s="244"/>
      <c r="I155" s="243" t="s">
        <v>15</v>
      </c>
      <c r="J155" s="244"/>
      <c r="K155" s="243" t="s">
        <v>16</v>
      </c>
      <c r="L155" s="245"/>
      <c r="M155" s="239"/>
    </row>
    <row r="156" spans="1:23" x14ac:dyDescent="0.15">
      <c r="B156" s="33" t="s">
        <v>18</v>
      </c>
      <c r="C156" s="31" t="s">
        <v>19</v>
      </c>
      <c r="D156" s="32" t="s">
        <v>20</v>
      </c>
      <c r="E156" s="31" t="s">
        <v>19</v>
      </c>
      <c r="F156" s="32" t="s">
        <v>20</v>
      </c>
      <c r="G156" s="31" t="s">
        <v>19</v>
      </c>
      <c r="H156" s="32" t="s">
        <v>20</v>
      </c>
      <c r="I156" s="31" t="s">
        <v>19</v>
      </c>
      <c r="J156" s="32" t="s">
        <v>20</v>
      </c>
      <c r="K156" s="31" t="s">
        <v>19</v>
      </c>
      <c r="L156" s="39" t="s">
        <v>20</v>
      </c>
      <c r="M156" s="239"/>
    </row>
    <row r="157" spans="1:23" x14ac:dyDescent="0.15">
      <c r="A157" s="13"/>
      <c r="B157" s="33" t="s">
        <v>21</v>
      </c>
      <c r="C157" s="34" t="s">
        <v>22</v>
      </c>
      <c r="D157" s="35" t="s">
        <v>23</v>
      </c>
      <c r="E157" s="34" t="s">
        <v>22</v>
      </c>
      <c r="F157" s="35" t="s">
        <v>23</v>
      </c>
      <c r="G157" s="34" t="s">
        <v>22</v>
      </c>
      <c r="H157" s="35" t="s">
        <v>23</v>
      </c>
      <c r="I157" s="34" t="s">
        <v>22</v>
      </c>
      <c r="J157" s="35" t="s">
        <v>23</v>
      </c>
      <c r="K157" s="34" t="s">
        <v>22</v>
      </c>
      <c r="L157" s="38" t="s">
        <v>23</v>
      </c>
      <c r="M157" s="239"/>
      <c r="N157" s="13"/>
    </row>
    <row r="158" spans="1:23" x14ac:dyDescent="0.15">
      <c r="B158" s="164" t="s">
        <v>24</v>
      </c>
      <c r="C158" s="165">
        <v>2948</v>
      </c>
      <c r="D158" s="165">
        <v>1562.44</v>
      </c>
      <c r="E158" s="165">
        <v>2154</v>
      </c>
      <c r="F158" s="165">
        <v>1141.6200000000001</v>
      </c>
      <c r="G158" s="165">
        <v>1669</v>
      </c>
      <c r="H158" s="165">
        <v>884.57</v>
      </c>
      <c r="I158" s="165">
        <v>1383</v>
      </c>
      <c r="J158" s="165">
        <v>732.99</v>
      </c>
      <c r="K158" s="165">
        <v>1024</v>
      </c>
      <c r="L158" s="165">
        <v>542.72</v>
      </c>
      <c r="M158" s="239"/>
      <c r="N158" s="15" t="b">
        <v>1</v>
      </c>
      <c r="O158" s="15" t="b">
        <v>1</v>
      </c>
      <c r="P158" s="15" t="b">
        <v>1</v>
      </c>
      <c r="Q158" s="15" t="b">
        <v>1</v>
      </c>
      <c r="R158" s="15" t="b">
        <v>1</v>
      </c>
      <c r="S158" s="15" t="b">
        <v>1</v>
      </c>
      <c r="T158" s="15" t="b">
        <v>1</v>
      </c>
      <c r="U158" s="15" t="b">
        <v>1</v>
      </c>
      <c r="V158" s="15" t="b">
        <v>1</v>
      </c>
      <c r="W158" s="15" t="b">
        <v>1</v>
      </c>
    </row>
    <row r="159" spans="1:23" x14ac:dyDescent="0.15">
      <c r="B159" s="164" t="s">
        <v>25</v>
      </c>
      <c r="C159" s="165">
        <v>4691</v>
      </c>
      <c r="D159" s="165">
        <v>2486.23</v>
      </c>
      <c r="E159" s="165">
        <v>3431</v>
      </c>
      <c r="F159" s="165">
        <v>1818.43</v>
      </c>
      <c r="G159" s="165">
        <v>2654</v>
      </c>
      <c r="H159" s="165">
        <v>1406.6200000000001</v>
      </c>
      <c r="I159" s="165">
        <v>2201</v>
      </c>
      <c r="J159" s="165">
        <v>1166.53</v>
      </c>
      <c r="K159" s="165">
        <v>1627</v>
      </c>
      <c r="L159" s="165">
        <v>862.31000000000006</v>
      </c>
      <c r="M159" s="239"/>
      <c r="N159" s="15" t="b">
        <v>1</v>
      </c>
      <c r="O159" s="15" t="b">
        <v>1</v>
      </c>
      <c r="P159" s="15" t="b">
        <v>1</v>
      </c>
      <c r="Q159" s="15" t="b">
        <v>1</v>
      </c>
      <c r="R159" s="15" t="b">
        <v>1</v>
      </c>
      <c r="S159" s="15" t="b">
        <v>1</v>
      </c>
      <c r="T159" s="15" t="b">
        <v>1</v>
      </c>
      <c r="U159" s="15" t="b">
        <v>1</v>
      </c>
      <c r="V159" s="15" t="b">
        <v>1</v>
      </c>
      <c r="W159" s="15" t="b">
        <v>1</v>
      </c>
    </row>
    <row r="160" spans="1:23" x14ac:dyDescent="0.15">
      <c r="B160" s="164" t="s">
        <v>26</v>
      </c>
      <c r="C160" s="165">
        <v>6872</v>
      </c>
      <c r="D160" s="165">
        <v>3642.1600000000003</v>
      </c>
      <c r="E160" s="165">
        <v>5027</v>
      </c>
      <c r="F160" s="165">
        <v>2664.31</v>
      </c>
      <c r="G160" s="165">
        <v>3891</v>
      </c>
      <c r="H160" s="165">
        <v>2062.23</v>
      </c>
      <c r="I160" s="165">
        <v>3223</v>
      </c>
      <c r="J160" s="165">
        <v>1708.19</v>
      </c>
      <c r="K160" s="165">
        <v>2387</v>
      </c>
      <c r="L160" s="165">
        <v>1265.1100000000001</v>
      </c>
      <c r="M160" s="239"/>
      <c r="N160" s="15" t="b">
        <v>1</v>
      </c>
      <c r="O160" s="15" t="b">
        <v>1</v>
      </c>
      <c r="P160" s="15" t="b">
        <v>1</v>
      </c>
      <c r="Q160" s="15" t="b">
        <v>1</v>
      </c>
      <c r="R160" s="15" t="b">
        <v>1</v>
      </c>
      <c r="S160" s="15" t="b">
        <v>1</v>
      </c>
      <c r="T160" s="15" t="b">
        <v>1</v>
      </c>
      <c r="U160" s="15" t="b">
        <v>1</v>
      </c>
      <c r="V160" s="15" t="b">
        <v>1</v>
      </c>
      <c r="W160" s="15" t="b">
        <v>1</v>
      </c>
    </row>
    <row r="161" spans="2:23" x14ac:dyDescent="0.15">
      <c r="B161" s="164" t="s">
        <v>27</v>
      </c>
      <c r="C161" s="165">
        <v>8500</v>
      </c>
      <c r="D161" s="165">
        <v>4505</v>
      </c>
      <c r="E161" s="165">
        <v>5844</v>
      </c>
      <c r="F161" s="165">
        <v>3097.32</v>
      </c>
      <c r="G161" s="165">
        <v>4107</v>
      </c>
      <c r="H161" s="165">
        <v>2176.71</v>
      </c>
      <c r="I161" s="165">
        <v>2858</v>
      </c>
      <c r="J161" s="165">
        <v>1514.74</v>
      </c>
      <c r="K161" s="165">
        <v>2177</v>
      </c>
      <c r="L161" s="165">
        <v>1153.81</v>
      </c>
      <c r="M161" s="239"/>
      <c r="N161" s="15" t="b">
        <v>1</v>
      </c>
      <c r="O161" s="15" t="b">
        <v>1</v>
      </c>
      <c r="P161" s="15" t="b">
        <v>1</v>
      </c>
      <c r="Q161" s="15" t="b">
        <v>1</v>
      </c>
      <c r="R161" s="15" t="b">
        <v>1</v>
      </c>
      <c r="S161" s="15" t="b">
        <v>1</v>
      </c>
      <c r="T161" s="15" t="b">
        <v>1</v>
      </c>
      <c r="U161" s="15" t="b">
        <v>1</v>
      </c>
      <c r="V161" s="15" t="b">
        <v>1</v>
      </c>
      <c r="W161" s="15" t="b">
        <v>1</v>
      </c>
    </row>
    <row r="162" spans="2:23" x14ac:dyDescent="0.15">
      <c r="B162" s="164" t="s">
        <v>28</v>
      </c>
      <c r="C162" s="165">
        <v>8918</v>
      </c>
      <c r="D162" s="165">
        <v>4726.54</v>
      </c>
      <c r="E162" s="165">
        <v>6461</v>
      </c>
      <c r="F162" s="165">
        <v>3424.3300000000004</v>
      </c>
      <c r="G162" s="165">
        <v>4551</v>
      </c>
      <c r="H162" s="165">
        <v>2412.0300000000002</v>
      </c>
      <c r="I162" s="165">
        <v>3167</v>
      </c>
      <c r="J162" s="165">
        <v>1678.51</v>
      </c>
      <c r="K162" s="165">
        <v>2418</v>
      </c>
      <c r="L162" s="165">
        <v>1281.54</v>
      </c>
      <c r="M162" s="239"/>
      <c r="N162" s="15" t="b">
        <v>1</v>
      </c>
      <c r="O162" s="15" t="b">
        <v>1</v>
      </c>
      <c r="P162" s="15" t="b">
        <v>1</v>
      </c>
      <c r="Q162" s="15" t="b">
        <v>1</v>
      </c>
      <c r="R162" s="15" t="b">
        <v>1</v>
      </c>
      <c r="S162" s="15" t="b">
        <v>1</v>
      </c>
      <c r="T162" s="15" t="b">
        <v>1</v>
      </c>
      <c r="U162" s="15" t="b">
        <v>1</v>
      </c>
      <c r="V162" s="15" t="b">
        <v>1</v>
      </c>
      <c r="W162" s="15" t="b">
        <v>1</v>
      </c>
    </row>
    <row r="163" spans="2:23" x14ac:dyDescent="0.15">
      <c r="B163" s="164" t="s">
        <v>29</v>
      </c>
      <c r="C163" s="165">
        <v>9320</v>
      </c>
      <c r="D163" s="165">
        <v>4939.6000000000004</v>
      </c>
      <c r="E163" s="165">
        <v>6925</v>
      </c>
      <c r="F163" s="165">
        <v>3670.25</v>
      </c>
      <c r="G163" s="165">
        <v>5098</v>
      </c>
      <c r="H163" s="165">
        <v>2701.94</v>
      </c>
      <c r="I163" s="165">
        <v>3837</v>
      </c>
      <c r="J163" s="165">
        <v>2033.6100000000001</v>
      </c>
      <c r="K163" s="165">
        <v>2926</v>
      </c>
      <c r="L163" s="165">
        <v>1550.78</v>
      </c>
      <c r="M163" s="239"/>
      <c r="N163" s="15" t="b">
        <v>1</v>
      </c>
      <c r="O163" s="15" t="b">
        <v>1</v>
      </c>
      <c r="P163" s="15" t="b">
        <v>1</v>
      </c>
      <c r="Q163" s="15" t="b">
        <v>1</v>
      </c>
      <c r="R163" s="15" t="b">
        <v>1</v>
      </c>
      <c r="S163" s="15" t="b">
        <v>1</v>
      </c>
      <c r="T163" s="15" t="b">
        <v>1</v>
      </c>
      <c r="U163" s="15" t="b">
        <v>1</v>
      </c>
      <c r="V163" s="15" t="b">
        <v>1</v>
      </c>
      <c r="W163" s="15" t="b">
        <v>1</v>
      </c>
    </row>
    <row r="164" spans="2:23" x14ac:dyDescent="0.15">
      <c r="B164" s="164" t="s">
        <v>30</v>
      </c>
      <c r="C164" s="165">
        <v>10433</v>
      </c>
      <c r="D164" s="165">
        <v>5529.4900000000007</v>
      </c>
      <c r="E164" s="165">
        <v>7750</v>
      </c>
      <c r="F164" s="165">
        <v>4107.5</v>
      </c>
      <c r="G164" s="165">
        <v>5711</v>
      </c>
      <c r="H164" s="165">
        <v>3026.83</v>
      </c>
      <c r="I164" s="165">
        <v>4297</v>
      </c>
      <c r="J164" s="165">
        <v>2277.4100000000003</v>
      </c>
      <c r="K164" s="165">
        <v>3277</v>
      </c>
      <c r="L164" s="165">
        <v>1736.8100000000002</v>
      </c>
      <c r="M164" s="239"/>
      <c r="N164" s="15" t="b">
        <v>1</v>
      </c>
      <c r="O164" s="15" t="b">
        <v>1</v>
      </c>
      <c r="P164" s="15" t="b">
        <v>1</v>
      </c>
      <c r="Q164" s="15" t="b">
        <v>1</v>
      </c>
      <c r="R164" s="15" t="b">
        <v>1</v>
      </c>
      <c r="S164" s="15" t="b">
        <v>1</v>
      </c>
      <c r="T164" s="15" t="b">
        <v>1</v>
      </c>
      <c r="U164" s="15" t="b">
        <v>1</v>
      </c>
      <c r="V164" s="15" t="b">
        <v>1</v>
      </c>
      <c r="W164" s="15" t="b">
        <v>1</v>
      </c>
    </row>
    <row r="165" spans="2:23" x14ac:dyDescent="0.15">
      <c r="B165" s="164" t="s">
        <v>31</v>
      </c>
      <c r="C165" s="165">
        <v>12077</v>
      </c>
      <c r="D165" s="165">
        <v>6400.81</v>
      </c>
      <c r="E165" s="165">
        <v>8489</v>
      </c>
      <c r="F165" s="165">
        <v>4499.17</v>
      </c>
      <c r="G165" s="165">
        <v>6350</v>
      </c>
      <c r="H165" s="165">
        <v>3365.5</v>
      </c>
      <c r="I165" s="165">
        <v>4737</v>
      </c>
      <c r="J165" s="165">
        <v>2510.61</v>
      </c>
      <c r="K165" s="165">
        <v>3615</v>
      </c>
      <c r="L165" s="165">
        <v>1915.95</v>
      </c>
      <c r="M165" s="239"/>
      <c r="N165" s="15" t="b">
        <v>1</v>
      </c>
      <c r="O165" s="15" t="b">
        <v>1</v>
      </c>
      <c r="P165" s="15" t="b">
        <v>1</v>
      </c>
      <c r="Q165" s="15" t="b">
        <v>1</v>
      </c>
      <c r="R165" s="15" t="b">
        <v>1</v>
      </c>
      <c r="S165" s="15" t="b">
        <v>1</v>
      </c>
      <c r="T165" s="15" t="b">
        <v>1</v>
      </c>
      <c r="U165" s="15" t="b">
        <v>1</v>
      </c>
      <c r="V165" s="15" t="b">
        <v>1</v>
      </c>
      <c r="W165" s="15" t="b">
        <v>1</v>
      </c>
    </row>
    <row r="166" spans="2:23" x14ac:dyDescent="0.15">
      <c r="B166" s="164" t="s">
        <v>32</v>
      </c>
      <c r="C166" s="165">
        <v>13486</v>
      </c>
      <c r="D166" s="165">
        <v>7147.58</v>
      </c>
      <c r="E166" s="165">
        <v>9489</v>
      </c>
      <c r="F166" s="165">
        <v>5029.17</v>
      </c>
      <c r="G166" s="165">
        <v>7105</v>
      </c>
      <c r="H166" s="165">
        <v>3765.65</v>
      </c>
      <c r="I166" s="165">
        <v>5291</v>
      </c>
      <c r="J166" s="165">
        <v>2804.23</v>
      </c>
      <c r="K166" s="165">
        <v>4044</v>
      </c>
      <c r="L166" s="165">
        <v>2143.3200000000002</v>
      </c>
      <c r="M166" s="239"/>
      <c r="N166" s="15" t="b">
        <v>1</v>
      </c>
      <c r="O166" s="15" t="b">
        <v>1</v>
      </c>
      <c r="P166" s="15" t="b">
        <v>1</v>
      </c>
      <c r="Q166" s="15" t="b">
        <v>1</v>
      </c>
      <c r="R166" s="15" t="b">
        <v>1</v>
      </c>
      <c r="S166" s="15" t="b">
        <v>1</v>
      </c>
      <c r="T166" s="15" t="b">
        <v>1</v>
      </c>
      <c r="U166" s="15" t="b">
        <v>1</v>
      </c>
      <c r="V166" s="15" t="b">
        <v>1</v>
      </c>
      <c r="W166" s="15" t="b">
        <v>1</v>
      </c>
    </row>
    <row r="167" spans="2:23" x14ac:dyDescent="0.15">
      <c r="B167" s="164" t="s">
        <v>33</v>
      </c>
      <c r="C167" s="165">
        <v>17630</v>
      </c>
      <c r="D167" s="165">
        <v>9343.9</v>
      </c>
      <c r="E167" s="165">
        <v>12511</v>
      </c>
      <c r="F167" s="165">
        <v>6630.83</v>
      </c>
      <c r="G167" s="165">
        <v>9324</v>
      </c>
      <c r="H167" s="165">
        <v>4941.72</v>
      </c>
      <c r="I167" s="165">
        <v>7551</v>
      </c>
      <c r="J167" s="165">
        <v>4002.03</v>
      </c>
      <c r="K167" s="165">
        <v>5771</v>
      </c>
      <c r="L167" s="165">
        <v>3058.63</v>
      </c>
      <c r="M167" s="239"/>
      <c r="N167" s="15" t="b">
        <v>1</v>
      </c>
      <c r="O167" s="15" t="b">
        <v>1</v>
      </c>
      <c r="P167" s="15" t="b">
        <v>1</v>
      </c>
      <c r="Q167" s="15" t="b">
        <v>1</v>
      </c>
      <c r="R167" s="15" t="b">
        <v>1</v>
      </c>
      <c r="S167" s="15" t="b">
        <v>1</v>
      </c>
      <c r="T167" s="15" t="b">
        <v>1</v>
      </c>
      <c r="U167" s="15" t="b">
        <v>1</v>
      </c>
      <c r="V167" s="15" t="b">
        <v>1</v>
      </c>
      <c r="W167" s="15" t="b">
        <v>1</v>
      </c>
    </row>
    <row r="168" spans="2:23" x14ac:dyDescent="0.15">
      <c r="B168" s="164" t="s">
        <v>34</v>
      </c>
      <c r="C168" s="165">
        <v>18759</v>
      </c>
      <c r="D168" s="165">
        <v>9942.27</v>
      </c>
      <c r="E168" s="165">
        <v>13311</v>
      </c>
      <c r="F168" s="165">
        <v>7054.83</v>
      </c>
      <c r="G168" s="165">
        <v>9922</v>
      </c>
      <c r="H168" s="165">
        <v>5258.66</v>
      </c>
      <c r="I168" s="165">
        <v>8036</v>
      </c>
      <c r="J168" s="165">
        <v>4259.08</v>
      </c>
      <c r="K168" s="165">
        <v>6144</v>
      </c>
      <c r="L168" s="165">
        <v>3256.32</v>
      </c>
      <c r="M168" s="239"/>
      <c r="N168" s="15" t="b">
        <v>1</v>
      </c>
      <c r="O168" s="15" t="b">
        <v>1</v>
      </c>
      <c r="P168" s="15" t="b">
        <v>1</v>
      </c>
      <c r="Q168" s="15" t="b">
        <v>1</v>
      </c>
      <c r="R168" s="15" t="b">
        <v>1</v>
      </c>
      <c r="S168" s="15" t="b">
        <v>1</v>
      </c>
      <c r="T168" s="15" t="b">
        <v>1</v>
      </c>
      <c r="U168" s="15" t="b">
        <v>1</v>
      </c>
      <c r="V168" s="15" t="b">
        <v>1</v>
      </c>
      <c r="W168" s="15" t="b">
        <v>1</v>
      </c>
    </row>
    <row r="169" spans="2:23" x14ac:dyDescent="0.15">
      <c r="B169" s="164" t="s">
        <v>35</v>
      </c>
      <c r="C169" s="165">
        <v>20429</v>
      </c>
      <c r="D169" s="165">
        <v>10827.37</v>
      </c>
      <c r="E169" s="165">
        <v>14459</v>
      </c>
      <c r="F169" s="165">
        <v>7663.27</v>
      </c>
      <c r="G169" s="165">
        <v>11286</v>
      </c>
      <c r="H169" s="165">
        <v>5981.58</v>
      </c>
      <c r="I169" s="165">
        <v>9561</v>
      </c>
      <c r="J169" s="165">
        <v>5067.33</v>
      </c>
      <c r="K169" s="165">
        <v>7675</v>
      </c>
      <c r="L169" s="165">
        <v>4067.75</v>
      </c>
      <c r="M169" s="239"/>
      <c r="N169" s="15" t="b">
        <v>1</v>
      </c>
      <c r="O169" s="15" t="b">
        <v>1</v>
      </c>
      <c r="P169" s="15" t="b">
        <v>1</v>
      </c>
      <c r="Q169" s="15" t="b">
        <v>1</v>
      </c>
      <c r="R169" s="15" t="b">
        <v>1</v>
      </c>
      <c r="S169" s="15" t="b">
        <v>1</v>
      </c>
      <c r="T169" s="15" t="b">
        <v>1</v>
      </c>
      <c r="U169" s="15" t="b">
        <v>1</v>
      </c>
      <c r="V169" s="15" t="b">
        <v>1</v>
      </c>
      <c r="W169" s="15" t="b">
        <v>1</v>
      </c>
    </row>
    <row r="170" spans="2:23" x14ac:dyDescent="0.15">
      <c r="B170" s="164" t="s">
        <v>36</v>
      </c>
      <c r="C170" s="165">
        <v>21945</v>
      </c>
      <c r="D170" s="165">
        <v>11630.85</v>
      </c>
      <c r="E170" s="165">
        <v>15529</v>
      </c>
      <c r="F170" s="165">
        <v>8230.3700000000008</v>
      </c>
      <c r="G170" s="165">
        <v>12123</v>
      </c>
      <c r="H170" s="165">
        <v>6425.1900000000005</v>
      </c>
      <c r="I170" s="165">
        <v>10268</v>
      </c>
      <c r="J170" s="165">
        <v>5442.04</v>
      </c>
      <c r="K170" s="165">
        <v>8242</v>
      </c>
      <c r="L170" s="165">
        <v>4368.26</v>
      </c>
      <c r="M170" s="239"/>
      <c r="N170" s="15" t="b">
        <v>1</v>
      </c>
      <c r="O170" s="15" t="b">
        <v>1</v>
      </c>
      <c r="P170" s="15" t="b">
        <v>1</v>
      </c>
      <c r="Q170" s="15" t="b">
        <v>1</v>
      </c>
      <c r="R170" s="15" t="b">
        <v>1</v>
      </c>
      <c r="S170" s="15" t="b">
        <v>1</v>
      </c>
      <c r="T170" s="15" t="b">
        <v>1</v>
      </c>
      <c r="U170" s="15" t="b">
        <v>1</v>
      </c>
      <c r="V170" s="15" t="b">
        <v>1</v>
      </c>
      <c r="W170" s="15" t="b">
        <v>1</v>
      </c>
    </row>
    <row r="171" spans="2:23" x14ac:dyDescent="0.15">
      <c r="B171" s="164" t="s">
        <v>37</v>
      </c>
      <c r="C171" s="165">
        <v>24023</v>
      </c>
      <c r="D171" s="165">
        <v>12732.19</v>
      </c>
      <c r="E171" s="165">
        <v>17007</v>
      </c>
      <c r="F171" s="165">
        <v>9013.7100000000009</v>
      </c>
      <c r="G171" s="165">
        <v>13278</v>
      </c>
      <c r="H171" s="165">
        <v>7037.34</v>
      </c>
      <c r="I171" s="165">
        <v>11242</v>
      </c>
      <c r="J171" s="165">
        <v>5958.26</v>
      </c>
      <c r="K171" s="165">
        <v>9030</v>
      </c>
      <c r="L171" s="165">
        <v>4785.9000000000005</v>
      </c>
      <c r="M171" s="239"/>
      <c r="N171" s="15" t="b">
        <v>1</v>
      </c>
      <c r="O171" s="15" t="b">
        <v>1</v>
      </c>
      <c r="P171" s="15" t="b">
        <v>1</v>
      </c>
      <c r="Q171" s="15" t="b">
        <v>1</v>
      </c>
      <c r="R171" s="15" t="b">
        <v>1</v>
      </c>
      <c r="S171" s="15" t="b">
        <v>1</v>
      </c>
      <c r="T171" s="15" t="b">
        <v>1</v>
      </c>
      <c r="U171" s="15" t="b">
        <v>1</v>
      </c>
      <c r="V171" s="15" t="b">
        <v>1</v>
      </c>
      <c r="W171" s="15" t="b">
        <v>1</v>
      </c>
    </row>
    <row r="172" spans="2:23" x14ac:dyDescent="0.15">
      <c r="B172" s="164" t="s">
        <v>38</v>
      </c>
      <c r="C172" s="165">
        <v>25543</v>
      </c>
      <c r="D172" s="165">
        <v>13537.79</v>
      </c>
      <c r="E172" s="165">
        <v>18077</v>
      </c>
      <c r="F172" s="165">
        <v>9580.8100000000013</v>
      </c>
      <c r="G172" s="165">
        <v>14114</v>
      </c>
      <c r="H172" s="165">
        <v>7480.42</v>
      </c>
      <c r="I172" s="165">
        <v>11952</v>
      </c>
      <c r="J172" s="165">
        <v>6334.56</v>
      </c>
      <c r="K172" s="165">
        <v>9599</v>
      </c>
      <c r="L172" s="165">
        <v>5087.47</v>
      </c>
      <c r="M172" s="239"/>
      <c r="N172" s="15" t="b">
        <v>1</v>
      </c>
      <c r="O172" s="15" t="b">
        <v>1</v>
      </c>
      <c r="P172" s="15" t="b">
        <v>1</v>
      </c>
      <c r="Q172" s="15" t="b">
        <v>1</v>
      </c>
      <c r="R172" s="15" t="b">
        <v>1</v>
      </c>
      <c r="S172" s="15" t="b">
        <v>1</v>
      </c>
      <c r="T172" s="15" t="b">
        <v>1</v>
      </c>
      <c r="U172" s="15" t="b">
        <v>1</v>
      </c>
      <c r="V172" s="15" t="b">
        <v>1</v>
      </c>
      <c r="W172" s="15" t="b">
        <v>1</v>
      </c>
    </row>
    <row r="173" spans="2:23" x14ac:dyDescent="0.15">
      <c r="B173" s="164" t="s">
        <v>39</v>
      </c>
      <c r="C173" s="165">
        <v>27627</v>
      </c>
      <c r="D173" s="165">
        <v>14642.310000000001</v>
      </c>
      <c r="E173" s="165">
        <v>19558</v>
      </c>
      <c r="F173" s="165">
        <v>10365.74</v>
      </c>
      <c r="G173" s="165">
        <v>15269</v>
      </c>
      <c r="H173" s="165">
        <v>8092.5700000000006</v>
      </c>
      <c r="I173" s="165">
        <v>12930</v>
      </c>
      <c r="J173" s="165">
        <v>6852.9000000000005</v>
      </c>
      <c r="K173" s="165">
        <v>10386</v>
      </c>
      <c r="L173" s="165">
        <v>5504.58</v>
      </c>
      <c r="M173" s="239"/>
      <c r="N173" s="15" t="b">
        <v>1</v>
      </c>
      <c r="O173" s="15" t="b">
        <v>1</v>
      </c>
      <c r="P173" s="15" t="b">
        <v>1</v>
      </c>
      <c r="Q173" s="15" t="b">
        <v>1</v>
      </c>
      <c r="R173" s="15" t="b">
        <v>1</v>
      </c>
      <c r="S173" s="15" t="b">
        <v>1</v>
      </c>
      <c r="T173" s="15" t="b">
        <v>1</v>
      </c>
      <c r="U173" s="15" t="b">
        <v>1</v>
      </c>
      <c r="V173" s="15" t="b">
        <v>1</v>
      </c>
      <c r="W173" s="15" t="b">
        <v>1</v>
      </c>
    </row>
    <row r="174" spans="2:23" x14ac:dyDescent="0.15">
      <c r="B174" s="164" t="s">
        <v>40</v>
      </c>
      <c r="C174" s="165">
        <v>36110</v>
      </c>
      <c r="D174" s="165">
        <v>19138.3</v>
      </c>
      <c r="E174" s="165">
        <v>25510</v>
      </c>
      <c r="F174" s="165">
        <v>13520.300000000001</v>
      </c>
      <c r="G174" s="165">
        <v>19308</v>
      </c>
      <c r="H174" s="165">
        <v>10233.24</v>
      </c>
      <c r="I174" s="165">
        <v>17238</v>
      </c>
      <c r="J174" s="165">
        <v>9136.1400000000012</v>
      </c>
      <c r="K174" s="165">
        <v>14641</v>
      </c>
      <c r="L174" s="165">
        <v>7759.7300000000005</v>
      </c>
      <c r="M174" s="239"/>
      <c r="N174" s="15" t="b">
        <v>1</v>
      </c>
      <c r="O174" s="15" t="b">
        <v>1</v>
      </c>
      <c r="P174" s="15" t="b">
        <v>1</v>
      </c>
      <c r="Q174" s="15" t="b">
        <v>1</v>
      </c>
      <c r="R174" s="15" t="b">
        <v>1</v>
      </c>
      <c r="S174" s="15" t="b">
        <v>1</v>
      </c>
      <c r="T174" s="15" t="b">
        <v>1</v>
      </c>
      <c r="U174" s="15" t="b">
        <v>1</v>
      </c>
      <c r="V174" s="15" t="b">
        <v>1</v>
      </c>
      <c r="W174" s="15" t="b">
        <v>1</v>
      </c>
    </row>
    <row r="175" spans="2:23" x14ac:dyDescent="0.15">
      <c r="B175" s="164" t="s">
        <v>41</v>
      </c>
      <c r="C175" s="165">
        <v>41953</v>
      </c>
      <c r="D175" s="165">
        <v>22235.09</v>
      </c>
      <c r="E175" s="165">
        <v>29636</v>
      </c>
      <c r="F175" s="165">
        <v>15707.08</v>
      </c>
      <c r="G175" s="165">
        <v>22431</v>
      </c>
      <c r="H175" s="165">
        <v>11888.43</v>
      </c>
      <c r="I175" s="165">
        <v>20031</v>
      </c>
      <c r="J175" s="165">
        <v>10616.43</v>
      </c>
      <c r="K175" s="165">
        <v>17017</v>
      </c>
      <c r="L175" s="165">
        <v>9019.01</v>
      </c>
      <c r="M175" s="239"/>
      <c r="N175" s="15" t="b">
        <v>1</v>
      </c>
      <c r="O175" s="15" t="b">
        <v>1</v>
      </c>
      <c r="P175" s="15" t="b">
        <v>1</v>
      </c>
      <c r="Q175" s="15" t="b">
        <v>1</v>
      </c>
      <c r="R175" s="15" t="b">
        <v>1</v>
      </c>
      <c r="S175" s="15" t="b">
        <v>1</v>
      </c>
      <c r="T175" s="15" t="b">
        <v>1</v>
      </c>
      <c r="U175" s="15" t="b">
        <v>1</v>
      </c>
      <c r="V175" s="15" t="b">
        <v>1</v>
      </c>
      <c r="W175" s="15" t="b">
        <v>1</v>
      </c>
    </row>
    <row r="176" spans="2:23" x14ac:dyDescent="0.15">
      <c r="B176" s="164" t="s">
        <v>42</v>
      </c>
      <c r="C176" s="165">
        <v>45825</v>
      </c>
      <c r="D176" s="165">
        <v>24287.25</v>
      </c>
      <c r="E176" s="165">
        <v>32373</v>
      </c>
      <c r="F176" s="165">
        <v>17157.690000000002</v>
      </c>
      <c r="G176" s="165">
        <v>24497</v>
      </c>
      <c r="H176" s="165">
        <v>12983.41</v>
      </c>
      <c r="I176" s="165">
        <v>21878</v>
      </c>
      <c r="J176" s="165">
        <v>11595.34</v>
      </c>
      <c r="K176" s="165">
        <v>18579</v>
      </c>
      <c r="L176" s="165">
        <v>9846.8700000000008</v>
      </c>
      <c r="M176" s="239"/>
      <c r="N176" s="15" t="b">
        <v>1</v>
      </c>
      <c r="O176" s="15" t="b">
        <v>1</v>
      </c>
      <c r="P176" s="15" t="b">
        <v>1</v>
      </c>
      <c r="Q176" s="15" t="b">
        <v>1</v>
      </c>
      <c r="R176" s="15" t="b">
        <v>1</v>
      </c>
      <c r="S176" s="15" t="b">
        <v>1</v>
      </c>
      <c r="T176" s="15" t="b">
        <v>1</v>
      </c>
      <c r="U176" s="15" t="b">
        <v>1</v>
      </c>
      <c r="V176" s="15" t="b">
        <v>1</v>
      </c>
      <c r="W176" s="15" t="b">
        <v>1</v>
      </c>
    </row>
    <row r="177" spans="1:23" x14ac:dyDescent="0.15">
      <c r="B177" s="164" t="s">
        <v>43</v>
      </c>
      <c r="C177" s="165">
        <v>50743</v>
      </c>
      <c r="D177" s="165">
        <v>26893.79</v>
      </c>
      <c r="E177" s="165">
        <v>35843</v>
      </c>
      <c r="F177" s="165">
        <v>18996.79</v>
      </c>
      <c r="G177" s="165">
        <v>27133</v>
      </c>
      <c r="H177" s="165">
        <v>14380.490000000002</v>
      </c>
      <c r="I177" s="165">
        <v>24234</v>
      </c>
      <c r="J177" s="165">
        <v>12844.02</v>
      </c>
      <c r="K177" s="165">
        <v>20573</v>
      </c>
      <c r="L177" s="165">
        <v>10903.69</v>
      </c>
      <c r="M177" s="239"/>
      <c r="N177" s="15" t="b">
        <v>1</v>
      </c>
      <c r="O177" s="15" t="b">
        <v>1</v>
      </c>
      <c r="P177" s="15" t="b">
        <v>1</v>
      </c>
      <c r="Q177" s="15" t="b">
        <v>1</v>
      </c>
      <c r="R177" s="15" t="b">
        <v>1</v>
      </c>
      <c r="S177" s="15" t="b">
        <v>1</v>
      </c>
      <c r="T177" s="15" t="b">
        <v>1</v>
      </c>
      <c r="U177" s="15" t="b">
        <v>1</v>
      </c>
      <c r="V177" s="15" t="b">
        <v>1</v>
      </c>
      <c r="W177" s="15" t="b">
        <v>1</v>
      </c>
    </row>
    <row r="178" spans="1:23" x14ac:dyDescent="0.15">
      <c r="B178" s="164" t="s">
        <v>44</v>
      </c>
      <c r="C178" s="165">
        <v>55824</v>
      </c>
      <c r="D178" s="165">
        <v>29586.720000000001</v>
      </c>
      <c r="E178" s="165">
        <v>39433</v>
      </c>
      <c r="F178" s="165">
        <v>20899.490000000002</v>
      </c>
      <c r="G178" s="165">
        <v>29848</v>
      </c>
      <c r="H178" s="165">
        <v>15819.44</v>
      </c>
      <c r="I178" s="165">
        <v>26655</v>
      </c>
      <c r="J178" s="165">
        <v>14127.150000000001</v>
      </c>
      <c r="K178" s="165">
        <v>22637</v>
      </c>
      <c r="L178" s="165">
        <v>11997.61</v>
      </c>
      <c r="M178" s="239"/>
      <c r="N178" s="15" t="b">
        <v>1</v>
      </c>
      <c r="O178" s="15" t="b">
        <v>1</v>
      </c>
      <c r="P178" s="15" t="b">
        <v>1</v>
      </c>
      <c r="Q178" s="15" t="b">
        <v>1</v>
      </c>
      <c r="R178" s="15" t="b">
        <v>1</v>
      </c>
      <c r="S178" s="15" t="b">
        <v>1</v>
      </c>
      <c r="T178" s="15" t="b">
        <v>1</v>
      </c>
      <c r="U178" s="15" t="b">
        <v>1</v>
      </c>
      <c r="V178" s="15" t="b">
        <v>1</v>
      </c>
      <c r="W178" s="15" t="b">
        <v>1</v>
      </c>
    </row>
    <row r="179" spans="1:23" x14ac:dyDescent="0.15">
      <c r="B179" s="164" t="s">
        <v>45</v>
      </c>
      <c r="C179" s="165">
        <v>68699</v>
      </c>
      <c r="D179" s="165">
        <v>36410.47</v>
      </c>
      <c r="E179" s="165">
        <v>48012</v>
      </c>
      <c r="F179" s="165">
        <v>25446.36</v>
      </c>
      <c r="G179" s="165">
        <v>35131</v>
      </c>
      <c r="H179" s="165">
        <v>18619.43</v>
      </c>
      <c r="I179" s="165">
        <v>31063</v>
      </c>
      <c r="J179" s="165">
        <v>16463.39</v>
      </c>
      <c r="K179" s="165">
        <v>26627</v>
      </c>
      <c r="L179" s="165">
        <v>14112.310000000001</v>
      </c>
      <c r="M179" s="239"/>
      <c r="N179" s="15" t="b">
        <v>1</v>
      </c>
      <c r="O179" s="15" t="b">
        <v>1</v>
      </c>
      <c r="P179" s="15" t="b">
        <v>1</v>
      </c>
      <c r="Q179" s="15" t="b">
        <v>1</v>
      </c>
      <c r="R179" s="15" t="b">
        <v>1</v>
      </c>
      <c r="S179" s="15" t="b">
        <v>1</v>
      </c>
      <c r="T179" s="15" t="b">
        <v>1</v>
      </c>
      <c r="U179" s="15" t="b">
        <v>1</v>
      </c>
      <c r="V179" s="15" t="b">
        <v>1</v>
      </c>
      <c r="W179" s="15" t="b">
        <v>1</v>
      </c>
    </row>
    <row r="180" spans="1:23" x14ac:dyDescent="0.15">
      <c r="B180" s="164" t="s">
        <v>46</v>
      </c>
      <c r="C180" s="165">
        <v>71395</v>
      </c>
      <c r="D180" s="165">
        <v>37839.35</v>
      </c>
      <c r="E180" s="165">
        <v>49890</v>
      </c>
      <c r="F180" s="165">
        <v>26441.7</v>
      </c>
      <c r="G180" s="165">
        <v>36515</v>
      </c>
      <c r="H180" s="165">
        <v>19352.95</v>
      </c>
      <c r="I180" s="165">
        <v>32277</v>
      </c>
      <c r="J180" s="165">
        <v>17106.810000000001</v>
      </c>
      <c r="K180" s="165">
        <v>27671</v>
      </c>
      <c r="L180" s="165">
        <v>14665.630000000001</v>
      </c>
      <c r="M180" s="239"/>
      <c r="N180" s="15" t="b">
        <v>1</v>
      </c>
      <c r="O180" s="15" t="b">
        <v>1</v>
      </c>
      <c r="P180" s="15" t="b">
        <v>1</v>
      </c>
      <c r="Q180" s="15" t="b">
        <v>1</v>
      </c>
      <c r="R180" s="15" t="b">
        <v>1</v>
      </c>
      <c r="S180" s="15" t="b">
        <v>1</v>
      </c>
      <c r="T180" s="15" t="b">
        <v>1</v>
      </c>
      <c r="U180" s="15" t="b">
        <v>1</v>
      </c>
      <c r="V180" s="15" t="b">
        <v>1</v>
      </c>
      <c r="W180" s="15" t="b">
        <v>1</v>
      </c>
    </row>
    <row r="181" spans="1:23" x14ac:dyDescent="0.15">
      <c r="B181" s="164" t="s">
        <v>47</v>
      </c>
      <c r="C181" s="165">
        <v>73409</v>
      </c>
      <c r="D181" s="165">
        <v>38906.770000000004</v>
      </c>
      <c r="E181" s="165">
        <v>51309</v>
      </c>
      <c r="F181" s="165">
        <v>27193.77</v>
      </c>
      <c r="G181" s="165">
        <v>37547</v>
      </c>
      <c r="H181" s="165">
        <v>19899.91</v>
      </c>
      <c r="I181" s="165">
        <v>33195</v>
      </c>
      <c r="J181" s="165">
        <v>17593.350000000002</v>
      </c>
      <c r="K181" s="165">
        <v>28454</v>
      </c>
      <c r="L181" s="165">
        <v>15080.62</v>
      </c>
      <c r="M181" s="239"/>
      <c r="N181" s="15" t="b">
        <v>1</v>
      </c>
      <c r="O181" s="15" t="b">
        <v>1</v>
      </c>
      <c r="P181" s="15" t="b">
        <v>1</v>
      </c>
      <c r="Q181" s="15" t="b">
        <v>1</v>
      </c>
      <c r="R181" s="15" t="b">
        <v>1</v>
      </c>
      <c r="S181" s="15" t="b">
        <v>1</v>
      </c>
      <c r="T181" s="15" t="b">
        <v>1</v>
      </c>
      <c r="U181" s="15" t="b">
        <v>1</v>
      </c>
      <c r="V181" s="15" t="b">
        <v>1</v>
      </c>
      <c r="W181" s="15" t="b">
        <v>1</v>
      </c>
    </row>
    <row r="182" spans="1:23" x14ac:dyDescent="0.15">
      <c r="B182" s="164" t="s">
        <v>48</v>
      </c>
      <c r="C182" s="165">
        <v>76120</v>
      </c>
      <c r="D182" s="165">
        <v>40343.599999999999</v>
      </c>
      <c r="E182" s="165">
        <v>53191</v>
      </c>
      <c r="F182" s="165">
        <v>28191.230000000003</v>
      </c>
      <c r="G182" s="165">
        <v>38925</v>
      </c>
      <c r="H182" s="165">
        <v>20630.25</v>
      </c>
      <c r="I182" s="165">
        <v>34413</v>
      </c>
      <c r="J182" s="165">
        <v>18238.89</v>
      </c>
      <c r="K182" s="165">
        <v>29502</v>
      </c>
      <c r="L182" s="165">
        <v>15636.060000000001</v>
      </c>
      <c r="M182" s="239"/>
      <c r="N182" s="15" t="b">
        <v>1</v>
      </c>
      <c r="O182" s="15" t="b">
        <v>1</v>
      </c>
      <c r="P182" s="15" t="b">
        <v>1</v>
      </c>
      <c r="Q182" s="15" t="b">
        <v>1</v>
      </c>
      <c r="R182" s="15" t="b">
        <v>1</v>
      </c>
      <c r="S182" s="15" t="b">
        <v>1</v>
      </c>
      <c r="T182" s="15" t="b">
        <v>1</v>
      </c>
      <c r="U182" s="15" t="b">
        <v>1</v>
      </c>
      <c r="V182" s="15" t="b">
        <v>1</v>
      </c>
      <c r="W182" s="15" t="b">
        <v>1</v>
      </c>
    </row>
    <row r="183" spans="1:23" x14ac:dyDescent="0.15">
      <c r="B183" s="164" t="s">
        <v>49</v>
      </c>
      <c r="C183" s="165">
        <v>77463</v>
      </c>
      <c r="D183" s="165">
        <v>41055.39</v>
      </c>
      <c r="E183" s="165">
        <v>54134</v>
      </c>
      <c r="F183" s="165">
        <v>28691.02</v>
      </c>
      <c r="G183" s="165">
        <v>39610</v>
      </c>
      <c r="H183" s="165">
        <v>20993.3</v>
      </c>
      <c r="I183" s="165">
        <v>35021</v>
      </c>
      <c r="J183" s="165">
        <v>18561.13</v>
      </c>
      <c r="K183" s="165">
        <v>30022</v>
      </c>
      <c r="L183" s="165">
        <v>15911.660000000002</v>
      </c>
      <c r="M183" s="239"/>
      <c r="N183" s="15" t="b">
        <v>1</v>
      </c>
      <c r="O183" s="15" t="b">
        <v>1</v>
      </c>
      <c r="P183" s="15" t="b">
        <v>1</v>
      </c>
      <c r="Q183" s="15" t="b">
        <v>1</v>
      </c>
      <c r="R183" s="15" t="b">
        <v>1</v>
      </c>
      <c r="S183" s="15" t="b">
        <v>1</v>
      </c>
      <c r="T183" s="15" t="b">
        <v>1</v>
      </c>
      <c r="U183" s="15" t="b">
        <v>1</v>
      </c>
      <c r="V183" s="15" t="b">
        <v>1</v>
      </c>
      <c r="W183" s="15" t="b">
        <v>1</v>
      </c>
    </row>
    <row r="184" spans="1:23" x14ac:dyDescent="0.15">
      <c r="B184" s="164" t="s">
        <v>50</v>
      </c>
      <c r="C184" s="165">
        <v>80832</v>
      </c>
      <c r="D184" s="165">
        <v>42840.959999999999</v>
      </c>
      <c r="E184" s="165">
        <v>56484</v>
      </c>
      <c r="F184" s="165">
        <v>29936.52</v>
      </c>
      <c r="G184" s="165">
        <v>41337</v>
      </c>
      <c r="H184" s="165">
        <v>21908.61</v>
      </c>
      <c r="I184" s="165">
        <v>36547</v>
      </c>
      <c r="J184" s="165">
        <v>19369.91</v>
      </c>
      <c r="K184" s="165">
        <v>31330</v>
      </c>
      <c r="L184" s="165">
        <v>16604.900000000001</v>
      </c>
      <c r="M184" s="239"/>
      <c r="N184" s="15" t="b">
        <v>1</v>
      </c>
      <c r="O184" s="15" t="b">
        <v>1</v>
      </c>
      <c r="P184" s="15" t="b">
        <v>1</v>
      </c>
      <c r="Q184" s="15" t="b">
        <v>1</v>
      </c>
      <c r="R184" s="15" t="b">
        <v>1</v>
      </c>
      <c r="S184" s="15" t="b">
        <v>1</v>
      </c>
      <c r="T184" s="15" t="b">
        <v>1</v>
      </c>
      <c r="U184" s="15" t="b">
        <v>1</v>
      </c>
      <c r="V184" s="15" t="b">
        <v>1</v>
      </c>
      <c r="W184" s="15" t="b">
        <v>1</v>
      </c>
    </row>
    <row r="185" spans="1:23" x14ac:dyDescent="0.15">
      <c r="B185" s="20"/>
    </row>
    <row r="186" spans="1:23" x14ac:dyDescent="0.15">
      <c r="B186" s="20"/>
    </row>
    <row r="188" spans="1:23" ht="18" x14ac:dyDescent="0.15">
      <c r="A188" s="53"/>
      <c r="B188" s="54" t="s">
        <v>267</v>
      </c>
      <c r="C188" s="53"/>
      <c r="D188" s="53"/>
      <c r="E188" s="53"/>
      <c r="F188" s="53"/>
      <c r="G188" s="53"/>
      <c r="H188" s="53"/>
      <c r="I188" s="53"/>
      <c r="J188" s="53"/>
      <c r="K188" s="53"/>
    </row>
    <row r="190" spans="1:23" x14ac:dyDescent="0.15">
      <c r="B190" s="16" t="s">
        <v>4</v>
      </c>
      <c r="C190" s="235" t="s">
        <v>6</v>
      </c>
      <c r="D190" s="236"/>
      <c r="E190" s="235" t="s">
        <v>7</v>
      </c>
      <c r="F190" s="236"/>
      <c r="G190" s="235" t="s">
        <v>8</v>
      </c>
      <c r="H190" s="236"/>
      <c r="I190" s="235" t="s">
        <v>9</v>
      </c>
      <c r="J190" s="238"/>
      <c r="K190" s="239" t="str">
        <f>M153</f>
        <v>BUPA PRIVILEGE CARE PREMIUM BOOKLET, EFFECTIVE JANUARY 1, 2023</v>
      </c>
      <c r="L190" s="21"/>
      <c r="M190" s="85"/>
    </row>
    <row r="191" spans="1:23" ht="28" x14ac:dyDescent="0.15">
      <c r="B191" s="99" t="s">
        <v>227</v>
      </c>
      <c r="C191" s="232" t="s">
        <v>181</v>
      </c>
      <c r="D191" s="233"/>
      <c r="E191" s="232" t="s">
        <v>181</v>
      </c>
      <c r="F191" s="233"/>
      <c r="G191" s="232" t="s">
        <v>181</v>
      </c>
      <c r="H191" s="233"/>
      <c r="I191" s="232" t="s">
        <v>181</v>
      </c>
      <c r="J191" s="234"/>
      <c r="K191" s="239"/>
      <c r="L191" s="21"/>
      <c r="M191" s="85"/>
    </row>
    <row r="192" spans="1:23" ht="28" x14ac:dyDescent="0.15">
      <c r="B192" s="103" t="s">
        <v>228</v>
      </c>
      <c r="C192" s="243" t="s">
        <v>13</v>
      </c>
      <c r="D192" s="244"/>
      <c r="E192" s="243" t="s">
        <v>14</v>
      </c>
      <c r="F192" s="244"/>
      <c r="G192" s="243" t="s">
        <v>15</v>
      </c>
      <c r="H192" s="244"/>
      <c r="I192" s="243" t="s">
        <v>16</v>
      </c>
      <c r="J192" s="245"/>
      <c r="K192" s="239"/>
      <c r="L192" s="21"/>
      <c r="M192" s="85"/>
    </row>
    <row r="193" spans="1:23" x14ac:dyDescent="0.15">
      <c r="B193" s="161" t="s">
        <v>18</v>
      </c>
      <c r="C193" s="134" t="s">
        <v>19</v>
      </c>
      <c r="D193" s="124" t="s">
        <v>20</v>
      </c>
      <c r="E193" s="134" t="s">
        <v>19</v>
      </c>
      <c r="F193" s="124" t="s">
        <v>20</v>
      </c>
      <c r="G193" s="134" t="s">
        <v>19</v>
      </c>
      <c r="H193" s="124" t="s">
        <v>20</v>
      </c>
      <c r="I193" s="134" t="s">
        <v>19</v>
      </c>
      <c r="J193" s="139" t="s">
        <v>20</v>
      </c>
      <c r="K193" s="239"/>
      <c r="L193" s="160"/>
      <c r="M193" s="85"/>
    </row>
    <row r="194" spans="1:23" x14ac:dyDescent="0.15">
      <c r="A194" s="13"/>
      <c r="B194" s="161" t="s">
        <v>21</v>
      </c>
      <c r="C194" s="135" t="s">
        <v>22</v>
      </c>
      <c r="D194" s="125" t="s">
        <v>23</v>
      </c>
      <c r="E194" s="135" t="s">
        <v>22</v>
      </c>
      <c r="F194" s="125" t="s">
        <v>23</v>
      </c>
      <c r="G194" s="135" t="s">
        <v>22</v>
      </c>
      <c r="H194" s="125" t="s">
        <v>23</v>
      </c>
      <c r="I194" s="135" t="s">
        <v>22</v>
      </c>
      <c r="J194" s="140" t="s">
        <v>23</v>
      </c>
      <c r="K194" s="239"/>
      <c r="L194" s="17"/>
      <c r="M194" s="85"/>
    </row>
    <row r="195" spans="1:23" x14ac:dyDescent="0.15">
      <c r="B195" s="218" t="s">
        <v>24</v>
      </c>
      <c r="C195" s="219">
        <v>1089</v>
      </c>
      <c r="D195" s="220">
        <v>577.17000000000007</v>
      </c>
      <c r="E195" s="219">
        <v>775</v>
      </c>
      <c r="F195" s="220">
        <v>410.75</v>
      </c>
      <c r="G195" s="219">
        <v>653</v>
      </c>
      <c r="H195" s="220">
        <v>346.09000000000003</v>
      </c>
      <c r="I195" s="219">
        <v>483</v>
      </c>
      <c r="J195" s="219">
        <v>255.99</v>
      </c>
      <c r="K195" s="239"/>
      <c r="L195" s="19"/>
      <c r="M195" s="85"/>
    </row>
    <row r="196" spans="1:23" x14ac:dyDescent="0.15">
      <c r="B196" s="218" t="s">
        <v>25</v>
      </c>
      <c r="C196" s="219">
        <v>1729</v>
      </c>
      <c r="D196" s="220">
        <v>916.37</v>
      </c>
      <c r="E196" s="219">
        <v>1229</v>
      </c>
      <c r="F196" s="220">
        <v>651.37</v>
      </c>
      <c r="G196" s="219">
        <v>1038</v>
      </c>
      <c r="H196" s="220">
        <v>550.14</v>
      </c>
      <c r="I196" s="219">
        <v>766</v>
      </c>
      <c r="J196" s="219">
        <v>405.98</v>
      </c>
      <c r="K196" s="239"/>
      <c r="L196" s="19"/>
      <c r="M196" s="85"/>
      <c r="N196" s="13"/>
    </row>
    <row r="197" spans="1:23" x14ac:dyDescent="0.15">
      <c r="B197" s="218" t="s">
        <v>26</v>
      </c>
      <c r="C197" s="219">
        <v>2535</v>
      </c>
      <c r="D197" s="220">
        <v>1343.55</v>
      </c>
      <c r="E197" s="219">
        <v>1801</v>
      </c>
      <c r="F197" s="220">
        <v>954.53000000000009</v>
      </c>
      <c r="G197" s="219">
        <v>1522</v>
      </c>
      <c r="H197" s="220">
        <v>806.66000000000008</v>
      </c>
      <c r="I197" s="219">
        <v>1124</v>
      </c>
      <c r="J197" s="219">
        <v>595.72</v>
      </c>
      <c r="K197" s="239"/>
      <c r="L197" s="19"/>
      <c r="M197" s="85"/>
      <c r="N197" s="15" t="b">
        <v>1</v>
      </c>
      <c r="O197" s="15" t="b">
        <v>1</v>
      </c>
      <c r="P197" s="15" t="b">
        <v>1</v>
      </c>
      <c r="Q197" s="15" t="b">
        <v>1</v>
      </c>
      <c r="R197" s="15" t="b">
        <v>1</v>
      </c>
      <c r="S197" s="15" t="b">
        <v>1</v>
      </c>
      <c r="T197" s="15" t="b">
        <v>1</v>
      </c>
      <c r="U197" s="15" t="b">
        <v>1</v>
      </c>
      <c r="V197" s="15" t="b">
        <v>1</v>
      </c>
      <c r="W197" s="15" t="b">
        <v>1</v>
      </c>
    </row>
    <row r="198" spans="1:23" x14ac:dyDescent="0.15">
      <c r="B198" s="218" t="s">
        <v>27</v>
      </c>
      <c r="C198" s="219">
        <v>2677</v>
      </c>
      <c r="D198" s="220">
        <v>1418.8100000000002</v>
      </c>
      <c r="E198" s="219">
        <v>1903</v>
      </c>
      <c r="F198" s="220">
        <v>1008.59</v>
      </c>
      <c r="G198" s="219">
        <v>1349</v>
      </c>
      <c r="H198" s="220">
        <v>714.97</v>
      </c>
      <c r="I198" s="219">
        <v>1025</v>
      </c>
      <c r="J198" s="219">
        <v>543.25</v>
      </c>
      <c r="K198" s="239"/>
      <c r="L198" s="19"/>
      <c r="M198" s="85"/>
      <c r="N198" s="15" t="b">
        <v>1</v>
      </c>
      <c r="O198" s="15" t="b">
        <v>1</v>
      </c>
      <c r="P198" s="15" t="b">
        <v>1</v>
      </c>
      <c r="Q198" s="15" t="b">
        <v>1</v>
      </c>
      <c r="R198" s="15" t="b">
        <v>1</v>
      </c>
      <c r="S198" s="15" t="b">
        <v>1</v>
      </c>
      <c r="T198" s="15" t="b">
        <v>1</v>
      </c>
      <c r="U198" s="15" t="b">
        <v>1</v>
      </c>
      <c r="V198" s="15" t="b">
        <v>1</v>
      </c>
      <c r="W198" s="15" t="b">
        <v>1</v>
      </c>
    </row>
    <row r="199" spans="1:23" x14ac:dyDescent="0.15">
      <c r="B199" s="218" t="s">
        <v>28</v>
      </c>
      <c r="C199" s="219">
        <v>2966</v>
      </c>
      <c r="D199" s="220">
        <v>1571.98</v>
      </c>
      <c r="E199" s="219">
        <v>2108</v>
      </c>
      <c r="F199" s="220">
        <v>1117.24</v>
      </c>
      <c r="G199" s="219">
        <v>1494</v>
      </c>
      <c r="H199" s="220">
        <v>791.82</v>
      </c>
      <c r="I199" s="219">
        <v>1139</v>
      </c>
      <c r="J199" s="219">
        <v>603.67000000000007</v>
      </c>
      <c r="K199" s="239"/>
      <c r="L199" s="19"/>
      <c r="M199" s="85"/>
      <c r="N199" s="15" t="b">
        <v>1</v>
      </c>
      <c r="O199" s="15" t="b">
        <v>1</v>
      </c>
      <c r="P199" s="15" t="b">
        <v>1</v>
      </c>
      <c r="Q199" s="15" t="b">
        <v>1</v>
      </c>
      <c r="R199" s="15" t="b">
        <v>1</v>
      </c>
      <c r="S199" s="15" t="b">
        <v>1</v>
      </c>
      <c r="T199" s="15" t="b">
        <v>1</v>
      </c>
      <c r="U199" s="15" t="b">
        <v>1</v>
      </c>
      <c r="V199" s="15" t="b">
        <v>1</v>
      </c>
      <c r="W199" s="15" t="b">
        <v>1</v>
      </c>
    </row>
    <row r="200" spans="1:23" x14ac:dyDescent="0.15">
      <c r="B200" s="218" t="s">
        <v>29</v>
      </c>
      <c r="C200" s="219">
        <v>3326</v>
      </c>
      <c r="D200" s="220">
        <v>1762.7800000000002</v>
      </c>
      <c r="E200" s="219">
        <v>2364</v>
      </c>
      <c r="F200" s="220">
        <v>1252.92</v>
      </c>
      <c r="G200" s="219">
        <v>1809</v>
      </c>
      <c r="H200" s="220">
        <v>958.7700000000001</v>
      </c>
      <c r="I200" s="219">
        <v>1380</v>
      </c>
      <c r="J200" s="219">
        <v>731.40000000000009</v>
      </c>
      <c r="K200" s="239"/>
      <c r="L200" s="19"/>
      <c r="M200" s="85"/>
      <c r="N200" s="15" t="b">
        <v>1</v>
      </c>
      <c r="O200" s="15" t="b">
        <v>1</v>
      </c>
      <c r="P200" s="15" t="b">
        <v>1</v>
      </c>
      <c r="Q200" s="15" t="b">
        <v>1</v>
      </c>
      <c r="R200" s="15" t="b">
        <v>1</v>
      </c>
      <c r="S200" s="15" t="b">
        <v>1</v>
      </c>
      <c r="T200" s="15" t="b">
        <v>1</v>
      </c>
      <c r="U200" s="15" t="b">
        <v>1</v>
      </c>
      <c r="V200" s="15" t="b">
        <v>1</v>
      </c>
      <c r="W200" s="15" t="b">
        <v>1</v>
      </c>
    </row>
    <row r="201" spans="1:23" x14ac:dyDescent="0.15">
      <c r="B201" s="218" t="s">
        <v>30</v>
      </c>
      <c r="C201" s="219">
        <v>3723</v>
      </c>
      <c r="D201" s="220">
        <v>1973.19</v>
      </c>
      <c r="E201" s="219">
        <v>2647</v>
      </c>
      <c r="F201" s="220">
        <v>1402.91</v>
      </c>
      <c r="G201" s="219">
        <v>2026</v>
      </c>
      <c r="H201" s="220">
        <v>1073.78</v>
      </c>
      <c r="I201" s="219">
        <v>1547</v>
      </c>
      <c r="J201" s="219">
        <v>819.91000000000008</v>
      </c>
      <c r="K201" s="239"/>
      <c r="L201" s="19"/>
      <c r="M201" s="85"/>
      <c r="N201" s="15" t="b">
        <v>1</v>
      </c>
      <c r="O201" s="15" t="b">
        <v>1</v>
      </c>
      <c r="P201" s="15" t="b">
        <v>1</v>
      </c>
      <c r="Q201" s="15" t="b">
        <v>1</v>
      </c>
      <c r="R201" s="15" t="b">
        <v>1</v>
      </c>
      <c r="S201" s="15" t="b">
        <v>1</v>
      </c>
      <c r="T201" s="15" t="b">
        <v>1</v>
      </c>
      <c r="U201" s="15" t="b">
        <v>1</v>
      </c>
      <c r="V201" s="15" t="b">
        <v>1</v>
      </c>
      <c r="W201" s="15" t="b">
        <v>1</v>
      </c>
    </row>
    <row r="202" spans="1:23" x14ac:dyDescent="0.15">
      <c r="B202" s="218" t="s">
        <v>31</v>
      </c>
      <c r="C202" s="219">
        <v>4140</v>
      </c>
      <c r="D202" s="220">
        <v>2194.2000000000003</v>
      </c>
      <c r="E202" s="219">
        <v>2943</v>
      </c>
      <c r="F202" s="220">
        <v>1559.7900000000002</v>
      </c>
      <c r="G202" s="219">
        <v>2233</v>
      </c>
      <c r="H202" s="220">
        <v>1183.49</v>
      </c>
      <c r="I202" s="219">
        <v>1704</v>
      </c>
      <c r="J202" s="219">
        <v>903.12</v>
      </c>
      <c r="K202" s="239"/>
      <c r="L202" s="19"/>
      <c r="M202" s="85"/>
      <c r="N202" s="15" t="b">
        <v>1</v>
      </c>
      <c r="O202" s="15" t="b">
        <v>1</v>
      </c>
      <c r="P202" s="15" t="b">
        <v>1</v>
      </c>
      <c r="Q202" s="15" t="b">
        <v>1</v>
      </c>
      <c r="R202" s="15" t="b">
        <v>1</v>
      </c>
      <c r="S202" s="15" t="b">
        <v>1</v>
      </c>
      <c r="T202" s="15" t="b">
        <v>1</v>
      </c>
      <c r="U202" s="15" t="b">
        <v>1</v>
      </c>
      <c r="V202" s="15" t="b">
        <v>1</v>
      </c>
      <c r="W202" s="15" t="b">
        <v>1</v>
      </c>
    </row>
    <row r="203" spans="1:23" x14ac:dyDescent="0.15">
      <c r="B203" s="218" t="s">
        <v>32</v>
      </c>
      <c r="C203" s="219">
        <v>4629</v>
      </c>
      <c r="D203" s="220">
        <v>2453.3700000000003</v>
      </c>
      <c r="E203" s="219">
        <v>3292</v>
      </c>
      <c r="F203" s="220">
        <v>1744.76</v>
      </c>
      <c r="G203" s="219">
        <v>2495</v>
      </c>
      <c r="H203" s="220">
        <v>1322.3500000000001</v>
      </c>
      <c r="I203" s="219">
        <v>1906</v>
      </c>
      <c r="J203" s="219">
        <v>1010.1800000000001</v>
      </c>
      <c r="K203" s="239"/>
      <c r="L203" s="19"/>
      <c r="M203" s="85"/>
      <c r="N203" s="15" t="b">
        <v>1</v>
      </c>
      <c r="O203" s="15" t="b">
        <v>1</v>
      </c>
      <c r="P203" s="15" t="b">
        <v>1</v>
      </c>
      <c r="Q203" s="15" t="b">
        <v>1</v>
      </c>
      <c r="R203" s="15" t="b">
        <v>1</v>
      </c>
      <c r="S203" s="15" t="b">
        <v>1</v>
      </c>
      <c r="T203" s="15" t="b">
        <v>1</v>
      </c>
      <c r="U203" s="15" t="b">
        <v>1</v>
      </c>
      <c r="V203" s="15" t="b">
        <v>1</v>
      </c>
      <c r="W203" s="15" t="b">
        <v>1</v>
      </c>
    </row>
    <row r="204" spans="1:23" x14ac:dyDescent="0.15">
      <c r="B204" s="218" t="s">
        <v>33</v>
      </c>
      <c r="C204" s="219">
        <v>6076</v>
      </c>
      <c r="D204" s="220">
        <v>3220.28</v>
      </c>
      <c r="E204" s="219">
        <v>4319</v>
      </c>
      <c r="F204" s="220">
        <v>2289.0700000000002</v>
      </c>
      <c r="G204" s="219">
        <v>3562</v>
      </c>
      <c r="H204" s="220">
        <v>1887.8600000000001</v>
      </c>
      <c r="I204" s="219">
        <v>2723</v>
      </c>
      <c r="J204" s="219">
        <v>1443.19</v>
      </c>
      <c r="K204" s="239"/>
      <c r="L204" s="19"/>
      <c r="M204" s="85"/>
      <c r="N204" s="15" t="b">
        <v>1</v>
      </c>
      <c r="O204" s="15" t="b">
        <v>1</v>
      </c>
      <c r="P204" s="15" t="b">
        <v>1</v>
      </c>
      <c r="Q204" s="15" t="b">
        <v>1</v>
      </c>
      <c r="R204" s="15" t="b">
        <v>1</v>
      </c>
      <c r="S204" s="15" t="b">
        <v>1</v>
      </c>
      <c r="T204" s="15" t="b">
        <v>1</v>
      </c>
      <c r="U204" s="15" t="b">
        <v>1</v>
      </c>
      <c r="V204" s="15" t="b">
        <v>1</v>
      </c>
      <c r="W204" s="15" t="b">
        <v>1</v>
      </c>
    </row>
    <row r="205" spans="1:23" x14ac:dyDescent="0.15">
      <c r="B205" s="218" t="s">
        <v>34</v>
      </c>
      <c r="C205" s="219">
        <v>6466</v>
      </c>
      <c r="D205" s="220">
        <v>3426.98</v>
      </c>
      <c r="E205" s="219">
        <v>4596</v>
      </c>
      <c r="F205" s="220">
        <v>2435.88</v>
      </c>
      <c r="G205" s="219">
        <v>3789</v>
      </c>
      <c r="H205" s="220">
        <v>2008.17</v>
      </c>
      <c r="I205" s="219">
        <v>2899</v>
      </c>
      <c r="J205" s="219">
        <v>1536.47</v>
      </c>
      <c r="K205" s="239"/>
      <c r="L205" s="19"/>
      <c r="M205" s="85"/>
      <c r="N205" s="15" t="b">
        <v>1</v>
      </c>
      <c r="O205" s="15" t="b">
        <v>1</v>
      </c>
      <c r="P205" s="15" t="b">
        <v>1</v>
      </c>
      <c r="Q205" s="15" t="b">
        <v>1</v>
      </c>
      <c r="R205" s="15" t="b">
        <v>1</v>
      </c>
      <c r="S205" s="15" t="b">
        <v>1</v>
      </c>
      <c r="T205" s="15" t="b">
        <v>1</v>
      </c>
      <c r="U205" s="15" t="b">
        <v>1</v>
      </c>
      <c r="V205" s="15" t="b">
        <v>1</v>
      </c>
      <c r="W205" s="15" t="b">
        <v>1</v>
      </c>
    </row>
    <row r="206" spans="1:23" x14ac:dyDescent="0.15">
      <c r="B206" s="218" t="s">
        <v>35</v>
      </c>
      <c r="C206" s="219">
        <v>7356</v>
      </c>
      <c r="D206" s="220">
        <v>3898.6800000000003</v>
      </c>
      <c r="E206" s="219">
        <v>5229</v>
      </c>
      <c r="F206" s="220">
        <v>2771.3700000000003</v>
      </c>
      <c r="G206" s="219">
        <v>4507</v>
      </c>
      <c r="H206" s="220">
        <v>2388.71</v>
      </c>
      <c r="I206" s="219">
        <v>3618</v>
      </c>
      <c r="J206" s="219">
        <v>1917.5400000000002</v>
      </c>
      <c r="K206" s="239"/>
      <c r="L206" s="19"/>
      <c r="M206" s="85"/>
      <c r="N206" s="15" t="b">
        <v>1</v>
      </c>
      <c r="O206" s="15" t="b">
        <v>1</v>
      </c>
      <c r="P206" s="15" t="b">
        <v>1</v>
      </c>
      <c r="Q206" s="15" t="b">
        <v>1</v>
      </c>
      <c r="R206" s="15" t="b">
        <v>1</v>
      </c>
      <c r="S206" s="15" t="b">
        <v>1</v>
      </c>
      <c r="T206" s="15" t="b">
        <v>1</v>
      </c>
      <c r="U206" s="15" t="b">
        <v>1</v>
      </c>
      <c r="V206" s="15" t="b">
        <v>1</v>
      </c>
      <c r="W206" s="15" t="b">
        <v>1</v>
      </c>
    </row>
    <row r="207" spans="1:23" x14ac:dyDescent="0.15">
      <c r="B207" s="218" t="s">
        <v>36</v>
      </c>
      <c r="C207" s="219">
        <v>7902</v>
      </c>
      <c r="D207" s="220">
        <v>4188.0600000000004</v>
      </c>
      <c r="E207" s="219">
        <v>5617</v>
      </c>
      <c r="F207" s="220">
        <v>2977.01</v>
      </c>
      <c r="G207" s="219">
        <v>4842</v>
      </c>
      <c r="H207" s="220">
        <v>2566.2600000000002</v>
      </c>
      <c r="I207" s="219">
        <v>3886</v>
      </c>
      <c r="J207" s="219">
        <v>2059.58</v>
      </c>
      <c r="K207" s="239"/>
      <c r="L207" s="19"/>
      <c r="M207" s="85"/>
      <c r="N207" s="15" t="b">
        <v>1</v>
      </c>
      <c r="O207" s="15" t="b">
        <v>1</v>
      </c>
      <c r="P207" s="15" t="b">
        <v>1</v>
      </c>
      <c r="Q207" s="15" t="b">
        <v>1</v>
      </c>
      <c r="R207" s="15" t="b">
        <v>1</v>
      </c>
      <c r="S207" s="15" t="b">
        <v>1</v>
      </c>
      <c r="T207" s="15" t="b">
        <v>1</v>
      </c>
      <c r="U207" s="15" t="b">
        <v>1</v>
      </c>
      <c r="V207" s="15" t="b">
        <v>1</v>
      </c>
      <c r="W207" s="15" t="b">
        <v>1</v>
      </c>
    </row>
    <row r="208" spans="1:23" x14ac:dyDescent="0.15">
      <c r="B208" s="218" t="s">
        <v>37</v>
      </c>
      <c r="C208" s="219">
        <v>8654</v>
      </c>
      <c r="D208" s="220">
        <v>4586.62</v>
      </c>
      <c r="E208" s="219">
        <v>6152</v>
      </c>
      <c r="F208" s="220">
        <v>3260.56</v>
      </c>
      <c r="G208" s="219">
        <v>5301</v>
      </c>
      <c r="H208" s="220">
        <v>2809.53</v>
      </c>
      <c r="I208" s="219">
        <v>4257</v>
      </c>
      <c r="J208" s="219">
        <v>2256.21</v>
      </c>
      <c r="K208" s="239"/>
      <c r="L208" s="19"/>
      <c r="M208" s="85"/>
      <c r="N208" s="15" t="b">
        <v>1</v>
      </c>
      <c r="O208" s="15" t="b">
        <v>1</v>
      </c>
      <c r="P208" s="15" t="b">
        <v>1</v>
      </c>
      <c r="Q208" s="15" t="b">
        <v>1</v>
      </c>
      <c r="R208" s="15" t="b">
        <v>1</v>
      </c>
      <c r="S208" s="15" t="b">
        <v>1</v>
      </c>
      <c r="T208" s="15" t="b">
        <v>1</v>
      </c>
      <c r="U208" s="15" t="b">
        <v>1</v>
      </c>
      <c r="V208" s="15" t="b">
        <v>1</v>
      </c>
      <c r="W208" s="15" t="b">
        <v>1</v>
      </c>
    </row>
    <row r="209" spans="2:23" x14ac:dyDescent="0.15">
      <c r="B209" s="218" t="s">
        <v>38</v>
      </c>
      <c r="C209" s="219">
        <v>9198</v>
      </c>
      <c r="D209" s="220">
        <v>4874.9400000000005</v>
      </c>
      <c r="E209" s="219">
        <v>6539</v>
      </c>
      <c r="F209" s="220">
        <v>3465.67</v>
      </c>
      <c r="G209" s="219">
        <v>5635</v>
      </c>
      <c r="H209" s="220">
        <v>2986.55</v>
      </c>
      <c r="I209" s="219">
        <v>4527</v>
      </c>
      <c r="J209" s="219">
        <v>2399.31</v>
      </c>
      <c r="K209" s="239"/>
      <c r="L209" s="19"/>
      <c r="M209" s="85"/>
      <c r="N209" s="15" t="b">
        <v>1</v>
      </c>
      <c r="O209" s="15" t="b">
        <v>1</v>
      </c>
      <c r="P209" s="15" t="b">
        <v>1</v>
      </c>
      <c r="Q209" s="15" t="b">
        <v>1</v>
      </c>
      <c r="R209" s="15" t="b">
        <v>1</v>
      </c>
      <c r="S209" s="15" t="b">
        <v>1</v>
      </c>
      <c r="T209" s="15" t="b">
        <v>1</v>
      </c>
      <c r="U209" s="15" t="b">
        <v>1</v>
      </c>
      <c r="V209" s="15" t="b">
        <v>1</v>
      </c>
      <c r="W209" s="15" t="b">
        <v>1</v>
      </c>
    </row>
    <row r="210" spans="2:23" x14ac:dyDescent="0.15">
      <c r="B210" s="218" t="s">
        <v>39</v>
      </c>
      <c r="C210" s="219">
        <v>9950</v>
      </c>
      <c r="D210" s="220">
        <v>5273.5</v>
      </c>
      <c r="E210" s="219">
        <v>7073</v>
      </c>
      <c r="F210" s="220">
        <v>3748.69</v>
      </c>
      <c r="G210" s="219">
        <v>6097</v>
      </c>
      <c r="H210" s="220">
        <v>3231.4100000000003</v>
      </c>
      <c r="I210" s="219">
        <v>4897</v>
      </c>
      <c r="J210" s="219">
        <v>2595.4100000000003</v>
      </c>
      <c r="K210" s="239"/>
      <c r="L210" s="19"/>
      <c r="M210" s="85"/>
      <c r="N210" s="15" t="b">
        <v>1</v>
      </c>
      <c r="O210" s="15" t="b">
        <v>1</v>
      </c>
      <c r="P210" s="15" t="b">
        <v>1</v>
      </c>
      <c r="Q210" s="15" t="b">
        <v>1</v>
      </c>
      <c r="R210" s="15" t="b">
        <v>1</v>
      </c>
      <c r="S210" s="15" t="b">
        <v>1</v>
      </c>
      <c r="T210" s="15" t="b">
        <v>1</v>
      </c>
      <c r="U210" s="15" t="b">
        <v>1</v>
      </c>
      <c r="V210" s="15" t="b">
        <v>1</v>
      </c>
      <c r="W210" s="15" t="b">
        <v>1</v>
      </c>
    </row>
    <row r="211" spans="2:23" x14ac:dyDescent="0.15">
      <c r="B211" s="218" t="s">
        <v>40</v>
      </c>
      <c r="C211" s="219">
        <v>12580</v>
      </c>
      <c r="D211" s="220">
        <v>6667.4000000000005</v>
      </c>
      <c r="E211" s="219">
        <v>8943</v>
      </c>
      <c r="F211" s="220">
        <v>4739.79</v>
      </c>
      <c r="G211" s="219">
        <v>8127</v>
      </c>
      <c r="H211" s="220">
        <v>4307.3100000000004</v>
      </c>
      <c r="I211" s="219">
        <v>6905</v>
      </c>
      <c r="J211" s="219">
        <v>3659.65</v>
      </c>
      <c r="K211" s="239"/>
      <c r="L211" s="19"/>
      <c r="M211" s="85"/>
      <c r="N211" s="15" t="b">
        <v>1</v>
      </c>
      <c r="O211" s="15" t="b">
        <v>1</v>
      </c>
      <c r="P211" s="15" t="b">
        <v>1</v>
      </c>
      <c r="Q211" s="15" t="b">
        <v>1</v>
      </c>
      <c r="R211" s="15" t="b">
        <v>1</v>
      </c>
      <c r="S211" s="15" t="b">
        <v>1</v>
      </c>
      <c r="T211" s="15" t="b">
        <v>1</v>
      </c>
      <c r="U211" s="15" t="b">
        <v>1</v>
      </c>
      <c r="V211" s="15" t="b">
        <v>1</v>
      </c>
      <c r="W211" s="15" t="b">
        <v>1</v>
      </c>
    </row>
    <row r="212" spans="2:23" x14ac:dyDescent="0.15">
      <c r="B212" s="218" t="s">
        <v>41</v>
      </c>
      <c r="C212" s="219">
        <v>14619</v>
      </c>
      <c r="D212" s="220">
        <v>7748.0700000000006</v>
      </c>
      <c r="E212" s="219">
        <v>10392</v>
      </c>
      <c r="F212" s="220">
        <v>5507.76</v>
      </c>
      <c r="G212" s="219">
        <v>9446</v>
      </c>
      <c r="H212" s="220">
        <v>5006.38</v>
      </c>
      <c r="I212" s="219">
        <v>8023</v>
      </c>
      <c r="J212" s="219">
        <v>4252.1900000000005</v>
      </c>
      <c r="K212" s="239"/>
      <c r="L212" s="19"/>
      <c r="M212" s="85"/>
      <c r="N212" s="15" t="b">
        <v>1</v>
      </c>
      <c r="O212" s="15" t="b">
        <v>1</v>
      </c>
      <c r="P212" s="15" t="b">
        <v>1</v>
      </c>
      <c r="Q212" s="15" t="b">
        <v>1</v>
      </c>
      <c r="R212" s="15" t="b">
        <v>1</v>
      </c>
      <c r="S212" s="15" t="b">
        <v>1</v>
      </c>
      <c r="T212" s="15" t="b">
        <v>1</v>
      </c>
      <c r="U212" s="15" t="b">
        <v>1</v>
      </c>
      <c r="V212" s="15" t="b">
        <v>1</v>
      </c>
      <c r="W212" s="15" t="b">
        <v>1</v>
      </c>
    </row>
    <row r="213" spans="2:23" x14ac:dyDescent="0.15">
      <c r="B213" s="218" t="s">
        <v>42</v>
      </c>
      <c r="C213" s="219">
        <v>15966</v>
      </c>
      <c r="D213" s="220">
        <v>8461.98</v>
      </c>
      <c r="E213" s="219">
        <v>11349</v>
      </c>
      <c r="F213" s="220">
        <v>6014.97</v>
      </c>
      <c r="G213" s="219">
        <v>10317</v>
      </c>
      <c r="H213" s="220">
        <v>5468.01</v>
      </c>
      <c r="I213" s="219">
        <v>8760</v>
      </c>
      <c r="J213" s="219">
        <v>4642.8</v>
      </c>
      <c r="K213" s="239"/>
      <c r="L213" s="19"/>
      <c r="M213" s="85"/>
      <c r="N213" s="15" t="b">
        <v>1</v>
      </c>
      <c r="O213" s="15" t="b">
        <v>1</v>
      </c>
      <c r="P213" s="15" t="b">
        <v>1</v>
      </c>
      <c r="Q213" s="15" t="b">
        <v>1</v>
      </c>
      <c r="R213" s="15" t="b">
        <v>1</v>
      </c>
      <c r="S213" s="15" t="b">
        <v>1</v>
      </c>
      <c r="T213" s="15" t="b">
        <v>1</v>
      </c>
      <c r="U213" s="15" t="b">
        <v>1</v>
      </c>
      <c r="V213" s="15" t="b">
        <v>1</v>
      </c>
      <c r="W213" s="15" t="b">
        <v>1</v>
      </c>
    </row>
    <row r="214" spans="2:23" x14ac:dyDescent="0.15">
      <c r="B214" s="218" t="s">
        <v>43</v>
      </c>
      <c r="C214" s="219">
        <v>17681</v>
      </c>
      <c r="D214" s="220">
        <v>9370.93</v>
      </c>
      <c r="E214" s="219">
        <v>12569</v>
      </c>
      <c r="F214" s="220">
        <v>6661.5700000000006</v>
      </c>
      <c r="G214" s="219">
        <v>11427</v>
      </c>
      <c r="H214" s="220">
        <v>6056.31</v>
      </c>
      <c r="I214" s="219">
        <v>9700</v>
      </c>
      <c r="J214" s="219">
        <v>5141</v>
      </c>
      <c r="K214" s="239"/>
      <c r="L214" s="19"/>
      <c r="M214" s="85"/>
      <c r="N214" s="15" t="b">
        <v>1</v>
      </c>
      <c r="O214" s="15" t="b">
        <v>1</v>
      </c>
      <c r="P214" s="15" t="b">
        <v>1</v>
      </c>
      <c r="Q214" s="15" t="b">
        <v>1</v>
      </c>
      <c r="R214" s="15" t="b">
        <v>1</v>
      </c>
      <c r="S214" s="15" t="b">
        <v>1</v>
      </c>
      <c r="T214" s="15" t="b">
        <v>1</v>
      </c>
      <c r="U214" s="15" t="b">
        <v>1</v>
      </c>
      <c r="V214" s="15" t="b">
        <v>1</v>
      </c>
      <c r="W214" s="15" t="b">
        <v>1</v>
      </c>
    </row>
    <row r="215" spans="2:23" x14ac:dyDescent="0.15">
      <c r="B215" s="218" t="s">
        <v>44</v>
      </c>
      <c r="C215" s="219">
        <v>19454</v>
      </c>
      <c r="D215" s="220">
        <v>10310.620000000001</v>
      </c>
      <c r="E215" s="219">
        <v>13829</v>
      </c>
      <c r="F215" s="220">
        <v>7329.3700000000008</v>
      </c>
      <c r="G215" s="219">
        <v>12569</v>
      </c>
      <c r="H215" s="220">
        <v>6661.5700000000006</v>
      </c>
      <c r="I215" s="219">
        <v>10675</v>
      </c>
      <c r="J215" s="219">
        <v>5657.75</v>
      </c>
      <c r="K215" s="239"/>
      <c r="L215" s="19"/>
      <c r="M215" s="85"/>
      <c r="N215" s="15" t="b">
        <v>1</v>
      </c>
      <c r="O215" s="15" t="b">
        <v>1</v>
      </c>
      <c r="P215" s="15" t="b">
        <v>1</v>
      </c>
      <c r="Q215" s="15" t="b">
        <v>1</v>
      </c>
      <c r="R215" s="15" t="b">
        <v>1</v>
      </c>
      <c r="S215" s="15" t="b">
        <v>1</v>
      </c>
      <c r="T215" s="15" t="b">
        <v>1</v>
      </c>
      <c r="U215" s="15" t="b">
        <v>1</v>
      </c>
      <c r="V215" s="15" t="b">
        <v>1</v>
      </c>
      <c r="W215" s="15" t="b">
        <v>1</v>
      </c>
    </row>
    <row r="216" spans="2:23" x14ac:dyDescent="0.15">
      <c r="B216" s="218" t="s">
        <v>45</v>
      </c>
      <c r="C216" s="219">
        <v>22893</v>
      </c>
      <c r="D216" s="220">
        <v>12133.29</v>
      </c>
      <c r="E216" s="219">
        <v>16273</v>
      </c>
      <c r="F216" s="220">
        <v>8624.69</v>
      </c>
      <c r="G216" s="219">
        <v>14646</v>
      </c>
      <c r="H216" s="220">
        <v>7762.38</v>
      </c>
      <c r="I216" s="219">
        <v>12553</v>
      </c>
      <c r="J216" s="219">
        <v>6653.09</v>
      </c>
      <c r="K216" s="239"/>
      <c r="L216" s="19"/>
      <c r="M216" s="85"/>
      <c r="N216" s="15" t="b">
        <v>1</v>
      </c>
      <c r="O216" s="15" t="b">
        <v>1</v>
      </c>
      <c r="P216" s="15" t="b">
        <v>1</v>
      </c>
      <c r="Q216" s="15" t="b">
        <v>1</v>
      </c>
      <c r="R216" s="15" t="b">
        <v>1</v>
      </c>
      <c r="S216" s="15" t="b">
        <v>1</v>
      </c>
      <c r="T216" s="15" t="b">
        <v>1</v>
      </c>
      <c r="U216" s="15" t="b">
        <v>1</v>
      </c>
      <c r="V216" s="15" t="b">
        <v>1</v>
      </c>
      <c r="W216" s="15" t="b">
        <v>1</v>
      </c>
    </row>
    <row r="217" spans="2:23" x14ac:dyDescent="0.15">
      <c r="B217" s="218" t="s">
        <v>46</v>
      </c>
      <c r="C217" s="219">
        <v>23796</v>
      </c>
      <c r="D217" s="220">
        <v>12611.880000000001</v>
      </c>
      <c r="E217" s="219">
        <v>16916</v>
      </c>
      <c r="F217" s="220">
        <v>8965.48</v>
      </c>
      <c r="G217" s="219">
        <v>15219</v>
      </c>
      <c r="H217" s="220">
        <v>8066.0700000000006</v>
      </c>
      <c r="I217" s="219">
        <v>13045</v>
      </c>
      <c r="J217" s="219">
        <v>6913.85</v>
      </c>
      <c r="K217" s="239"/>
      <c r="L217" s="19"/>
      <c r="M217" s="85"/>
      <c r="N217" s="15" t="b">
        <v>1</v>
      </c>
      <c r="O217" s="15" t="b">
        <v>1</v>
      </c>
      <c r="P217" s="15" t="b">
        <v>1</v>
      </c>
      <c r="Q217" s="15" t="b">
        <v>1</v>
      </c>
      <c r="R217" s="15" t="b">
        <v>1</v>
      </c>
      <c r="S217" s="15" t="b">
        <v>1</v>
      </c>
      <c r="T217" s="15" t="b">
        <v>1</v>
      </c>
      <c r="U217" s="15" t="b">
        <v>1</v>
      </c>
      <c r="V217" s="15" t="b">
        <v>1</v>
      </c>
      <c r="W217" s="15" t="b">
        <v>1</v>
      </c>
    </row>
    <row r="218" spans="2:23" x14ac:dyDescent="0.15">
      <c r="B218" s="218" t="s">
        <v>47</v>
      </c>
      <c r="C218" s="219">
        <v>24468</v>
      </c>
      <c r="D218" s="220">
        <v>12968.04</v>
      </c>
      <c r="E218" s="219">
        <v>17393</v>
      </c>
      <c r="F218" s="220">
        <v>9218.2900000000009</v>
      </c>
      <c r="G218" s="219">
        <v>15652</v>
      </c>
      <c r="H218" s="220">
        <v>8295.5600000000013</v>
      </c>
      <c r="I218" s="219">
        <v>13416</v>
      </c>
      <c r="J218" s="219">
        <v>7110.4800000000005</v>
      </c>
      <c r="K218" s="239"/>
      <c r="L218" s="19"/>
      <c r="M218" s="85"/>
      <c r="N218" s="15" t="b">
        <v>1</v>
      </c>
      <c r="O218" s="15" t="b">
        <v>1</v>
      </c>
      <c r="P218" s="15" t="b">
        <v>1</v>
      </c>
      <c r="Q218" s="15" t="b">
        <v>1</v>
      </c>
      <c r="R218" s="15" t="b">
        <v>1</v>
      </c>
      <c r="S218" s="15" t="b">
        <v>1</v>
      </c>
      <c r="T218" s="15" t="b">
        <v>1</v>
      </c>
      <c r="U218" s="15" t="b">
        <v>1</v>
      </c>
      <c r="V218" s="15" t="b">
        <v>1</v>
      </c>
      <c r="W218" s="15" t="b">
        <v>1</v>
      </c>
    </row>
    <row r="219" spans="2:23" x14ac:dyDescent="0.15">
      <c r="B219" s="218" t="s">
        <v>48</v>
      </c>
      <c r="C219" s="219">
        <v>25369</v>
      </c>
      <c r="D219" s="220">
        <v>13445.570000000002</v>
      </c>
      <c r="E219" s="219">
        <v>18034</v>
      </c>
      <c r="F219" s="220">
        <v>9558.02</v>
      </c>
      <c r="G219" s="219">
        <v>16225</v>
      </c>
      <c r="H219" s="220">
        <v>8599.25</v>
      </c>
      <c r="I219" s="219">
        <v>13911</v>
      </c>
      <c r="J219" s="219">
        <v>7372.83</v>
      </c>
      <c r="K219" s="239"/>
      <c r="L219" s="19"/>
      <c r="M219" s="85"/>
      <c r="N219" s="15" t="b">
        <v>1</v>
      </c>
      <c r="O219" s="15" t="b">
        <v>1</v>
      </c>
      <c r="P219" s="15" t="b">
        <v>1</v>
      </c>
      <c r="Q219" s="15" t="b">
        <v>1</v>
      </c>
      <c r="R219" s="15" t="b">
        <v>1</v>
      </c>
      <c r="S219" s="15" t="b">
        <v>1</v>
      </c>
      <c r="T219" s="15" t="b">
        <v>1</v>
      </c>
      <c r="U219" s="15" t="b">
        <v>1</v>
      </c>
      <c r="V219" s="15" t="b">
        <v>1</v>
      </c>
      <c r="W219" s="15" t="b">
        <v>1</v>
      </c>
    </row>
    <row r="220" spans="2:23" x14ac:dyDescent="0.15">
      <c r="B220" s="218" t="s">
        <v>49</v>
      </c>
      <c r="C220" s="219">
        <v>25812</v>
      </c>
      <c r="D220" s="220">
        <v>13680.36</v>
      </c>
      <c r="E220" s="219">
        <v>18348</v>
      </c>
      <c r="F220" s="220">
        <v>9724.44</v>
      </c>
      <c r="G220" s="219">
        <v>16513</v>
      </c>
      <c r="H220" s="220">
        <v>8751.8900000000012</v>
      </c>
      <c r="I220" s="219">
        <v>14156</v>
      </c>
      <c r="J220" s="219">
        <v>7502.68</v>
      </c>
      <c r="K220" s="239"/>
      <c r="L220" s="19"/>
      <c r="M220" s="85"/>
      <c r="N220" s="15" t="b">
        <v>1</v>
      </c>
      <c r="O220" s="15" t="b">
        <v>1</v>
      </c>
      <c r="P220" s="15" t="b">
        <v>1</v>
      </c>
      <c r="Q220" s="15" t="b">
        <v>1</v>
      </c>
      <c r="R220" s="15" t="b">
        <v>1</v>
      </c>
      <c r="S220" s="15" t="b">
        <v>1</v>
      </c>
      <c r="T220" s="15" t="b">
        <v>1</v>
      </c>
      <c r="U220" s="15" t="b">
        <v>1</v>
      </c>
      <c r="V220" s="15" t="b">
        <v>1</v>
      </c>
      <c r="W220" s="15" t="b">
        <v>1</v>
      </c>
    </row>
    <row r="221" spans="2:23" x14ac:dyDescent="0.15">
      <c r="B221" s="218" t="s">
        <v>50</v>
      </c>
      <c r="C221" s="219">
        <v>26939</v>
      </c>
      <c r="D221" s="220">
        <v>14277.67</v>
      </c>
      <c r="E221" s="219">
        <v>19150</v>
      </c>
      <c r="F221" s="220">
        <v>10149.5</v>
      </c>
      <c r="G221" s="219">
        <v>17231</v>
      </c>
      <c r="H221" s="220">
        <v>9132.43</v>
      </c>
      <c r="I221" s="219">
        <v>14771</v>
      </c>
      <c r="J221" s="219">
        <v>7828.63</v>
      </c>
      <c r="K221" s="239"/>
      <c r="L221" s="19"/>
      <c r="M221" s="85"/>
      <c r="N221" s="15" t="b">
        <v>1</v>
      </c>
      <c r="O221" s="15" t="b">
        <v>1</v>
      </c>
      <c r="P221" s="15" t="b">
        <v>1</v>
      </c>
      <c r="Q221" s="15" t="b">
        <v>1</v>
      </c>
      <c r="R221" s="15" t="b">
        <v>1</v>
      </c>
      <c r="S221" s="15" t="b">
        <v>1</v>
      </c>
      <c r="T221" s="15" t="b">
        <v>1</v>
      </c>
      <c r="U221" s="15" t="b">
        <v>1</v>
      </c>
      <c r="V221" s="15" t="b">
        <v>1</v>
      </c>
      <c r="W221" s="15" t="b">
        <v>1</v>
      </c>
    </row>
    <row r="222" spans="2:23" x14ac:dyDescent="0.15">
      <c r="B222" s="20"/>
      <c r="N222" s="15" t="b">
        <v>1</v>
      </c>
      <c r="O222" s="15" t="b">
        <v>1</v>
      </c>
      <c r="P222" s="15" t="b">
        <v>1</v>
      </c>
      <c r="Q222" s="15" t="b">
        <v>1</v>
      </c>
      <c r="R222" s="15" t="b">
        <v>1</v>
      </c>
      <c r="S222" s="15" t="b">
        <v>1</v>
      </c>
      <c r="T222" s="15" t="b">
        <v>1</v>
      </c>
      <c r="U222" s="15" t="b">
        <v>1</v>
      </c>
      <c r="V222" s="15" t="b">
        <v>1</v>
      </c>
      <c r="W222" s="15" t="b">
        <v>1</v>
      </c>
    </row>
    <row r="223" spans="2:23" x14ac:dyDescent="0.15">
      <c r="N223" s="15" t="b">
        <v>1</v>
      </c>
      <c r="O223" s="15" t="b">
        <v>1</v>
      </c>
      <c r="P223" s="15" t="b">
        <v>1</v>
      </c>
      <c r="Q223" s="15" t="b">
        <v>1</v>
      </c>
      <c r="R223" s="15" t="b">
        <v>1</v>
      </c>
      <c r="S223" s="15" t="b">
        <v>1</v>
      </c>
      <c r="T223" s="15" t="b">
        <v>1</v>
      </c>
      <c r="U223" s="15" t="b">
        <v>1</v>
      </c>
      <c r="V223" s="15" t="b">
        <v>1</v>
      </c>
      <c r="W223" s="15" t="b">
        <v>1</v>
      </c>
    </row>
    <row r="225" spans="1:23" ht="18" x14ac:dyDescent="0.15">
      <c r="A225" s="53"/>
      <c r="B225" s="54" t="s">
        <v>249</v>
      </c>
      <c r="C225" s="53"/>
      <c r="D225" s="53"/>
      <c r="E225" s="53"/>
      <c r="F225" s="53"/>
      <c r="G225" s="53"/>
      <c r="H225" s="53"/>
      <c r="I225" s="53"/>
      <c r="J225" s="53"/>
      <c r="K225" s="53"/>
      <c r="L225" s="53"/>
      <c r="M225" s="53"/>
    </row>
    <row r="227" spans="1:23" x14ac:dyDescent="0.15">
      <c r="B227" s="16" t="s">
        <v>4</v>
      </c>
      <c r="C227" s="235" t="s">
        <v>6</v>
      </c>
      <c r="D227" s="236"/>
      <c r="E227" s="235" t="s">
        <v>7</v>
      </c>
      <c r="F227" s="236"/>
      <c r="G227" s="236" t="s">
        <v>8</v>
      </c>
      <c r="H227" s="236"/>
      <c r="I227" s="235" t="s">
        <v>9</v>
      </c>
      <c r="J227" s="236"/>
      <c r="K227" s="235" t="s">
        <v>10</v>
      </c>
      <c r="L227" s="238"/>
      <c r="M227" s="239" t="str">
        <f>M153</f>
        <v>BUPA PRIVILEGE CARE PREMIUM BOOKLET, EFFECTIVE JANUARY 1, 2023</v>
      </c>
    </row>
    <row r="228" spans="1:23" ht="28" x14ac:dyDescent="0.15">
      <c r="B228" s="99" t="s">
        <v>227</v>
      </c>
      <c r="C228" s="232" t="s">
        <v>12</v>
      </c>
      <c r="D228" s="233"/>
      <c r="E228" s="232" t="s">
        <v>13</v>
      </c>
      <c r="F228" s="233"/>
      <c r="G228" s="233" t="s">
        <v>14</v>
      </c>
      <c r="H228" s="233"/>
      <c r="I228" s="232" t="s">
        <v>15</v>
      </c>
      <c r="J228" s="233"/>
      <c r="K228" s="232" t="s">
        <v>16</v>
      </c>
      <c r="L228" s="234"/>
      <c r="M228" s="239"/>
    </row>
    <row r="229" spans="1:23" ht="28" x14ac:dyDescent="0.15">
      <c r="B229" s="103" t="s">
        <v>228</v>
      </c>
      <c r="C229" s="243" t="s">
        <v>13</v>
      </c>
      <c r="D229" s="244"/>
      <c r="E229" s="243" t="s">
        <v>17</v>
      </c>
      <c r="F229" s="244"/>
      <c r="G229" s="244" t="s">
        <v>14</v>
      </c>
      <c r="H229" s="244"/>
      <c r="I229" s="243" t="s">
        <v>15</v>
      </c>
      <c r="J229" s="244"/>
      <c r="K229" s="243" t="s">
        <v>16</v>
      </c>
      <c r="L229" s="245"/>
      <c r="M229" s="239"/>
    </row>
    <row r="230" spans="1:23" ht="15" customHeight="1" x14ac:dyDescent="0.15">
      <c r="B230" s="33" t="s">
        <v>18</v>
      </c>
      <c r="C230" s="31" t="s">
        <v>19</v>
      </c>
      <c r="D230" s="32" t="s">
        <v>20</v>
      </c>
      <c r="E230" s="31" t="s">
        <v>19</v>
      </c>
      <c r="F230" s="32" t="s">
        <v>20</v>
      </c>
      <c r="G230" s="32" t="s">
        <v>19</v>
      </c>
      <c r="H230" s="32" t="s">
        <v>20</v>
      </c>
      <c r="I230" s="31" t="s">
        <v>19</v>
      </c>
      <c r="J230" s="32" t="s">
        <v>20</v>
      </c>
      <c r="K230" s="31" t="s">
        <v>19</v>
      </c>
      <c r="L230" s="39" t="s">
        <v>20</v>
      </c>
      <c r="M230" s="239"/>
    </row>
    <row r="231" spans="1:23" x14ac:dyDescent="0.15">
      <c r="A231" s="13"/>
      <c r="B231" s="33" t="s">
        <v>21</v>
      </c>
      <c r="C231" s="34" t="s">
        <v>22</v>
      </c>
      <c r="D231" s="35" t="s">
        <v>23</v>
      </c>
      <c r="E231" s="34" t="s">
        <v>22</v>
      </c>
      <c r="F231" s="35" t="s">
        <v>23</v>
      </c>
      <c r="G231" s="35" t="s">
        <v>22</v>
      </c>
      <c r="H231" s="35" t="s">
        <v>23</v>
      </c>
      <c r="I231" s="34" t="s">
        <v>22</v>
      </c>
      <c r="J231" s="35" t="s">
        <v>23</v>
      </c>
      <c r="K231" s="34" t="s">
        <v>22</v>
      </c>
      <c r="L231" s="38" t="s">
        <v>23</v>
      </c>
      <c r="M231" s="239"/>
    </row>
    <row r="232" spans="1:23" x14ac:dyDescent="0.15">
      <c r="B232" s="164" t="s">
        <v>24</v>
      </c>
      <c r="C232" s="165">
        <v>3651</v>
      </c>
      <c r="D232" s="165">
        <v>1935.0300000000002</v>
      </c>
      <c r="E232" s="165">
        <v>2672</v>
      </c>
      <c r="F232" s="165">
        <v>1416.16</v>
      </c>
      <c r="G232" s="165">
        <v>2020</v>
      </c>
      <c r="H232" s="165">
        <v>1070.6000000000001</v>
      </c>
      <c r="I232" s="165">
        <v>1643</v>
      </c>
      <c r="J232" s="165">
        <v>870.79000000000008</v>
      </c>
      <c r="K232" s="165">
        <v>1213</v>
      </c>
      <c r="L232" s="165">
        <v>642.89</v>
      </c>
      <c r="M232" s="239"/>
    </row>
    <row r="233" spans="1:23" x14ac:dyDescent="0.15">
      <c r="B233" s="164" t="s">
        <v>25</v>
      </c>
      <c r="C233" s="165">
        <v>5810</v>
      </c>
      <c r="D233" s="165">
        <v>3079.3</v>
      </c>
      <c r="E233" s="165">
        <v>4250</v>
      </c>
      <c r="F233" s="165">
        <v>2252.5</v>
      </c>
      <c r="G233" s="165">
        <v>3213</v>
      </c>
      <c r="H233" s="165">
        <v>1702.89</v>
      </c>
      <c r="I233" s="165">
        <v>2612</v>
      </c>
      <c r="J233" s="165">
        <v>1384.3600000000001</v>
      </c>
      <c r="K233" s="165">
        <v>1932</v>
      </c>
      <c r="L233" s="165">
        <v>1023.96</v>
      </c>
      <c r="M233" s="239"/>
    </row>
    <row r="234" spans="1:23" x14ac:dyDescent="0.15">
      <c r="B234" s="164" t="s">
        <v>26</v>
      </c>
      <c r="C234" s="165">
        <v>8502</v>
      </c>
      <c r="D234" s="165">
        <v>4506.0600000000004</v>
      </c>
      <c r="E234" s="165">
        <v>6230</v>
      </c>
      <c r="F234" s="165">
        <v>3301.9</v>
      </c>
      <c r="G234" s="165">
        <v>4704</v>
      </c>
      <c r="H234" s="165">
        <v>2493.1200000000003</v>
      </c>
      <c r="I234" s="165">
        <v>3825</v>
      </c>
      <c r="J234" s="165">
        <v>2027.25</v>
      </c>
      <c r="K234" s="165">
        <v>2835</v>
      </c>
      <c r="L234" s="165">
        <v>1502.5500000000002</v>
      </c>
      <c r="M234" s="239"/>
      <c r="N234" s="13"/>
    </row>
    <row r="235" spans="1:23" x14ac:dyDescent="0.15">
      <c r="B235" s="164" t="s">
        <v>27</v>
      </c>
      <c r="C235" s="165">
        <v>10521</v>
      </c>
      <c r="D235" s="165">
        <v>5576.13</v>
      </c>
      <c r="E235" s="165">
        <v>7235</v>
      </c>
      <c r="F235" s="165">
        <v>3834.55</v>
      </c>
      <c r="G235" s="165">
        <v>4964</v>
      </c>
      <c r="H235" s="165">
        <v>2630.92</v>
      </c>
      <c r="I235" s="165">
        <v>3396</v>
      </c>
      <c r="J235" s="165">
        <v>1799.88</v>
      </c>
      <c r="K235" s="165">
        <v>2590</v>
      </c>
      <c r="L235" s="165">
        <v>1372.7</v>
      </c>
      <c r="M235" s="239"/>
      <c r="N235" s="15" t="b">
        <v>1</v>
      </c>
      <c r="O235" s="15" t="b">
        <v>1</v>
      </c>
      <c r="P235" s="15" t="b">
        <v>1</v>
      </c>
      <c r="Q235" s="15" t="b">
        <v>1</v>
      </c>
      <c r="R235" s="15" t="b">
        <v>1</v>
      </c>
      <c r="S235" s="15" t="b">
        <v>1</v>
      </c>
      <c r="T235" s="15" t="b">
        <v>1</v>
      </c>
      <c r="U235" s="15" t="b">
        <v>1</v>
      </c>
      <c r="V235" s="15" t="b">
        <v>1</v>
      </c>
      <c r="W235" s="15" t="b">
        <v>1</v>
      </c>
    </row>
    <row r="236" spans="1:23" x14ac:dyDescent="0.15">
      <c r="B236" s="164" t="s">
        <v>28</v>
      </c>
      <c r="C236" s="165">
        <v>11039</v>
      </c>
      <c r="D236" s="165">
        <v>5850.67</v>
      </c>
      <c r="E236" s="165">
        <v>8008</v>
      </c>
      <c r="F236" s="165">
        <v>4244.24</v>
      </c>
      <c r="G236" s="165">
        <v>5502</v>
      </c>
      <c r="H236" s="165">
        <v>2916.06</v>
      </c>
      <c r="I236" s="165">
        <v>3760</v>
      </c>
      <c r="J236" s="165">
        <v>1992.8000000000002</v>
      </c>
      <c r="K236" s="165">
        <v>2863</v>
      </c>
      <c r="L236" s="165">
        <v>1517.39</v>
      </c>
      <c r="M236" s="239"/>
      <c r="N236" s="15" t="b">
        <v>1</v>
      </c>
      <c r="O236" s="15" t="b">
        <v>1</v>
      </c>
      <c r="P236" s="15" t="b">
        <v>1</v>
      </c>
      <c r="Q236" s="15" t="b">
        <v>1</v>
      </c>
      <c r="R236" s="15" t="b">
        <v>1</v>
      </c>
      <c r="S236" s="15" t="b">
        <v>1</v>
      </c>
      <c r="T236" s="15" t="b">
        <v>1</v>
      </c>
      <c r="U236" s="15" t="b">
        <v>1</v>
      </c>
      <c r="V236" s="15" t="b">
        <v>1</v>
      </c>
      <c r="W236" s="15" t="b">
        <v>1</v>
      </c>
    </row>
    <row r="237" spans="1:23" x14ac:dyDescent="0.15">
      <c r="B237" s="164" t="s">
        <v>29</v>
      </c>
      <c r="C237" s="165">
        <v>11533</v>
      </c>
      <c r="D237" s="165">
        <v>6112.4900000000007</v>
      </c>
      <c r="E237" s="165">
        <v>8571</v>
      </c>
      <c r="F237" s="165">
        <v>4542.63</v>
      </c>
      <c r="G237" s="165">
        <v>6170</v>
      </c>
      <c r="H237" s="165">
        <v>3270.1000000000004</v>
      </c>
      <c r="I237" s="165">
        <v>4549</v>
      </c>
      <c r="J237" s="165">
        <v>2410.9700000000003</v>
      </c>
      <c r="K237" s="165">
        <v>3473</v>
      </c>
      <c r="L237" s="165">
        <v>1840.69</v>
      </c>
      <c r="M237" s="239"/>
      <c r="N237" s="15" t="b">
        <v>1</v>
      </c>
      <c r="O237" s="15" t="b">
        <v>1</v>
      </c>
      <c r="P237" s="15" t="b">
        <v>1</v>
      </c>
      <c r="Q237" s="15" t="b">
        <v>1</v>
      </c>
      <c r="R237" s="15" t="b">
        <v>1</v>
      </c>
      <c r="S237" s="15" t="b">
        <v>1</v>
      </c>
      <c r="T237" s="15" t="b">
        <v>1</v>
      </c>
      <c r="U237" s="15" t="b">
        <v>1</v>
      </c>
      <c r="V237" s="15" t="b">
        <v>1</v>
      </c>
      <c r="W237" s="15" t="b">
        <v>1</v>
      </c>
    </row>
    <row r="238" spans="1:23" x14ac:dyDescent="0.15">
      <c r="B238" s="164" t="s">
        <v>30</v>
      </c>
      <c r="C238" s="165">
        <v>12912</v>
      </c>
      <c r="D238" s="165">
        <v>6843.3600000000006</v>
      </c>
      <c r="E238" s="165">
        <v>9595</v>
      </c>
      <c r="F238" s="165">
        <v>5085.3500000000004</v>
      </c>
      <c r="G238" s="165">
        <v>6909</v>
      </c>
      <c r="H238" s="165">
        <v>3661.77</v>
      </c>
      <c r="I238" s="165">
        <v>5101</v>
      </c>
      <c r="J238" s="165">
        <v>2703.53</v>
      </c>
      <c r="K238" s="165">
        <v>3890</v>
      </c>
      <c r="L238" s="165">
        <v>2061.7000000000003</v>
      </c>
      <c r="M238" s="239"/>
      <c r="N238" s="15" t="b">
        <v>1</v>
      </c>
      <c r="O238" s="15" t="b">
        <v>1</v>
      </c>
      <c r="P238" s="15" t="b">
        <v>1</v>
      </c>
      <c r="Q238" s="15" t="b">
        <v>1</v>
      </c>
      <c r="R238" s="15" t="b">
        <v>1</v>
      </c>
      <c r="S238" s="15" t="b">
        <v>1</v>
      </c>
      <c r="T238" s="15" t="b">
        <v>1</v>
      </c>
      <c r="U238" s="15" t="b">
        <v>1</v>
      </c>
      <c r="V238" s="15" t="b">
        <v>1</v>
      </c>
      <c r="W238" s="15" t="b">
        <v>1</v>
      </c>
    </row>
    <row r="239" spans="1:23" x14ac:dyDescent="0.15">
      <c r="B239" s="164" t="s">
        <v>31</v>
      </c>
      <c r="C239" s="165">
        <v>14944</v>
      </c>
      <c r="D239" s="165">
        <v>7920.3200000000006</v>
      </c>
      <c r="E239" s="165">
        <v>10511</v>
      </c>
      <c r="F239" s="165">
        <v>5570.83</v>
      </c>
      <c r="G239" s="165">
        <v>7689</v>
      </c>
      <c r="H239" s="165">
        <v>4075.17</v>
      </c>
      <c r="I239" s="165">
        <v>5624</v>
      </c>
      <c r="J239" s="165">
        <v>2980.7200000000003</v>
      </c>
      <c r="K239" s="165">
        <v>4293</v>
      </c>
      <c r="L239" s="165">
        <v>2275.29</v>
      </c>
      <c r="M239" s="239"/>
      <c r="N239" s="15" t="b">
        <v>1</v>
      </c>
      <c r="O239" s="15" t="b">
        <v>1</v>
      </c>
      <c r="P239" s="15" t="b">
        <v>1</v>
      </c>
      <c r="Q239" s="15" t="b">
        <v>1</v>
      </c>
      <c r="R239" s="15" t="b">
        <v>1</v>
      </c>
      <c r="S239" s="15" t="b">
        <v>1</v>
      </c>
      <c r="T239" s="15" t="b">
        <v>1</v>
      </c>
      <c r="U239" s="15" t="b">
        <v>1</v>
      </c>
      <c r="V239" s="15" t="b">
        <v>1</v>
      </c>
      <c r="W239" s="15" t="b">
        <v>1</v>
      </c>
    </row>
    <row r="240" spans="1:23" x14ac:dyDescent="0.15">
      <c r="B240" s="164" t="s">
        <v>32</v>
      </c>
      <c r="C240" s="165">
        <v>16695</v>
      </c>
      <c r="D240" s="165">
        <v>8848.35</v>
      </c>
      <c r="E240" s="165">
        <v>11746</v>
      </c>
      <c r="F240" s="165">
        <v>6225.38</v>
      </c>
      <c r="G240" s="165">
        <v>8594</v>
      </c>
      <c r="H240" s="165">
        <v>4554.8200000000006</v>
      </c>
      <c r="I240" s="165">
        <v>6285</v>
      </c>
      <c r="J240" s="165">
        <v>3331.05</v>
      </c>
      <c r="K240" s="165">
        <v>4805</v>
      </c>
      <c r="L240" s="165">
        <v>2546.65</v>
      </c>
      <c r="M240" s="239"/>
      <c r="N240" s="15" t="b">
        <v>1</v>
      </c>
      <c r="O240" s="15" t="b">
        <v>1</v>
      </c>
      <c r="P240" s="15" t="b">
        <v>1</v>
      </c>
      <c r="Q240" s="15" t="b">
        <v>1</v>
      </c>
      <c r="R240" s="15" t="b">
        <v>1</v>
      </c>
      <c r="S240" s="15" t="b">
        <v>1</v>
      </c>
      <c r="T240" s="15" t="b">
        <v>1</v>
      </c>
      <c r="U240" s="15" t="b">
        <v>1</v>
      </c>
      <c r="V240" s="15" t="b">
        <v>1</v>
      </c>
      <c r="W240" s="15" t="b">
        <v>1</v>
      </c>
    </row>
    <row r="241" spans="2:23" x14ac:dyDescent="0.15">
      <c r="B241" s="164" t="s">
        <v>33</v>
      </c>
      <c r="C241" s="165">
        <v>21826</v>
      </c>
      <c r="D241" s="165">
        <v>11567.78</v>
      </c>
      <c r="E241" s="165">
        <v>15494</v>
      </c>
      <c r="F241" s="165">
        <v>8211.82</v>
      </c>
      <c r="G241" s="165">
        <v>11276</v>
      </c>
      <c r="H241" s="165">
        <v>5976.2800000000007</v>
      </c>
      <c r="I241" s="165">
        <v>8970</v>
      </c>
      <c r="J241" s="165">
        <v>4754.1000000000004</v>
      </c>
      <c r="K241" s="165">
        <v>6852</v>
      </c>
      <c r="L241" s="165">
        <v>3631.5600000000004</v>
      </c>
      <c r="M241" s="239"/>
      <c r="N241" s="15" t="b">
        <v>1</v>
      </c>
      <c r="O241" s="15" t="b">
        <v>1</v>
      </c>
      <c r="P241" s="15" t="b">
        <v>1</v>
      </c>
      <c r="Q241" s="15" t="b">
        <v>1</v>
      </c>
      <c r="R241" s="15" t="b">
        <v>1</v>
      </c>
      <c r="S241" s="15" t="b">
        <v>1</v>
      </c>
      <c r="T241" s="15" t="b">
        <v>1</v>
      </c>
      <c r="U241" s="15" t="b">
        <v>1</v>
      </c>
      <c r="V241" s="15" t="b">
        <v>1</v>
      </c>
      <c r="W241" s="15" t="b">
        <v>1</v>
      </c>
    </row>
    <row r="242" spans="2:23" x14ac:dyDescent="0.15">
      <c r="B242" s="164" t="s">
        <v>34</v>
      </c>
      <c r="C242" s="165">
        <v>23219</v>
      </c>
      <c r="D242" s="165">
        <v>12306.07</v>
      </c>
      <c r="E242" s="165">
        <v>16485</v>
      </c>
      <c r="F242" s="165">
        <v>8737.0500000000011</v>
      </c>
      <c r="G242" s="165">
        <v>12006</v>
      </c>
      <c r="H242" s="165">
        <v>6363.18</v>
      </c>
      <c r="I242" s="165">
        <v>9542</v>
      </c>
      <c r="J242" s="165">
        <v>5057.26</v>
      </c>
      <c r="K242" s="165">
        <v>7298</v>
      </c>
      <c r="L242" s="165">
        <v>3867.94</v>
      </c>
      <c r="M242" s="239"/>
      <c r="N242" s="15" t="b">
        <v>1</v>
      </c>
      <c r="O242" s="15" t="b">
        <v>1</v>
      </c>
      <c r="P242" s="15" t="b">
        <v>1</v>
      </c>
      <c r="Q242" s="15" t="b">
        <v>1</v>
      </c>
      <c r="R242" s="15" t="b">
        <v>1</v>
      </c>
      <c r="S242" s="15" t="b">
        <v>1</v>
      </c>
      <c r="T242" s="15" t="b">
        <v>1</v>
      </c>
      <c r="U242" s="15" t="b">
        <v>1</v>
      </c>
      <c r="V242" s="15" t="b">
        <v>1</v>
      </c>
      <c r="W242" s="15" t="b">
        <v>1</v>
      </c>
    </row>
    <row r="243" spans="2:23" x14ac:dyDescent="0.15">
      <c r="B243" s="164" t="s">
        <v>35</v>
      </c>
      <c r="C243" s="165">
        <v>25286</v>
      </c>
      <c r="D243" s="165">
        <v>13401.58</v>
      </c>
      <c r="E243" s="165">
        <v>17906</v>
      </c>
      <c r="F243" s="165">
        <v>9490.18</v>
      </c>
      <c r="G243" s="165">
        <v>13657</v>
      </c>
      <c r="H243" s="165">
        <v>7238.21</v>
      </c>
      <c r="I243" s="165">
        <v>11349</v>
      </c>
      <c r="J243" s="165">
        <v>6014.97</v>
      </c>
      <c r="K243" s="165">
        <v>9119</v>
      </c>
      <c r="L243" s="165">
        <v>4833.0700000000006</v>
      </c>
      <c r="M243" s="239"/>
      <c r="N243" s="15" t="b">
        <v>1</v>
      </c>
      <c r="O243" s="15" t="b">
        <v>1</v>
      </c>
      <c r="P243" s="15" t="b">
        <v>1</v>
      </c>
      <c r="Q243" s="15" t="b">
        <v>1</v>
      </c>
      <c r="R243" s="15" t="b">
        <v>1</v>
      </c>
      <c r="S243" s="15" t="b">
        <v>1</v>
      </c>
      <c r="T243" s="15" t="b">
        <v>1</v>
      </c>
      <c r="U243" s="15" t="b">
        <v>1</v>
      </c>
      <c r="V243" s="15" t="b">
        <v>1</v>
      </c>
      <c r="W243" s="15" t="b">
        <v>1</v>
      </c>
    </row>
    <row r="244" spans="2:23" x14ac:dyDescent="0.15">
      <c r="B244" s="164" t="s">
        <v>36</v>
      </c>
      <c r="C244" s="165">
        <v>27165</v>
      </c>
      <c r="D244" s="165">
        <v>14397.45</v>
      </c>
      <c r="E244" s="165">
        <v>19224</v>
      </c>
      <c r="F244" s="165">
        <v>10188.720000000001</v>
      </c>
      <c r="G244" s="165">
        <v>14672</v>
      </c>
      <c r="H244" s="165">
        <v>7776.1600000000008</v>
      </c>
      <c r="I244" s="165">
        <v>12202</v>
      </c>
      <c r="J244" s="165">
        <v>6467.06</v>
      </c>
      <c r="K244" s="165">
        <v>9790</v>
      </c>
      <c r="L244" s="165">
        <v>5188.7</v>
      </c>
      <c r="M244" s="239"/>
      <c r="N244" s="15" t="b">
        <v>1</v>
      </c>
      <c r="O244" s="15" t="b">
        <v>1</v>
      </c>
      <c r="P244" s="15" t="b">
        <v>1</v>
      </c>
      <c r="Q244" s="15" t="b">
        <v>1</v>
      </c>
      <c r="R244" s="15" t="b">
        <v>1</v>
      </c>
      <c r="S244" s="15" t="b">
        <v>1</v>
      </c>
      <c r="T244" s="15" t="b">
        <v>1</v>
      </c>
      <c r="U244" s="15" t="b">
        <v>1</v>
      </c>
      <c r="V244" s="15" t="b">
        <v>1</v>
      </c>
      <c r="W244" s="15" t="b">
        <v>1</v>
      </c>
    </row>
    <row r="245" spans="2:23" x14ac:dyDescent="0.15">
      <c r="B245" s="164" t="s">
        <v>37</v>
      </c>
      <c r="C245" s="165">
        <v>29735</v>
      </c>
      <c r="D245" s="165">
        <v>15759.550000000001</v>
      </c>
      <c r="E245" s="165">
        <v>21058</v>
      </c>
      <c r="F245" s="165">
        <v>11160.74</v>
      </c>
      <c r="G245" s="165">
        <v>16068</v>
      </c>
      <c r="H245" s="165">
        <v>8516.0400000000009</v>
      </c>
      <c r="I245" s="165">
        <v>13360</v>
      </c>
      <c r="J245" s="165">
        <v>7080.8</v>
      </c>
      <c r="K245" s="165">
        <v>10721</v>
      </c>
      <c r="L245" s="165">
        <v>5682.13</v>
      </c>
      <c r="M245" s="239"/>
      <c r="N245" s="15" t="b">
        <v>1</v>
      </c>
      <c r="O245" s="15" t="b">
        <v>1</v>
      </c>
      <c r="P245" s="15" t="b">
        <v>1</v>
      </c>
      <c r="Q245" s="15" t="b">
        <v>1</v>
      </c>
      <c r="R245" s="15" t="b">
        <v>1</v>
      </c>
      <c r="S245" s="15" t="b">
        <v>1</v>
      </c>
      <c r="T245" s="15" t="b">
        <v>1</v>
      </c>
      <c r="U245" s="15" t="b">
        <v>1</v>
      </c>
      <c r="V245" s="15" t="b">
        <v>1</v>
      </c>
      <c r="W245" s="15" t="b">
        <v>1</v>
      </c>
    </row>
    <row r="246" spans="2:23" x14ac:dyDescent="0.15">
      <c r="B246" s="164" t="s">
        <v>38</v>
      </c>
      <c r="C246" s="165">
        <v>31619</v>
      </c>
      <c r="D246" s="165">
        <v>16758.07</v>
      </c>
      <c r="E246" s="165">
        <v>22389</v>
      </c>
      <c r="F246" s="165">
        <v>11866.17</v>
      </c>
      <c r="G246" s="165">
        <v>17080</v>
      </c>
      <c r="H246" s="165">
        <v>9052.4</v>
      </c>
      <c r="I246" s="165">
        <v>14200</v>
      </c>
      <c r="J246" s="165">
        <v>7526</v>
      </c>
      <c r="K246" s="165">
        <v>11400</v>
      </c>
      <c r="L246" s="165">
        <v>6042</v>
      </c>
      <c r="M246" s="239"/>
      <c r="N246" s="15" t="b">
        <v>1</v>
      </c>
      <c r="O246" s="15" t="b">
        <v>1</v>
      </c>
      <c r="P246" s="15" t="b">
        <v>1</v>
      </c>
      <c r="Q246" s="15" t="b">
        <v>1</v>
      </c>
      <c r="R246" s="15" t="b">
        <v>1</v>
      </c>
      <c r="S246" s="15" t="b">
        <v>1</v>
      </c>
      <c r="T246" s="15" t="b">
        <v>1</v>
      </c>
      <c r="U246" s="15" t="b">
        <v>1</v>
      </c>
      <c r="V246" s="15" t="b">
        <v>1</v>
      </c>
      <c r="W246" s="15" t="b">
        <v>1</v>
      </c>
    </row>
    <row r="247" spans="2:23" x14ac:dyDescent="0.15">
      <c r="B247" s="164" t="s">
        <v>39</v>
      </c>
      <c r="C247" s="165">
        <v>34200</v>
      </c>
      <c r="D247" s="165">
        <v>18126</v>
      </c>
      <c r="E247" s="165">
        <v>24224</v>
      </c>
      <c r="F247" s="165">
        <v>12838.720000000001</v>
      </c>
      <c r="G247" s="165">
        <v>18479</v>
      </c>
      <c r="H247" s="165">
        <v>9793.8700000000008</v>
      </c>
      <c r="I247" s="165">
        <v>15360</v>
      </c>
      <c r="J247" s="165">
        <v>8140.8</v>
      </c>
      <c r="K247" s="165">
        <v>12337</v>
      </c>
      <c r="L247" s="165">
        <v>6538.6100000000006</v>
      </c>
      <c r="M247" s="239"/>
      <c r="N247" s="15" t="b">
        <v>1</v>
      </c>
      <c r="O247" s="15" t="b">
        <v>1</v>
      </c>
      <c r="P247" s="15" t="b">
        <v>1</v>
      </c>
      <c r="Q247" s="15" t="b">
        <v>1</v>
      </c>
      <c r="R247" s="15" t="b">
        <v>1</v>
      </c>
      <c r="S247" s="15" t="b">
        <v>1</v>
      </c>
      <c r="T247" s="15" t="b">
        <v>1</v>
      </c>
      <c r="U247" s="15" t="b">
        <v>1</v>
      </c>
      <c r="V247" s="15" t="b">
        <v>1</v>
      </c>
      <c r="W247" s="15" t="b">
        <v>1</v>
      </c>
    </row>
    <row r="248" spans="2:23" x14ac:dyDescent="0.15">
      <c r="B248" s="164" t="s">
        <v>40</v>
      </c>
      <c r="C248" s="165">
        <v>44706</v>
      </c>
      <c r="D248" s="165">
        <v>23694.18</v>
      </c>
      <c r="E248" s="165">
        <v>31593</v>
      </c>
      <c r="F248" s="165">
        <v>16744.29</v>
      </c>
      <c r="G248" s="165">
        <v>23364</v>
      </c>
      <c r="H248" s="165">
        <v>12382.92</v>
      </c>
      <c r="I248" s="165">
        <v>20488</v>
      </c>
      <c r="J248" s="165">
        <v>10858.640000000001</v>
      </c>
      <c r="K248" s="165">
        <v>17393</v>
      </c>
      <c r="L248" s="165">
        <v>9218.2900000000009</v>
      </c>
      <c r="M248" s="239"/>
      <c r="N248" s="15" t="b">
        <v>1</v>
      </c>
      <c r="O248" s="15" t="b">
        <v>1</v>
      </c>
      <c r="P248" s="15" t="b">
        <v>1</v>
      </c>
      <c r="Q248" s="15" t="b">
        <v>1</v>
      </c>
      <c r="R248" s="15" t="b">
        <v>1</v>
      </c>
      <c r="S248" s="15" t="b">
        <v>1</v>
      </c>
      <c r="T248" s="15" t="b">
        <v>1</v>
      </c>
      <c r="U248" s="15" t="b">
        <v>1</v>
      </c>
      <c r="V248" s="15" t="b">
        <v>1</v>
      </c>
      <c r="W248" s="15" t="b">
        <v>1</v>
      </c>
    </row>
    <row r="249" spans="2:23" x14ac:dyDescent="0.15">
      <c r="B249" s="164" t="s">
        <v>41</v>
      </c>
      <c r="C249" s="165">
        <v>51936</v>
      </c>
      <c r="D249" s="165">
        <v>27526.080000000002</v>
      </c>
      <c r="E249" s="165">
        <v>36710</v>
      </c>
      <c r="F249" s="165">
        <v>19456.3</v>
      </c>
      <c r="G249" s="165">
        <v>27147</v>
      </c>
      <c r="H249" s="165">
        <v>14387.91</v>
      </c>
      <c r="I249" s="165">
        <v>23807</v>
      </c>
      <c r="J249" s="165">
        <v>12617.710000000001</v>
      </c>
      <c r="K249" s="165">
        <v>20213</v>
      </c>
      <c r="L249" s="165">
        <v>10712.890000000001</v>
      </c>
      <c r="M249" s="239"/>
      <c r="N249" s="15" t="b">
        <v>1</v>
      </c>
      <c r="O249" s="15" t="b">
        <v>1</v>
      </c>
      <c r="P249" s="15" t="b">
        <v>1</v>
      </c>
      <c r="Q249" s="15" t="b">
        <v>1</v>
      </c>
      <c r="R249" s="15" t="b">
        <v>1</v>
      </c>
      <c r="S249" s="15" t="b">
        <v>1</v>
      </c>
      <c r="T249" s="15" t="b">
        <v>1</v>
      </c>
      <c r="U249" s="15" t="b">
        <v>1</v>
      </c>
      <c r="V249" s="15" t="b">
        <v>1</v>
      </c>
      <c r="W249" s="15" t="b">
        <v>1</v>
      </c>
    </row>
    <row r="250" spans="2:23" x14ac:dyDescent="0.15">
      <c r="B250" s="164" t="s">
        <v>42</v>
      </c>
      <c r="C250" s="165">
        <v>56725</v>
      </c>
      <c r="D250" s="165">
        <v>30064.25</v>
      </c>
      <c r="E250" s="165">
        <v>40099</v>
      </c>
      <c r="F250" s="165">
        <v>21252.47</v>
      </c>
      <c r="G250" s="165">
        <v>29647</v>
      </c>
      <c r="H250" s="165">
        <v>15712.910000000002</v>
      </c>
      <c r="I250" s="165">
        <v>25993</v>
      </c>
      <c r="J250" s="165">
        <v>13776.29</v>
      </c>
      <c r="K250" s="165">
        <v>22076</v>
      </c>
      <c r="L250" s="165">
        <v>11700.28</v>
      </c>
      <c r="M250" s="239"/>
      <c r="N250" s="15" t="b">
        <v>1</v>
      </c>
      <c r="O250" s="15" t="b">
        <v>1</v>
      </c>
      <c r="P250" s="15" t="b">
        <v>1</v>
      </c>
      <c r="Q250" s="15" t="b">
        <v>1</v>
      </c>
      <c r="R250" s="15" t="b">
        <v>1</v>
      </c>
      <c r="S250" s="15" t="b">
        <v>1</v>
      </c>
      <c r="T250" s="15" t="b">
        <v>1</v>
      </c>
      <c r="U250" s="15" t="b">
        <v>1</v>
      </c>
      <c r="V250" s="15" t="b">
        <v>1</v>
      </c>
      <c r="W250" s="15" t="b">
        <v>1</v>
      </c>
    </row>
    <row r="251" spans="2:23" x14ac:dyDescent="0.15">
      <c r="B251" s="164" t="s">
        <v>43</v>
      </c>
      <c r="C251" s="165">
        <v>62813</v>
      </c>
      <c r="D251" s="165">
        <v>33290.89</v>
      </c>
      <c r="E251" s="165">
        <v>44392</v>
      </c>
      <c r="F251" s="165">
        <v>23527.760000000002</v>
      </c>
      <c r="G251" s="165">
        <v>32841</v>
      </c>
      <c r="H251" s="165">
        <v>17405.73</v>
      </c>
      <c r="I251" s="165">
        <v>28798</v>
      </c>
      <c r="J251" s="165">
        <v>15262.94</v>
      </c>
      <c r="K251" s="165">
        <v>24443</v>
      </c>
      <c r="L251" s="165">
        <v>12954.79</v>
      </c>
      <c r="M251" s="239"/>
      <c r="N251" s="15" t="b">
        <v>1</v>
      </c>
      <c r="O251" s="15" t="b">
        <v>1</v>
      </c>
      <c r="P251" s="15" t="b">
        <v>1</v>
      </c>
      <c r="Q251" s="15" t="b">
        <v>1</v>
      </c>
      <c r="R251" s="15" t="b">
        <v>1</v>
      </c>
      <c r="S251" s="15" t="b">
        <v>1</v>
      </c>
      <c r="T251" s="15" t="b">
        <v>1</v>
      </c>
      <c r="U251" s="15" t="b">
        <v>1</v>
      </c>
      <c r="V251" s="15" t="b">
        <v>1</v>
      </c>
      <c r="W251" s="15" t="b">
        <v>1</v>
      </c>
    </row>
    <row r="252" spans="2:23" x14ac:dyDescent="0.15">
      <c r="B252" s="164" t="s">
        <v>44</v>
      </c>
      <c r="C252" s="165">
        <v>69105</v>
      </c>
      <c r="D252" s="165">
        <v>36625.65</v>
      </c>
      <c r="E252" s="165">
        <v>48834</v>
      </c>
      <c r="F252" s="165">
        <v>25882.02</v>
      </c>
      <c r="G252" s="165">
        <v>36122</v>
      </c>
      <c r="H252" s="165">
        <v>19144.66</v>
      </c>
      <c r="I252" s="165">
        <v>31674</v>
      </c>
      <c r="J252" s="165">
        <v>16787.22</v>
      </c>
      <c r="K252" s="165">
        <v>26896</v>
      </c>
      <c r="L252" s="165">
        <v>14254.880000000001</v>
      </c>
      <c r="M252" s="239"/>
      <c r="N252" s="15" t="b">
        <v>1</v>
      </c>
      <c r="O252" s="15" t="b">
        <v>1</v>
      </c>
      <c r="P252" s="15" t="b">
        <v>1</v>
      </c>
      <c r="Q252" s="15" t="b">
        <v>1</v>
      </c>
      <c r="R252" s="15" t="b">
        <v>1</v>
      </c>
      <c r="S252" s="15" t="b">
        <v>1</v>
      </c>
      <c r="T252" s="15" t="b">
        <v>1</v>
      </c>
      <c r="U252" s="15" t="b">
        <v>1</v>
      </c>
      <c r="V252" s="15" t="b">
        <v>1</v>
      </c>
      <c r="W252" s="15" t="b">
        <v>1</v>
      </c>
    </row>
    <row r="253" spans="2:23" x14ac:dyDescent="0.15">
      <c r="B253" s="164" t="s">
        <v>45</v>
      </c>
      <c r="C253" s="165">
        <v>85044</v>
      </c>
      <c r="D253" s="165">
        <v>45073.32</v>
      </c>
      <c r="E253" s="165">
        <v>59470</v>
      </c>
      <c r="F253" s="165">
        <v>31519.100000000002</v>
      </c>
      <c r="G253" s="165">
        <v>42518</v>
      </c>
      <c r="H253" s="165">
        <v>22534.54</v>
      </c>
      <c r="I253" s="165">
        <v>36905</v>
      </c>
      <c r="J253" s="165">
        <v>19559.650000000001</v>
      </c>
      <c r="K253" s="165">
        <v>31637</v>
      </c>
      <c r="L253" s="165">
        <v>16767.61</v>
      </c>
      <c r="M253" s="239"/>
      <c r="N253" s="15" t="b">
        <v>1</v>
      </c>
      <c r="O253" s="15" t="b">
        <v>1</v>
      </c>
      <c r="P253" s="15" t="b">
        <v>1</v>
      </c>
      <c r="Q253" s="15" t="b">
        <v>1</v>
      </c>
      <c r="R253" s="15" t="b">
        <v>1</v>
      </c>
      <c r="S253" s="15" t="b">
        <v>1</v>
      </c>
      <c r="T253" s="15" t="b">
        <v>1</v>
      </c>
      <c r="U253" s="15" t="b">
        <v>1</v>
      </c>
      <c r="V253" s="15" t="b">
        <v>1</v>
      </c>
      <c r="W253" s="15" t="b">
        <v>1</v>
      </c>
    </row>
    <row r="254" spans="2:23" x14ac:dyDescent="0.15">
      <c r="B254" s="164" t="s">
        <v>46</v>
      </c>
      <c r="C254" s="165">
        <v>88388</v>
      </c>
      <c r="D254" s="165">
        <v>46845.64</v>
      </c>
      <c r="E254" s="165">
        <v>61802</v>
      </c>
      <c r="F254" s="165">
        <v>32755.06</v>
      </c>
      <c r="G254" s="165">
        <v>44188</v>
      </c>
      <c r="H254" s="165">
        <v>23419.64</v>
      </c>
      <c r="I254" s="165">
        <v>38356</v>
      </c>
      <c r="J254" s="165">
        <v>20328.68</v>
      </c>
      <c r="K254" s="165">
        <v>32884</v>
      </c>
      <c r="L254" s="165">
        <v>17428.52</v>
      </c>
      <c r="M254" s="239"/>
      <c r="N254" s="15" t="b">
        <v>1</v>
      </c>
      <c r="O254" s="15" t="b">
        <v>1</v>
      </c>
      <c r="P254" s="15" t="b">
        <v>1</v>
      </c>
      <c r="Q254" s="15" t="b">
        <v>1</v>
      </c>
      <c r="R254" s="15" t="b">
        <v>1</v>
      </c>
      <c r="S254" s="15" t="b">
        <v>1</v>
      </c>
      <c r="T254" s="15" t="b">
        <v>1</v>
      </c>
      <c r="U254" s="15" t="b">
        <v>1</v>
      </c>
      <c r="V254" s="15" t="b">
        <v>1</v>
      </c>
      <c r="W254" s="15" t="b">
        <v>1</v>
      </c>
    </row>
    <row r="255" spans="2:23" x14ac:dyDescent="0.15">
      <c r="B255" s="164" t="s">
        <v>47</v>
      </c>
      <c r="C255" s="165">
        <v>90891</v>
      </c>
      <c r="D255" s="165">
        <v>48172.23</v>
      </c>
      <c r="E255" s="165">
        <v>63554</v>
      </c>
      <c r="F255" s="165">
        <v>33683.620000000003</v>
      </c>
      <c r="G255" s="165">
        <v>45439</v>
      </c>
      <c r="H255" s="165">
        <v>24082.670000000002</v>
      </c>
      <c r="I255" s="165">
        <v>39443</v>
      </c>
      <c r="J255" s="165">
        <v>20904.79</v>
      </c>
      <c r="K255" s="165">
        <v>33806</v>
      </c>
      <c r="L255" s="165">
        <v>17917.18</v>
      </c>
      <c r="M255" s="239"/>
      <c r="N255" s="15" t="b">
        <v>1</v>
      </c>
      <c r="O255" s="15" t="b">
        <v>1</v>
      </c>
      <c r="P255" s="15" t="b">
        <v>1</v>
      </c>
      <c r="Q255" s="15" t="b">
        <v>1</v>
      </c>
      <c r="R255" s="15" t="b">
        <v>1</v>
      </c>
      <c r="S255" s="15" t="b">
        <v>1</v>
      </c>
      <c r="T255" s="15" t="b">
        <v>1</v>
      </c>
      <c r="U255" s="15" t="b">
        <v>1</v>
      </c>
      <c r="V255" s="15" t="b">
        <v>1</v>
      </c>
      <c r="W255" s="15" t="b">
        <v>1</v>
      </c>
    </row>
    <row r="256" spans="2:23" x14ac:dyDescent="0.15">
      <c r="B256" s="164" t="s">
        <v>48</v>
      </c>
      <c r="C256" s="165">
        <v>94231</v>
      </c>
      <c r="D256" s="165">
        <v>49942.43</v>
      </c>
      <c r="E256" s="165">
        <v>65889</v>
      </c>
      <c r="F256" s="165">
        <v>34921.17</v>
      </c>
      <c r="G256" s="165">
        <v>47114</v>
      </c>
      <c r="H256" s="165">
        <v>24970.420000000002</v>
      </c>
      <c r="I256" s="165">
        <v>40888</v>
      </c>
      <c r="J256" s="165">
        <v>21670.639999999999</v>
      </c>
      <c r="K256" s="165">
        <v>35058</v>
      </c>
      <c r="L256" s="165">
        <v>18580.740000000002</v>
      </c>
      <c r="M256" s="239"/>
      <c r="N256" s="15" t="b">
        <v>1</v>
      </c>
      <c r="O256" s="15" t="b">
        <v>1</v>
      </c>
      <c r="P256" s="15" t="b">
        <v>1</v>
      </c>
      <c r="Q256" s="15" t="b">
        <v>1</v>
      </c>
      <c r="R256" s="15" t="b">
        <v>1</v>
      </c>
      <c r="S256" s="15" t="b">
        <v>1</v>
      </c>
      <c r="T256" s="15" t="b">
        <v>1</v>
      </c>
      <c r="U256" s="15" t="b">
        <v>1</v>
      </c>
      <c r="V256" s="15" t="b">
        <v>1</v>
      </c>
      <c r="W256" s="15" t="b">
        <v>1</v>
      </c>
    </row>
    <row r="257" spans="1:23" x14ac:dyDescent="0.15">
      <c r="B257" s="164" t="s">
        <v>49</v>
      </c>
      <c r="C257" s="165">
        <v>95896</v>
      </c>
      <c r="D257" s="165">
        <v>50824.880000000005</v>
      </c>
      <c r="E257" s="165">
        <v>67049</v>
      </c>
      <c r="F257" s="165">
        <v>35535.97</v>
      </c>
      <c r="G257" s="165">
        <v>47942</v>
      </c>
      <c r="H257" s="165">
        <v>25409.260000000002</v>
      </c>
      <c r="I257" s="165">
        <v>41618</v>
      </c>
      <c r="J257" s="165">
        <v>22057.54</v>
      </c>
      <c r="K257" s="165">
        <v>35677</v>
      </c>
      <c r="L257" s="165">
        <v>18908.810000000001</v>
      </c>
      <c r="M257" s="239"/>
      <c r="N257" s="15" t="b">
        <v>1</v>
      </c>
      <c r="O257" s="15" t="b">
        <v>1</v>
      </c>
      <c r="P257" s="15" t="b">
        <v>1</v>
      </c>
      <c r="Q257" s="15" t="b">
        <v>1</v>
      </c>
      <c r="R257" s="15" t="b">
        <v>1</v>
      </c>
      <c r="S257" s="15" t="b">
        <v>1</v>
      </c>
      <c r="T257" s="15" t="b">
        <v>1</v>
      </c>
      <c r="U257" s="15" t="b">
        <v>1</v>
      </c>
      <c r="V257" s="15" t="b">
        <v>1</v>
      </c>
      <c r="W257" s="15" t="b">
        <v>1</v>
      </c>
    </row>
    <row r="258" spans="1:23" x14ac:dyDescent="0.15">
      <c r="B258" s="164" t="s">
        <v>50</v>
      </c>
      <c r="C258" s="165">
        <v>100079</v>
      </c>
      <c r="D258" s="165">
        <v>53041.87</v>
      </c>
      <c r="E258" s="165">
        <v>69969</v>
      </c>
      <c r="F258" s="165">
        <v>37083.57</v>
      </c>
      <c r="G258" s="165">
        <v>50030</v>
      </c>
      <c r="H258" s="165">
        <v>26515.9</v>
      </c>
      <c r="I258" s="165">
        <v>43430</v>
      </c>
      <c r="J258" s="165">
        <v>23017.9</v>
      </c>
      <c r="K258" s="165">
        <v>37224</v>
      </c>
      <c r="L258" s="165">
        <v>19728.72</v>
      </c>
      <c r="M258" s="239"/>
      <c r="N258" s="15" t="b">
        <v>1</v>
      </c>
      <c r="O258" s="15" t="b">
        <v>1</v>
      </c>
      <c r="P258" s="15" t="b">
        <v>1</v>
      </c>
      <c r="Q258" s="15" t="b">
        <v>1</v>
      </c>
      <c r="R258" s="15" t="b">
        <v>1</v>
      </c>
      <c r="S258" s="15" t="b">
        <v>1</v>
      </c>
      <c r="T258" s="15" t="b">
        <v>1</v>
      </c>
      <c r="U258" s="15" t="b">
        <v>1</v>
      </c>
      <c r="V258" s="15" t="b">
        <v>1</v>
      </c>
      <c r="W258" s="15" t="b">
        <v>1</v>
      </c>
    </row>
    <row r="259" spans="1:23" x14ac:dyDescent="0.15">
      <c r="B259" s="20"/>
      <c r="N259" s="15" t="b">
        <v>1</v>
      </c>
      <c r="O259" s="15" t="b">
        <v>1</v>
      </c>
      <c r="P259" s="15" t="b">
        <v>1</v>
      </c>
      <c r="Q259" s="15" t="b">
        <v>1</v>
      </c>
      <c r="R259" s="15" t="b">
        <v>1</v>
      </c>
      <c r="S259" s="15" t="b">
        <v>1</v>
      </c>
      <c r="T259" s="15" t="b">
        <v>1</v>
      </c>
      <c r="U259" s="15" t="b">
        <v>1</v>
      </c>
      <c r="V259" s="15" t="b">
        <v>1</v>
      </c>
      <c r="W259" s="15" t="b">
        <v>1</v>
      </c>
    </row>
    <row r="260" spans="1:23" x14ac:dyDescent="0.15">
      <c r="N260" s="15" t="b">
        <v>1</v>
      </c>
      <c r="O260" s="15" t="b">
        <v>1</v>
      </c>
      <c r="P260" s="15" t="b">
        <v>1</v>
      </c>
      <c r="Q260" s="15" t="b">
        <v>1</v>
      </c>
      <c r="R260" s="15" t="b">
        <v>1</v>
      </c>
      <c r="S260" s="15" t="b">
        <v>1</v>
      </c>
      <c r="T260" s="15" t="b">
        <v>1</v>
      </c>
      <c r="U260" s="15" t="b">
        <v>1</v>
      </c>
      <c r="V260" s="15" t="b">
        <v>1</v>
      </c>
      <c r="W260" s="15" t="b">
        <v>1</v>
      </c>
    </row>
    <row r="261" spans="1:23" x14ac:dyDescent="0.15">
      <c r="N261" s="15" t="b">
        <v>1</v>
      </c>
      <c r="O261" s="15" t="b">
        <v>1</v>
      </c>
      <c r="P261" s="15" t="b">
        <v>1</v>
      </c>
      <c r="Q261" s="15" t="b">
        <v>1</v>
      </c>
      <c r="R261" s="15" t="b">
        <v>1</v>
      </c>
      <c r="S261" s="15" t="b">
        <v>1</v>
      </c>
      <c r="T261" s="15" t="b">
        <v>1</v>
      </c>
      <c r="U261" s="15" t="b">
        <v>1</v>
      </c>
      <c r="V261" s="15" t="b">
        <v>1</v>
      </c>
      <c r="W261" s="15" t="b">
        <v>1</v>
      </c>
    </row>
    <row r="263" spans="1:23" ht="18" x14ac:dyDescent="0.15">
      <c r="A263" s="53"/>
      <c r="B263" s="54" t="s">
        <v>246</v>
      </c>
      <c r="C263" s="53"/>
      <c r="D263" s="53"/>
      <c r="E263" s="53"/>
      <c r="F263" s="53"/>
      <c r="G263" s="53"/>
      <c r="H263" s="53"/>
      <c r="I263" s="53"/>
      <c r="J263" s="53"/>
      <c r="K263" s="53"/>
      <c r="L263" s="53"/>
      <c r="M263" s="53"/>
    </row>
    <row r="265" spans="1:23" x14ac:dyDescent="0.15">
      <c r="B265" s="16" t="s">
        <v>4</v>
      </c>
      <c r="C265" s="235" t="s">
        <v>6</v>
      </c>
      <c r="D265" s="236"/>
      <c r="E265" s="235" t="s">
        <v>7</v>
      </c>
      <c r="F265" s="236"/>
      <c r="G265" s="235" t="s">
        <v>8</v>
      </c>
      <c r="H265" s="236"/>
      <c r="I265" s="235" t="s">
        <v>9</v>
      </c>
      <c r="J265" s="236"/>
      <c r="K265" s="235" t="s">
        <v>10</v>
      </c>
      <c r="L265" s="238"/>
      <c r="M265" s="239" t="str">
        <f>M227</f>
        <v>BUPA PRIVILEGE CARE PREMIUM BOOKLET, EFFECTIVE JANUARY 1, 2023</v>
      </c>
    </row>
    <row r="266" spans="1:23" ht="28" x14ac:dyDescent="0.15">
      <c r="B266" s="99" t="s">
        <v>227</v>
      </c>
      <c r="C266" s="232" t="s">
        <v>12</v>
      </c>
      <c r="D266" s="233"/>
      <c r="E266" s="232" t="s">
        <v>13</v>
      </c>
      <c r="F266" s="233"/>
      <c r="G266" s="232" t="s">
        <v>14</v>
      </c>
      <c r="H266" s="233"/>
      <c r="I266" s="232" t="s">
        <v>15</v>
      </c>
      <c r="J266" s="233"/>
      <c r="K266" s="232" t="s">
        <v>16</v>
      </c>
      <c r="L266" s="234"/>
      <c r="M266" s="239"/>
    </row>
    <row r="267" spans="1:23" ht="28" x14ac:dyDescent="0.15">
      <c r="B267" s="103" t="s">
        <v>228</v>
      </c>
      <c r="C267" s="243" t="s">
        <v>13</v>
      </c>
      <c r="D267" s="244"/>
      <c r="E267" s="243" t="s">
        <v>17</v>
      </c>
      <c r="F267" s="244"/>
      <c r="G267" s="243" t="s">
        <v>14</v>
      </c>
      <c r="H267" s="244"/>
      <c r="I267" s="243" t="s">
        <v>15</v>
      </c>
      <c r="J267" s="244"/>
      <c r="K267" s="243" t="s">
        <v>16</v>
      </c>
      <c r="L267" s="245"/>
      <c r="M267" s="239"/>
    </row>
    <row r="268" spans="1:23" x14ac:dyDescent="0.15">
      <c r="B268" s="33" t="s">
        <v>18</v>
      </c>
      <c r="C268" s="31" t="s">
        <v>19</v>
      </c>
      <c r="D268" s="32" t="s">
        <v>20</v>
      </c>
      <c r="E268" s="31" t="s">
        <v>19</v>
      </c>
      <c r="F268" s="32" t="s">
        <v>20</v>
      </c>
      <c r="G268" s="31" t="s">
        <v>19</v>
      </c>
      <c r="H268" s="32" t="s">
        <v>20</v>
      </c>
      <c r="I268" s="31" t="s">
        <v>19</v>
      </c>
      <c r="J268" s="32" t="s">
        <v>20</v>
      </c>
      <c r="K268" s="31" t="s">
        <v>19</v>
      </c>
      <c r="L268" s="39" t="s">
        <v>20</v>
      </c>
      <c r="M268" s="239"/>
    </row>
    <row r="269" spans="1:23" ht="15" customHeight="1" x14ac:dyDescent="0.15">
      <c r="A269" s="13"/>
      <c r="B269" s="33" t="s">
        <v>21</v>
      </c>
      <c r="C269" s="34" t="s">
        <v>22</v>
      </c>
      <c r="D269" s="35" t="s">
        <v>23</v>
      </c>
      <c r="E269" s="34" t="s">
        <v>22</v>
      </c>
      <c r="F269" s="35" t="s">
        <v>23</v>
      </c>
      <c r="G269" s="34" t="s">
        <v>22</v>
      </c>
      <c r="H269" s="35" t="s">
        <v>23</v>
      </c>
      <c r="I269" s="34" t="s">
        <v>22</v>
      </c>
      <c r="J269" s="35" t="s">
        <v>23</v>
      </c>
      <c r="K269" s="34" t="s">
        <v>22</v>
      </c>
      <c r="L269" s="38" t="s">
        <v>23</v>
      </c>
      <c r="M269" s="239"/>
    </row>
    <row r="270" spans="1:23" x14ac:dyDescent="0.15">
      <c r="B270" s="218" t="s">
        <v>24</v>
      </c>
      <c r="C270" s="165">
        <v>3169</v>
      </c>
      <c r="D270" s="176">
        <v>1679.5700000000002</v>
      </c>
      <c r="E270" s="165">
        <v>2317</v>
      </c>
      <c r="F270" s="176">
        <v>1228.01</v>
      </c>
      <c r="G270" s="165">
        <v>1825</v>
      </c>
      <c r="H270" s="176">
        <v>967.25</v>
      </c>
      <c r="I270" s="165">
        <v>1543</v>
      </c>
      <c r="J270" s="176">
        <v>817.79000000000008</v>
      </c>
      <c r="K270" s="165">
        <v>1141</v>
      </c>
      <c r="L270" s="165">
        <v>604.73</v>
      </c>
      <c r="M270" s="239"/>
    </row>
    <row r="271" spans="1:23" x14ac:dyDescent="0.15">
      <c r="B271" s="218" t="s">
        <v>25</v>
      </c>
      <c r="C271" s="165">
        <v>5036</v>
      </c>
      <c r="D271" s="176">
        <v>2669.08</v>
      </c>
      <c r="E271" s="165">
        <v>3686</v>
      </c>
      <c r="F271" s="176">
        <v>1953.5800000000002</v>
      </c>
      <c r="G271" s="165">
        <v>2907</v>
      </c>
      <c r="H271" s="176">
        <v>1540.71</v>
      </c>
      <c r="I271" s="165">
        <v>2450</v>
      </c>
      <c r="J271" s="176">
        <v>1298.5</v>
      </c>
      <c r="K271" s="165">
        <v>1814</v>
      </c>
      <c r="L271" s="165">
        <v>961.42000000000007</v>
      </c>
      <c r="M271" s="239"/>
    </row>
    <row r="272" spans="1:23" x14ac:dyDescent="0.15">
      <c r="B272" s="218" t="s">
        <v>26</v>
      </c>
      <c r="C272" s="165">
        <v>7389</v>
      </c>
      <c r="D272" s="176">
        <v>3916.17</v>
      </c>
      <c r="E272" s="165">
        <v>5401</v>
      </c>
      <c r="F272" s="176">
        <v>2862.53</v>
      </c>
      <c r="G272" s="165">
        <v>4258</v>
      </c>
      <c r="H272" s="176">
        <v>2256.7400000000002</v>
      </c>
      <c r="I272" s="165">
        <v>3584</v>
      </c>
      <c r="J272" s="176">
        <v>1899.52</v>
      </c>
      <c r="K272" s="165">
        <v>2657</v>
      </c>
      <c r="L272" s="165">
        <v>1408.21</v>
      </c>
      <c r="M272" s="239"/>
    </row>
    <row r="273" spans="2:23" x14ac:dyDescent="0.15">
      <c r="B273" s="218" t="s">
        <v>27</v>
      </c>
      <c r="C273" s="165">
        <v>9139</v>
      </c>
      <c r="D273" s="176">
        <v>4843.67</v>
      </c>
      <c r="E273" s="165">
        <v>6286</v>
      </c>
      <c r="F273" s="176">
        <v>3331.5800000000004</v>
      </c>
      <c r="G273" s="165">
        <v>4491</v>
      </c>
      <c r="H273" s="176">
        <v>2380.23</v>
      </c>
      <c r="I273" s="165">
        <v>3185</v>
      </c>
      <c r="J273" s="176">
        <v>1688.0500000000002</v>
      </c>
      <c r="K273" s="165">
        <v>2423</v>
      </c>
      <c r="L273" s="165">
        <v>1284.19</v>
      </c>
      <c r="M273" s="239"/>
      <c r="N273" s="13"/>
    </row>
    <row r="274" spans="2:23" x14ac:dyDescent="0.15">
      <c r="B274" s="218" t="s">
        <v>28</v>
      </c>
      <c r="C274" s="165">
        <v>9590</v>
      </c>
      <c r="D274" s="176">
        <v>5082.7</v>
      </c>
      <c r="E274" s="165">
        <v>6953</v>
      </c>
      <c r="F274" s="176">
        <v>3685.09</v>
      </c>
      <c r="G274" s="165">
        <v>4972</v>
      </c>
      <c r="H274" s="176">
        <v>2635.1600000000003</v>
      </c>
      <c r="I274" s="165">
        <v>3528</v>
      </c>
      <c r="J274" s="176">
        <v>1869.8400000000001</v>
      </c>
      <c r="K274" s="165">
        <v>2687</v>
      </c>
      <c r="L274" s="165">
        <v>1424.1100000000001</v>
      </c>
      <c r="M274" s="239"/>
      <c r="N274" s="15" t="b">
        <v>1</v>
      </c>
      <c r="O274" s="15" t="b">
        <v>1</v>
      </c>
      <c r="P274" s="15" t="b">
        <v>1</v>
      </c>
      <c r="Q274" s="15" t="b">
        <v>1</v>
      </c>
      <c r="R274" s="15" t="b">
        <v>1</v>
      </c>
      <c r="S274" s="15" t="b">
        <v>1</v>
      </c>
      <c r="T274" s="15" t="b">
        <v>1</v>
      </c>
      <c r="U274" s="15" t="b">
        <v>1</v>
      </c>
      <c r="V274" s="15" t="b">
        <v>1</v>
      </c>
      <c r="W274" s="15" t="b">
        <v>1</v>
      </c>
    </row>
    <row r="275" spans="2:23" x14ac:dyDescent="0.15">
      <c r="B275" s="218" t="s">
        <v>29</v>
      </c>
      <c r="C275" s="165">
        <v>10019</v>
      </c>
      <c r="D275" s="176">
        <v>5310.0700000000006</v>
      </c>
      <c r="E275" s="165">
        <v>7436</v>
      </c>
      <c r="F275" s="176">
        <v>3941.0800000000004</v>
      </c>
      <c r="G275" s="165">
        <v>5580</v>
      </c>
      <c r="H275" s="176">
        <v>2957.4</v>
      </c>
      <c r="I275" s="165">
        <v>4262</v>
      </c>
      <c r="J275" s="176">
        <v>2258.86</v>
      </c>
      <c r="K275" s="165">
        <v>3262</v>
      </c>
      <c r="L275" s="165">
        <v>1728.8600000000001</v>
      </c>
      <c r="M275" s="239"/>
      <c r="N275" s="15" t="b">
        <v>1</v>
      </c>
      <c r="O275" s="15" t="b">
        <v>1</v>
      </c>
      <c r="P275" s="15" t="b">
        <v>1</v>
      </c>
      <c r="Q275" s="15" t="b">
        <v>1</v>
      </c>
      <c r="R275" s="15" t="b">
        <v>1</v>
      </c>
      <c r="S275" s="15" t="b">
        <v>1</v>
      </c>
      <c r="T275" s="15" t="b">
        <v>1</v>
      </c>
      <c r="U275" s="15" t="b">
        <v>1</v>
      </c>
      <c r="V275" s="15" t="b">
        <v>1</v>
      </c>
      <c r="W275" s="15" t="b">
        <v>1</v>
      </c>
    </row>
    <row r="276" spans="2:23" x14ac:dyDescent="0.15">
      <c r="B276" s="218" t="s">
        <v>30</v>
      </c>
      <c r="C276" s="165">
        <v>11212</v>
      </c>
      <c r="D276" s="176">
        <v>5942.3600000000006</v>
      </c>
      <c r="E276" s="165">
        <v>8323</v>
      </c>
      <c r="F276" s="176">
        <v>4411.1900000000005</v>
      </c>
      <c r="G276" s="165">
        <v>6252</v>
      </c>
      <c r="H276" s="176">
        <v>3313.56</v>
      </c>
      <c r="I276" s="165">
        <v>4783</v>
      </c>
      <c r="J276" s="176">
        <v>2534.9900000000002</v>
      </c>
      <c r="K276" s="165">
        <v>3649</v>
      </c>
      <c r="L276" s="165">
        <v>1933.97</v>
      </c>
      <c r="M276" s="239"/>
      <c r="N276" s="15" t="b">
        <v>1</v>
      </c>
      <c r="O276" s="15" t="b">
        <v>1</v>
      </c>
      <c r="P276" s="15" t="b">
        <v>1</v>
      </c>
      <c r="Q276" s="15" t="b">
        <v>1</v>
      </c>
      <c r="R276" s="15" t="b">
        <v>1</v>
      </c>
      <c r="S276" s="15" t="b">
        <v>1</v>
      </c>
      <c r="T276" s="15" t="b">
        <v>1</v>
      </c>
      <c r="U276" s="15" t="b">
        <v>1</v>
      </c>
      <c r="V276" s="15" t="b">
        <v>1</v>
      </c>
      <c r="W276" s="15" t="b">
        <v>1</v>
      </c>
    </row>
    <row r="277" spans="2:23" x14ac:dyDescent="0.15">
      <c r="B277" s="218" t="s">
        <v>31</v>
      </c>
      <c r="C277" s="165">
        <v>12981</v>
      </c>
      <c r="D277" s="176">
        <v>6879.93</v>
      </c>
      <c r="E277" s="165">
        <v>9128</v>
      </c>
      <c r="F277" s="176">
        <v>4837.84</v>
      </c>
      <c r="G277" s="165">
        <v>6953</v>
      </c>
      <c r="H277" s="176">
        <v>3685.09</v>
      </c>
      <c r="I277" s="165">
        <v>5272</v>
      </c>
      <c r="J277" s="176">
        <v>2794.1600000000003</v>
      </c>
      <c r="K277" s="165">
        <v>4028</v>
      </c>
      <c r="L277" s="165">
        <v>2134.84</v>
      </c>
      <c r="M277" s="239"/>
      <c r="N277" s="15" t="b">
        <v>1</v>
      </c>
      <c r="O277" s="15" t="b">
        <v>1</v>
      </c>
      <c r="P277" s="15" t="b">
        <v>1</v>
      </c>
      <c r="Q277" s="15" t="b">
        <v>1</v>
      </c>
      <c r="R277" s="15" t="b">
        <v>1</v>
      </c>
      <c r="S277" s="15" t="b">
        <v>1</v>
      </c>
      <c r="T277" s="15" t="b">
        <v>1</v>
      </c>
      <c r="U277" s="15" t="b">
        <v>1</v>
      </c>
      <c r="V277" s="15" t="b">
        <v>1</v>
      </c>
      <c r="W277" s="15" t="b">
        <v>1</v>
      </c>
    </row>
    <row r="278" spans="2:23" x14ac:dyDescent="0.15">
      <c r="B278" s="218" t="s">
        <v>32</v>
      </c>
      <c r="C278" s="165">
        <v>14506</v>
      </c>
      <c r="D278" s="176">
        <v>7688.18</v>
      </c>
      <c r="E278" s="165">
        <v>10203</v>
      </c>
      <c r="F278" s="176">
        <v>5407.59</v>
      </c>
      <c r="G278" s="165">
        <v>7768</v>
      </c>
      <c r="H278" s="176">
        <v>4117.04</v>
      </c>
      <c r="I278" s="165">
        <v>5895</v>
      </c>
      <c r="J278" s="176">
        <v>3124.3500000000004</v>
      </c>
      <c r="K278" s="165">
        <v>4505</v>
      </c>
      <c r="L278" s="165">
        <v>2387.65</v>
      </c>
      <c r="M278" s="239"/>
      <c r="N278" s="15" t="b">
        <v>1</v>
      </c>
      <c r="O278" s="15" t="b">
        <v>1</v>
      </c>
      <c r="P278" s="15" t="b">
        <v>1</v>
      </c>
      <c r="Q278" s="15" t="b">
        <v>1</v>
      </c>
      <c r="R278" s="15" t="b">
        <v>1</v>
      </c>
      <c r="S278" s="15" t="b">
        <v>1</v>
      </c>
      <c r="T278" s="15" t="b">
        <v>1</v>
      </c>
      <c r="U278" s="15" t="b">
        <v>1</v>
      </c>
      <c r="V278" s="15" t="b">
        <v>1</v>
      </c>
      <c r="W278" s="15" t="b">
        <v>1</v>
      </c>
    </row>
    <row r="279" spans="2:23" x14ac:dyDescent="0.15">
      <c r="B279" s="218" t="s">
        <v>33</v>
      </c>
      <c r="C279" s="165">
        <v>18959</v>
      </c>
      <c r="D279" s="176">
        <v>10048.27</v>
      </c>
      <c r="E279" s="165">
        <v>13460</v>
      </c>
      <c r="F279" s="176">
        <v>7133.8</v>
      </c>
      <c r="G279" s="165">
        <v>10199</v>
      </c>
      <c r="H279" s="176">
        <v>5405.47</v>
      </c>
      <c r="I279" s="165">
        <v>8404</v>
      </c>
      <c r="J279" s="176">
        <v>4454.12</v>
      </c>
      <c r="K279" s="165">
        <v>6426</v>
      </c>
      <c r="L279" s="165">
        <v>3405.78</v>
      </c>
      <c r="M279" s="239"/>
      <c r="N279" s="15" t="b">
        <v>1</v>
      </c>
      <c r="O279" s="15" t="b">
        <v>1</v>
      </c>
      <c r="P279" s="15" t="b">
        <v>1</v>
      </c>
      <c r="Q279" s="15" t="b">
        <v>1</v>
      </c>
      <c r="R279" s="15" t="b">
        <v>1</v>
      </c>
      <c r="S279" s="15" t="b">
        <v>1</v>
      </c>
      <c r="T279" s="15" t="b">
        <v>1</v>
      </c>
      <c r="U279" s="15" t="b">
        <v>1</v>
      </c>
      <c r="V279" s="15" t="b">
        <v>1</v>
      </c>
      <c r="W279" s="15" t="b">
        <v>1</v>
      </c>
    </row>
    <row r="280" spans="2:23" x14ac:dyDescent="0.15">
      <c r="B280" s="218" t="s">
        <v>34</v>
      </c>
      <c r="C280" s="165">
        <v>20166</v>
      </c>
      <c r="D280" s="176">
        <v>10687.980000000001</v>
      </c>
      <c r="E280" s="165">
        <v>14312</v>
      </c>
      <c r="F280" s="176">
        <v>7585.3600000000006</v>
      </c>
      <c r="G280" s="165">
        <v>10852</v>
      </c>
      <c r="H280" s="176">
        <v>5751.56</v>
      </c>
      <c r="I280" s="165">
        <v>8944</v>
      </c>
      <c r="J280" s="176">
        <v>4740.3200000000006</v>
      </c>
      <c r="K280" s="165">
        <v>6840</v>
      </c>
      <c r="L280" s="165">
        <v>3625.2000000000003</v>
      </c>
      <c r="M280" s="239"/>
      <c r="N280" s="15" t="b">
        <v>1</v>
      </c>
      <c r="O280" s="15" t="b">
        <v>1</v>
      </c>
      <c r="P280" s="15" t="b">
        <v>1</v>
      </c>
      <c r="Q280" s="15" t="b">
        <v>1</v>
      </c>
      <c r="R280" s="15" t="b">
        <v>1</v>
      </c>
      <c r="S280" s="15" t="b">
        <v>1</v>
      </c>
      <c r="T280" s="15" t="b">
        <v>1</v>
      </c>
      <c r="U280" s="15" t="b">
        <v>1</v>
      </c>
      <c r="V280" s="15" t="b">
        <v>1</v>
      </c>
      <c r="W280" s="15" t="b">
        <v>1</v>
      </c>
    </row>
    <row r="281" spans="2:23" x14ac:dyDescent="0.15">
      <c r="B281" s="218" t="s">
        <v>35</v>
      </c>
      <c r="C281" s="165">
        <v>21964</v>
      </c>
      <c r="D281" s="176">
        <v>11640.92</v>
      </c>
      <c r="E281" s="165">
        <v>15540</v>
      </c>
      <c r="F281" s="176">
        <v>8236.2000000000007</v>
      </c>
      <c r="G281" s="165">
        <v>12353</v>
      </c>
      <c r="H281" s="176">
        <v>6547.09</v>
      </c>
      <c r="I281" s="165">
        <v>10637</v>
      </c>
      <c r="J281" s="176">
        <v>5637.6100000000006</v>
      </c>
      <c r="K281" s="165">
        <v>8551</v>
      </c>
      <c r="L281" s="165">
        <v>4532.0300000000007</v>
      </c>
      <c r="M281" s="239"/>
      <c r="N281" s="15" t="b">
        <v>1</v>
      </c>
      <c r="O281" s="15" t="b">
        <v>1</v>
      </c>
      <c r="P281" s="15" t="b">
        <v>1</v>
      </c>
      <c r="Q281" s="15" t="b">
        <v>1</v>
      </c>
      <c r="R281" s="15" t="b">
        <v>1</v>
      </c>
      <c r="S281" s="15" t="b">
        <v>1</v>
      </c>
      <c r="T281" s="15" t="b">
        <v>1</v>
      </c>
      <c r="U281" s="15" t="b">
        <v>1</v>
      </c>
      <c r="V281" s="15" t="b">
        <v>1</v>
      </c>
      <c r="W281" s="15" t="b">
        <v>1</v>
      </c>
    </row>
    <row r="282" spans="2:23" x14ac:dyDescent="0.15">
      <c r="B282" s="218" t="s">
        <v>36</v>
      </c>
      <c r="C282" s="165">
        <v>23598</v>
      </c>
      <c r="D282" s="176">
        <v>12506.94</v>
      </c>
      <c r="E282" s="165">
        <v>16696</v>
      </c>
      <c r="F282" s="176">
        <v>8848.880000000001</v>
      </c>
      <c r="G282" s="165">
        <v>13267</v>
      </c>
      <c r="H282" s="176">
        <v>7031.51</v>
      </c>
      <c r="I282" s="165">
        <v>11432</v>
      </c>
      <c r="J282" s="176">
        <v>6058.96</v>
      </c>
      <c r="K282" s="165">
        <v>9182</v>
      </c>
      <c r="L282" s="165">
        <v>4866.46</v>
      </c>
      <c r="M282" s="239"/>
      <c r="N282" s="15" t="b">
        <v>1</v>
      </c>
      <c r="O282" s="15" t="b">
        <v>1</v>
      </c>
      <c r="P282" s="15" t="b">
        <v>1</v>
      </c>
      <c r="Q282" s="15" t="b">
        <v>1</v>
      </c>
      <c r="R282" s="15" t="b">
        <v>1</v>
      </c>
      <c r="S282" s="15" t="b">
        <v>1</v>
      </c>
      <c r="T282" s="15" t="b">
        <v>1</v>
      </c>
      <c r="U282" s="15" t="b">
        <v>1</v>
      </c>
      <c r="V282" s="15" t="b">
        <v>1</v>
      </c>
      <c r="W282" s="15" t="b">
        <v>1</v>
      </c>
    </row>
    <row r="283" spans="2:23" x14ac:dyDescent="0.15">
      <c r="B283" s="218" t="s">
        <v>37</v>
      </c>
      <c r="C283" s="165">
        <v>25829</v>
      </c>
      <c r="D283" s="176">
        <v>13689.37</v>
      </c>
      <c r="E283" s="165">
        <v>18287</v>
      </c>
      <c r="F283" s="176">
        <v>9692.11</v>
      </c>
      <c r="G283" s="165">
        <v>14530</v>
      </c>
      <c r="H283" s="176">
        <v>7700.9000000000005</v>
      </c>
      <c r="I283" s="165">
        <v>12518</v>
      </c>
      <c r="J283" s="176">
        <v>6634.54</v>
      </c>
      <c r="K283" s="165">
        <v>10056</v>
      </c>
      <c r="L283" s="165">
        <v>5329.68</v>
      </c>
      <c r="M283" s="239"/>
      <c r="N283" s="15" t="b">
        <v>1</v>
      </c>
      <c r="O283" s="15" t="b">
        <v>1</v>
      </c>
      <c r="P283" s="15" t="b">
        <v>1</v>
      </c>
      <c r="Q283" s="15" t="b">
        <v>1</v>
      </c>
      <c r="R283" s="15" t="b">
        <v>1</v>
      </c>
      <c r="S283" s="15" t="b">
        <v>1</v>
      </c>
      <c r="T283" s="15" t="b">
        <v>1</v>
      </c>
      <c r="U283" s="15" t="b">
        <v>1</v>
      </c>
      <c r="V283" s="15" t="b">
        <v>1</v>
      </c>
      <c r="W283" s="15" t="b">
        <v>1</v>
      </c>
    </row>
    <row r="284" spans="2:23" x14ac:dyDescent="0.15">
      <c r="B284" s="218" t="s">
        <v>38</v>
      </c>
      <c r="C284" s="165">
        <v>27465</v>
      </c>
      <c r="D284" s="176">
        <v>14556.45</v>
      </c>
      <c r="E284" s="165">
        <v>19439</v>
      </c>
      <c r="F284" s="176">
        <v>10302.67</v>
      </c>
      <c r="G284" s="165">
        <v>15448</v>
      </c>
      <c r="H284" s="176">
        <v>8187.4400000000005</v>
      </c>
      <c r="I284" s="165">
        <v>13313</v>
      </c>
      <c r="J284" s="176">
        <v>7055.89</v>
      </c>
      <c r="K284" s="165">
        <v>10689</v>
      </c>
      <c r="L284" s="165">
        <v>5665.17</v>
      </c>
      <c r="M284" s="239"/>
      <c r="N284" s="15" t="b">
        <v>1</v>
      </c>
      <c r="O284" s="15" t="b">
        <v>1</v>
      </c>
      <c r="P284" s="15" t="b">
        <v>1</v>
      </c>
      <c r="Q284" s="15" t="b">
        <v>1</v>
      </c>
      <c r="R284" s="15" t="b">
        <v>1</v>
      </c>
      <c r="S284" s="15" t="b">
        <v>1</v>
      </c>
      <c r="T284" s="15" t="b">
        <v>1</v>
      </c>
      <c r="U284" s="15" t="b">
        <v>1</v>
      </c>
      <c r="V284" s="15" t="b">
        <v>1</v>
      </c>
      <c r="W284" s="15" t="b">
        <v>1</v>
      </c>
    </row>
    <row r="285" spans="2:23" x14ac:dyDescent="0.15">
      <c r="B285" s="218" t="s">
        <v>39</v>
      </c>
      <c r="C285" s="165">
        <v>29705</v>
      </c>
      <c r="D285" s="176">
        <v>15743.650000000001</v>
      </c>
      <c r="E285" s="165">
        <v>21036</v>
      </c>
      <c r="F285" s="176">
        <v>11149.08</v>
      </c>
      <c r="G285" s="165">
        <v>16719</v>
      </c>
      <c r="H285" s="176">
        <v>8861.07</v>
      </c>
      <c r="I285" s="165">
        <v>14403</v>
      </c>
      <c r="J285" s="176">
        <v>7633.59</v>
      </c>
      <c r="K285" s="165">
        <v>11567</v>
      </c>
      <c r="L285" s="165">
        <v>6130.51</v>
      </c>
      <c r="M285" s="239"/>
      <c r="N285" s="15" t="b">
        <v>1</v>
      </c>
      <c r="O285" s="15" t="b">
        <v>1</v>
      </c>
      <c r="P285" s="15" t="b">
        <v>1</v>
      </c>
      <c r="Q285" s="15" t="b">
        <v>1</v>
      </c>
      <c r="R285" s="15" t="b">
        <v>1</v>
      </c>
      <c r="S285" s="15" t="b">
        <v>1</v>
      </c>
      <c r="T285" s="15" t="b">
        <v>1</v>
      </c>
      <c r="U285" s="15" t="b">
        <v>1</v>
      </c>
      <c r="V285" s="15" t="b">
        <v>1</v>
      </c>
      <c r="W285" s="15" t="b">
        <v>1</v>
      </c>
    </row>
    <row r="286" spans="2:23" x14ac:dyDescent="0.15">
      <c r="B286" s="218" t="s">
        <v>40</v>
      </c>
      <c r="C286" s="165">
        <v>38836</v>
      </c>
      <c r="D286" s="176">
        <v>20583.080000000002</v>
      </c>
      <c r="E286" s="165">
        <v>27429</v>
      </c>
      <c r="F286" s="176">
        <v>14537.37</v>
      </c>
      <c r="G286" s="165">
        <v>21132</v>
      </c>
      <c r="H286" s="176">
        <v>11199.960000000001</v>
      </c>
      <c r="I286" s="165">
        <v>19201</v>
      </c>
      <c r="J286" s="176">
        <v>10176.530000000001</v>
      </c>
      <c r="K286" s="165">
        <v>16304</v>
      </c>
      <c r="L286" s="165">
        <v>8641.1200000000008</v>
      </c>
      <c r="M286" s="239"/>
      <c r="N286" s="15" t="b">
        <v>1</v>
      </c>
      <c r="O286" s="15" t="b">
        <v>1</v>
      </c>
      <c r="P286" s="15" t="b">
        <v>1</v>
      </c>
      <c r="Q286" s="15" t="b">
        <v>1</v>
      </c>
      <c r="R286" s="15" t="b">
        <v>1</v>
      </c>
      <c r="S286" s="15" t="b">
        <v>1</v>
      </c>
      <c r="T286" s="15" t="b">
        <v>1</v>
      </c>
      <c r="U286" s="15" t="b">
        <v>1</v>
      </c>
      <c r="V286" s="15" t="b">
        <v>1</v>
      </c>
      <c r="W286" s="15" t="b">
        <v>1</v>
      </c>
    </row>
    <row r="287" spans="2:23" x14ac:dyDescent="0.15">
      <c r="B287" s="218" t="s">
        <v>41</v>
      </c>
      <c r="C287" s="165">
        <v>45115</v>
      </c>
      <c r="D287" s="176">
        <v>23910.95</v>
      </c>
      <c r="E287" s="165">
        <v>31872</v>
      </c>
      <c r="F287" s="176">
        <v>16892.16</v>
      </c>
      <c r="G287" s="165">
        <v>24549</v>
      </c>
      <c r="H287" s="176">
        <v>13010.970000000001</v>
      </c>
      <c r="I287" s="165">
        <v>22316</v>
      </c>
      <c r="J287" s="176">
        <v>11827.480000000001</v>
      </c>
      <c r="K287" s="165">
        <v>18943</v>
      </c>
      <c r="L287" s="165">
        <v>10039.790000000001</v>
      </c>
      <c r="M287" s="239"/>
      <c r="N287" s="15" t="b">
        <v>1</v>
      </c>
      <c r="O287" s="15" t="b">
        <v>1</v>
      </c>
      <c r="P287" s="15" t="b">
        <v>1</v>
      </c>
      <c r="Q287" s="15" t="b">
        <v>1</v>
      </c>
      <c r="R287" s="15" t="b">
        <v>1</v>
      </c>
      <c r="S287" s="15" t="b">
        <v>1</v>
      </c>
      <c r="T287" s="15" t="b">
        <v>1</v>
      </c>
      <c r="U287" s="15" t="b">
        <v>1</v>
      </c>
      <c r="V287" s="15" t="b">
        <v>1</v>
      </c>
      <c r="W287" s="15" t="b">
        <v>1</v>
      </c>
    </row>
    <row r="288" spans="2:23" x14ac:dyDescent="0.15">
      <c r="B288" s="218" t="s">
        <v>42</v>
      </c>
      <c r="C288" s="165">
        <v>49272</v>
      </c>
      <c r="D288" s="176">
        <v>26114.16</v>
      </c>
      <c r="E288" s="165">
        <v>34810</v>
      </c>
      <c r="F288" s="176">
        <v>18449.3</v>
      </c>
      <c r="G288" s="165">
        <v>26814</v>
      </c>
      <c r="H288" s="176">
        <v>14211.42</v>
      </c>
      <c r="I288" s="165">
        <v>24364</v>
      </c>
      <c r="J288" s="176">
        <v>12912.92</v>
      </c>
      <c r="K288" s="165">
        <v>20695</v>
      </c>
      <c r="L288" s="165">
        <v>10968.35</v>
      </c>
      <c r="M288" s="239"/>
      <c r="N288" s="15" t="b">
        <v>1</v>
      </c>
      <c r="O288" s="15" t="b">
        <v>1</v>
      </c>
      <c r="P288" s="15" t="b">
        <v>1</v>
      </c>
      <c r="Q288" s="15" t="b">
        <v>1</v>
      </c>
      <c r="R288" s="15" t="b">
        <v>1</v>
      </c>
      <c r="S288" s="15" t="b">
        <v>1</v>
      </c>
      <c r="T288" s="15" t="b">
        <v>1</v>
      </c>
      <c r="U288" s="15" t="b">
        <v>1</v>
      </c>
      <c r="V288" s="15" t="b">
        <v>1</v>
      </c>
      <c r="W288" s="15" t="b">
        <v>1</v>
      </c>
    </row>
    <row r="289" spans="1:23" x14ac:dyDescent="0.15">
      <c r="B289" s="218" t="s">
        <v>43</v>
      </c>
      <c r="C289" s="165">
        <v>54555</v>
      </c>
      <c r="D289" s="176">
        <v>28914.15</v>
      </c>
      <c r="E289" s="165">
        <v>38540</v>
      </c>
      <c r="F289" s="176">
        <v>20426.2</v>
      </c>
      <c r="G289" s="165">
        <v>29695</v>
      </c>
      <c r="H289" s="176">
        <v>15738.35</v>
      </c>
      <c r="I289" s="165">
        <v>26984</v>
      </c>
      <c r="J289" s="176">
        <v>14301.52</v>
      </c>
      <c r="K289" s="165">
        <v>22911</v>
      </c>
      <c r="L289" s="165">
        <v>12142.83</v>
      </c>
      <c r="M289" s="239"/>
      <c r="N289" s="15" t="b">
        <v>1</v>
      </c>
      <c r="O289" s="15" t="b">
        <v>1</v>
      </c>
      <c r="P289" s="15" t="b">
        <v>1</v>
      </c>
      <c r="Q289" s="15" t="b">
        <v>1</v>
      </c>
      <c r="R289" s="15" t="b">
        <v>1</v>
      </c>
      <c r="S289" s="15" t="b">
        <v>1</v>
      </c>
      <c r="T289" s="15" t="b">
        <v>1</v>
      </c>
      <c r="U289" s="15" t="b">
        <v>1</v>
      </c>
      <c r="V289" s="15" t="b">
        <v>1</v>
      </c>
      <c r="W289" s="15" t="b">
        <v>1</v>
      </c>
    </row>
    <row r="290" spans="1:23" x14ac:dyDescent="0.15">
      <c r="B290" s="218" t="s">
        <v>44</v>
      </c>
      <c r="C290" s="165">
        <v>60025</v>
      </c>
      <c r="D290" s="176">
        <v>31813.25</v>
      </c>
      <c r="E290" s="165">
        <v>42399</v>
      </c>
      <c r="F290" s="176">
        <v>22471.47</v>
      </c>
      <c r="G290" s="165">
        <v>32665</v>
      </c>
      <c r="H290" s="176">
        <v>17312.45</v>
      </c>
      <c r="I290" s="165">
        <v>29684</v>
      </c>
      <c r="J290" s="176">
        <v>15732.52</v>
      </c>
      <c r="K290" s="165">
        <v>25213</v>
      </c>
      <c r="L290" s="165">
        <v>13362.890000000001</v>
      </c>
      <c r="M290" s="239"/>
      <c r="N290" s="15" t="b">
        <v>1</v>
      </c>
      <c r="O290" s="15" t="b">
        <v>1</v>
      </c>
      <c r="P290" s="15" t="b">
        <v>1</v>
      </c>
      <c r="Q290" s="15" t="b">
        <v>1</v>
      </c>
      <c r="R290" s="15" t="b">
        <v>1</v>
      </c>
      <c r="S290" s="15" t="b">
        <v>1</v>
      </c>
      <c r="T290" s="15" t="b">
        <v>1</v>
      </c>
      <c r="U290" s="15" t="b">
        <v>1</v>
      </c>
      <c r="V290" s="15" t="b">
        <v>1</v>
      </c>
      <c r="W290" s="15" t="b">
        <v>1</v>
      </c>
    </row>
    <row r="291" spans="1:23" x14ac:dyDescent="0.15">
      <c r="B291" s="218" t="s">
        <v>45</v>
      </c>
      <c r="C291" s="165">
        <v>73871</v>
      </c>
      <c r="D291" s="176">
        <v>39151.630000000005</v>
      </c>
      <c r="E291" s="165">
        <v>51627</v>
      </c>
      <c r="F291" s="176">
        <v>27362.31</v>
      </c>
      <c r="G291" s="165">
        <v>38453</v>
      </c>
      <c r="H291" s="176">
        <v>20380.09</v>
      </c>
      <c r="I291" s="165">
        <v>34595</v>
      </c>
      <c r="J291" s="176">
        <v>18335.350000000002</v>
      </c>
      <c r="K291" s="165">
        <v>29648</v>
      </c>
      <c r="L291" s="165">
        <v>15713.44</v>
      </c>
      <c r="M291" s="239"/>
      <c r="N291" s="15" t="b">
        <v>1</v>
      </c>
      <c r="O291" s="15" t="b">
        <v>1</v>
      </c>
      <c r="P291" s="15" t="b">
        <v>1</v>
      </c>
      <c r="Q291" s="15" t="b">
        <v>1</v>
      </c>
      <c r="R291" s="15" t="b">
        <v>1</v>
      </c>
      <c r="S291" s="15" t="b">
        <v>1</v>
      </c>
      <c r="T291" s="15" t="b">
        <v>1</v>
      </c>
      <c r="U291" s="15" t="b">
        <v>1</v>
      </c>
      <c r="V291" s="15" t="b">
        <v>1</v>
      </c>
      <c r="W291" s="15" t="b">
        <v>1</v>
      </c>
    </row>
    <row r="292" spans="1:23" x14ac:dyDescent="0.15">
      <c r="B292" s="218" t="s">
        <v>46</v>
      </c>
      <c r="C292" s="165">
        <v>76773</v>
      </c>
      <c r="D292" s="176">
        <v>40689.69</v>
      </c>
      <c r="E292" s="165">
        <v>53650</v>
      </c>
      <c r="F292" s="176">
        <v>28434.5</v>
      </c>
      <c r="G292" s="165">
        <v>39960</v>
      </c>
      <c r="H292" s="176">
        <v>21178.799999999999</v>
      </c>
      <c r="I292" s="165">
        <v>35950</v>
      </c>
      <c r="J292" s="176">
        <v>19053.5</v>
      </c>
      <c r="K292" s="165">
        <v>30820</v>
      </c>
      <c r="L292" s="165">
        <v>16334.6</v>
      </c>
      <c r="M292" s="239"/>
      <c r="N292" s="15" t="b">
        <v>1</v>
      </c>
      <c r="O292" s="15" t="b">
        <v>1</v>
      </c>
      <c r="P292" s="15" t="b">
        <v>1</v>
      </c>
      <c r="Q292" s="15" t="b">
        <v>1</v>
      </c>
      <c r="R292" s="15" t="b">
        <v>1</v>
      </c>
      <c r="S292" s="15" t="b">
        <v>1</v>
      </c>
      <c r="T292" s="15" t="b">
        <v>1</v>
      </c>
      <c r="U292" s="15" t="b">
        <v>1</v>
      </c>
      <c r="V292" s="15" t="b">
        <v>1</v>
      </c>
      <c r="W292" s="15" t="b">
        <v>1</v>
      </c>
    </row>
    <row r="293" spans="1:23" x14ac:dyDescent="0.15">
      <c r="B293" s="218" t="s">
        <v>47</v>
      </c>
      <c r="C293" s="165">
        <v>78950</v>
      </c>
      <c r="D293" s="176">
        <v>41843.5</v>
      </c>
      <c r="E293" s="165">
        <v>55169</v>
      </c>
      <c r="F293" s="176">
        <v>29239.57</v>
      </c>
      <c r="G293" s="165">
        <v>41093</v>
      </c>
      <c r="H293" s="176">
        <v>21779.29</v>
      </c>
      <c r="I293" s="165">
        <v>36967</v>
      </c>
      <c r="J293" s="176">
        <v>19592.510000000002</v>
      </c>
      <c r="K293" s="165">
        <v>31688</v>
      </c>
      <c r="L293" s="165">
        <v>16794.64</v>
      </c>
      <c r="M293" s="239"/>
      <c r="N293" s="15" t="b">
        <v>1</v>
      </c>
      <c r="O293" s="15" t="b">
        <v>1</v>
      </c>
      <c r="P293" s="15" t="b">
        <v>1</v>
      </c>
      <c r="Q293" s="15" t="b">
        <v>1</v>
      </c>
      <c r="R293" s="15" t="b">
        <v>1</v>
      </c>
      <c r="S293" s="15" t="b">
        <v>1</v>
      </c>
      <c r="T293" s="15" t="b">
        <v>1</v>
      </c>
      <c r="U293" s="15" t="b">
        <v>1</v>
      </c>
      <c r="V293" s="15" t="b">
        <v>1</v>
      </c>
      <c r="W293" s="15" t="b">
        <v>1</v>
      </c>
    </row>
    <row r="294" spans="1:23" x14ac:dyDescent="0.15">
      <c r="B294" s="218" t="s">
        <v>48</v>
      </c>
      <c r="C294" s="165">
        <v>81842</v>
      </c>
      <c r="D294" s="176">
        <v>43376.26</v>
      </c>
      <c r="E294" s="165">
        <v>57198</v>
      </c>
      <c r="F294" s="176">
        <v>30314.940000000002</v>
      </c>
      <c r="G294" s="165">
        <v>42600</v>
      </c>
      <c r="H294" s="176">
        <v>22578</v>
      </c>
      <c r="I294" s="165">
        <v>38328</v>
      </c>
      <c r="J294" s="176">
        <v>20313.84</v>
      </c>
      <c r="K294" s="165">
        <v>32859</v>
      </c>
      <c r="L294" s="165">
        <v>17415.27</v>
      </c>
      <c r="M294" s="239"/>
      <c r="N294" s="15" t="b">
        <v>1</v>
      </c>
      <c r="O294" s="15" t="b">
        <v>1</v>
      </c>
      <c r="P294" s="15" t="b">
        <v>1</v>
      </c>
      <c r="Q294" s="15" t="b">
        <v>1</v>
      </c>
      <c r="R294" s="15" t="b">
        <v>1</v>
      </c>
      <c r="S294" s="15" t="b">
        <v>1</v>
      </c>
      <c r="T294" s="15" t="b">
        <v>1</v>
      </c>
      <c r="U294" s="15" t="b">
        <v>1</v>
      </c>
      <c r="V294" s="15" t="b">
        <v>1</v>
      </c>
      <c r="W294" s="15" t="b">
        <v>1</v>
      </c>
    </row>
    <row r="295" spans="1:23" x14ac:dyDescent="0.15">
      <c r="B295" s="218" t="s">
        <v>49</v>
      </c>
      <c r="C295" s="165">
        <v>83293</v>
      </c>
      <c r="D295" s="176">
        <v>44145.29</v>
      </c>
      <c r="E295" s="165">
        <v>58210</v>
      </c>
      <c r="F295" s="176">
        <v>30851.300000000003</v>
      </c>
      <c r="G295" s="165">
        <v>43356</v>
      </c>
      <c r="H295" s="176">
        <v>22978.68</v>
      </c>
      <c r="I295" s="165">
        <v>39009</v>
      </c>
      <c r="J295" s="176">
        <v>20674.77</v>
      </c>
      <c r="K295" s="165">
        <v>33438</v>
      </c>
      <c r="L295" s="165">
        <v>17722.14</v>
      </c>
      <c r="M295" s="239"/>
      <c r="N295" s="15" t="b">
        <v>1</v>
      </c>
      <c r="O295" s="15" t="b">
        <v>1</v>
      </c>
      <c r="P295" s="15" t="b">
        <v>1</v>
      </c>
      <c r="Q295" s="15" t="b">
        <v>1</v>
      </c>
      <c r="R295" s="15" t="b">
        <v>1</v>
      </c>
      <c r="S295" s="15" t="b">
        <v>1</v>
      </c>
      <c r="T295" s="15" t="b">
        <v>1</v>
      </c>
      <c r="U295" s="15" t="b">
        <v>1</v>
      </c>
      <c r="V295" s="15" t="b">
        <v>1</v>
      </c>
      <c r="W295" s="15" t="b">
        <v>1</v>
      </c>
    </row>
    <row r="296" spans="1:23" x14ac:dyDescent="0.15">
      <c r="B296" s="218" t="s">
        <v>50</v>
      </c>
      <c r="C296" s="165">
        <v>86920</v>
      </c>
      <c r="D296" s="176">
        <v>46067.600000000006</v>
      </c>
      <c r="E296" s="165">
        <v>60744</v>
      </c>
      <c r="F296" s="176">
        <v>32194.320000000003</v>
      </c>
      <c r="G296" s="165">
        <v>45243</v>
      </c>
      <c r="H296" s="176">
        <v>23978.79</v>
      </c>
      <c r="I296" s="165">
        <v>40706</v>
      </c>
      <c r="J296" s="176">
        <v>21574.18</v>
      </c>
      <c r="K296" s="165">
        <v>34887</v>
      </c>
      <c r="L296" s="165">
        <v>18490.11</v>
      </c>
      <c r="M296" s="239"/>
      <c r="N296" s="15" t="b">
        <v>1</v>
      </c>
      <c r="O296" s="15" t="b">
        <v>1</v>
      </c>
      <c r="P296" s="15" t="b">
        <v>1</v>
      </c>
      <c r="Q296" s="15" t="b">
        <v>1</v>
      </c>
      <c r="R296" s="15" t="b">
        <v>1</v>
      </c>
      <c r="S296" s="15" t="b">
        <v>1</v>
      </c>
      <c r="T296" s="15" t="b">
        <v>1</v>
      </c>
      <c r="U296" s="15" t="b">
        <v>1</v>
      </c>
      <c r="V296" s="15" t="b">
        <v>1</v>
      </c>
      <c r="W296" s="15" t="b">
        <v>1</v>
      </c>
    </row>
    <row r="297" spans="1:23" x14ac:dyDescent="0.15">
      <c r="B297" s="20"/>
      <c r="N297" s="15" t="b">
        <v>1</v>
      </c>
      <c r="O297" s="15" t="b">
        <v>1</v>
      </c>
      <c r="P297" s="15" t="b">
        <v>1</v>
      </c>
      <c r="Q297" s="15" t="b">
        <v>1</v>
      </c>
      <c r="R297" s="15" t="b">
        <v>1</v>
      </c>
      <c r="S297" s="15" t="b">
        <v>1</v>
      </c>
      <c r="T297" s="15" t="b">
        <v>1</v>
      </c>
      <c r="U297" s="15" t="b">
        <v>1</v>
      </c>
      <c r="V297" s="15" t="b">
        <v>1</v>
      </c>
      <c r="W297" s="15" t="b">
        <v>1</v>
      </c>
    </row>
    <row r="298" spans="1:23" x14ac:dyDescent="0.15">
      <c r="N298" s="15" t="b">
        <v>1</v>
      </c>
      <c r="O298" s="15" t="b">
        <v>1</v>
      </c>
      <c r="P298" s="15" t="b">
        <v>1</v>
      </c>
      <c r="Q298" s="15" t="b">
        <v>1</v>
      </c>
      <c r="R298" s="15" t="b">
        <v>1</v>
      </c>
      <c r="S298" s="15" t="b">
        <v>1</v>
      </c>
      <c r="T298" s="15" t="b">
        <v>1</v>
      </c>
      <c r="U298" s="15" t="b">
        <v>1</v>
      </c>
      <c r="V298" s="15" t="b">
        <v>1</v>
      </c>
      <c r="W298" s="15" t="b">
        <v>1</v>
      </c>
    </row>
    <row r="299" spans="1:23" x14ac:dyDescent="0.15">
      <c r="N299" s="15" t="b">
        <v>1</v>
      </c>
      <c r="O299" s="15" t="b">
        <v>1</v>
      </c>
      <c r="P299" s="15" t="b">
        <v>1</v>
      </c>
      <c r="Q299" s="15" t="b">
        <v>1</v>
      </c>
      <c r="R299" s="15" t="b">
        <v>1</v>
      </c>
      <c r="S299" s="15" t="b">
        <v>1</v>
      </c>
      <c r="T299" s="15" t="b">
        <v>1</v>
      </c>
      <c r="U299" s="15" t="b">
        <v>1</v>
      </c>
      <c r="V299" s="15" t="b">
        <v>1</v>
      </c>
      <c r="W299" s="15" t="b">
        <v>1</v>
      </c>
    </row>
    <row r="300" spans="1:23" x14ac:dyDescent="0.15">
      <c r="N300" s="15" t="b">
        <v>1</v>
      </c>
      <c r="O300" s="15" t="b">
        <v>1</v>
      </c>
      <c r="P300" s="15" t="b">
        <v>1</v>
      </c>
      <c r="Q300" s="15" t="b">
        <v>1</v>
      </c>
      <c r="R300" s="15" t="b">
        <v>1</v>
      </c>
      <c r="S300" s="15" t="b">
        <v>1</v>
      </c>
      <c r="T300" s="15" t="b">
        <v>1</v>
      </c>
      <c r="U300" s="15" t="b">
        <v>1</v>
      </c>
      <c r="V300" s="15" t="b">
        <v>1</v>
      </c>
      <c r="W300" s="15" t="b">
        <v>1</v>
      </c>
    </row>
    <row r="302" spans="1:23" ht="18" x14ac:dyDescent="0.15">
      <c r="A302" s="53"/>
      <c r="B302" s="54" t="s">
        <v>250</v>
      </c>
      <c r="C302" s="53"/>
      <c r="D302" s="53"/>
      <c r="E302" s="53"/>
      <c r="F302" s="53"/>
      <c r="G302" s="53"/>
      <c r="H302" s="53"/>
      <c r="I302" s="53"/>
      <c r="J302" s="53"/>
      <c r="K302" s="53"/>
      <c r="L302" s="53"/>
      <c r="M302" s="53"/>
    </row>
    <row r="304" spans="1:23" x14ac:dyDescent="0.15">
      <c r="B304" s="16" t="s">
        <v>4</v>
      </c>
      <c r="C304" s="235" t="s">
        <v>6</v>
      </c>
      <c r="D304" s="236"/>
      <c r="E304" s="235" t="s">
        <v>7</v>
      </c>
      <c r="F304" s="236"/>
      <c r="G304" s="235" t="s">
        <v>8</v>
      </c>
      <c r="H304" s="236"/>
      <c r="I304" s="235" t="s">
        <v>9</v>
      </c>
      <c r="J304" s="236"/>
      <c r="K304" s="235" t="s">
        <v>10</v>
      </c>
      <c r="L304" s="238"/>
      <c r="M304" s="239" t="str">
        <f>M265</f>
        <v>BUPA PRIVILEGE CARE PREMIUM BOOKLET, EFFECTIVE JANUARY 1, 2023</v>
      </c>
    </row>
    <row r="305" spans="1:13" ht="28" x14ac:dyDescent="0.15">
      <c r="B305" s="99" t="s">
        <v>227</v>
      </c>
      <c r="C305" s="232" t="s">
        <v>12</v>
      </c>
      <c r="D305" s="233"/>
      <c r="E305" s="232" t="s">
        <v>13</v>
      </c>
      <c r="F305" s="233"/>
      <c r="G305" s="232" t="s">
        <v>14</v>
      </c>
      <c r="H305" s="233"/>
      <c r="I305" s="232" t="s">
        <v>15</v>
      </c>
      <c r="J305" s="233"/>
      <c r="K305" s="232" t="s">
        <v>16</v>
      </c>
      <c r="L305" s="234"/>
      <c r="M305" s="239"/>
    </row>
    <row r="306" spans="1:13" ht="28" x14ac:dyDescent="0.15">
      <c r="B306" s="103" t="s">
        <v>228</v>
      </c>
      <c r="C306" s="243" t="s">
        <v>13</v>
      </c>
      <c r="D306" s="244"/>
      <c r="E306" s="243" t="s">
        <v>17</v>
      </c>
      <c r="F306" s="244"/>
      <c r="G306" s="243" t="s">
        <v>14</v>
      </c>
      <c r="H306" s="244"/>
      <c r="I306" s="243" t="s">
        <v>15</v>
      </c>
      <c r="J306" s="244"/>
      <c r="K306" s="243" t="s">
        <v>16</v>
      </c>
      <c r="L306" s="245"/>
      <c r="M306" s="239"/>
    </row>
    <row r="307" spans="1:13" x14ac:dyDescent="0.15">
      <c r="B307" s="33" t="s">
        <v>18</v>
      </c>
      <c r="C307" s="31" t="s">
        <v>19</v>
      </c>
      <c r="D307" s="32" t="s">
        <v>20</v>
      </c>
      <c r="E307" s="31" t="s">
        <v>19</v>
      </c>
      <c r="F307" s="32" t="s">
        <v>20</v>
      </c>
      <c r="G307" s="31" t="s">
        <v>19</v>
      </c>
      <c r="H307" s="32" t="s">
        <v>20</v>
      </c>
      <c r="I307" s="31" t="s">
        <v>19</v>
      </c>
      <c r="J307" s="32" t="s">
        <v>20</v>
      </c>
      <c r="K307" s="31" t="s">
        <v>19</v>
      </c>
      <c r="L307" s="39" t="s">
        <v>20</v>
      </c>
      <c r="M307" s="239"/>
    </row>
    <row r="308" spans="1:13" x14ac:dyDescent="0.15">
      <c r="A308" s="13"/>
      <c r="B308" s="33" t="s">
        <v>21</v>
      </c>
      <c r="C308" s="34" t="s">
        <v>22</v>
      </c>
      <c r="D308" s="35" t="s">
        <v>23</v>
      </c>
      <c r="E308" s="34" t="s">
        <v>22</v>
      </c>
      <c r="F308" s="35" t="s">
        <v>23</v>
      </c>
      <c r="G308" s="34" t="s">
        <v>22</v>
      </c>
      <c r="H308" s="35" t="s">
        <v>23</v>
      </c>
      <c r="I308" s="34" t="s">
        <v>22</v>
      </c>
      <c r="J308" s="35" t="s">
        <v>23</v>
      </c>
      <c r="K308" s="34" t="s">
        <v>22</v>
      </c>
      <c r="L308" s="38" t="s">
        <v>23</v>
      </c>
      <c r="M308" s="239"/>
    </row>
    <row r="309" spans="1:13" x14ac:dyDescent="0.15">
      <c r="B309" s="164" t="s">
        <v>24</v>
      </c>
      <c r="C309" s="165">
        <v>4978</v>
      </c>
      <c r="D309" s="165">
        <v>2638.34</v>
      </c>
      <c r="E309" s="165">
        <v>3637</v>
      </c>
      <c r="F309" s="165">
        <v>1927.6100000000001</v>
      </c>
      <c r="G309" s="165">
        <v>2795</v>
      </c>
      <c r="H309" s="165">
        <v>1481.3500000000001</v>
      </c>
      <c r="I309" s="165">
        <v>2356</v>
      </c>
      <c r="J309" s="165">
        <v>1248.68</v>
      </c>
      <c r="K309" s="165">
        <v>1741</v>
      </c>
      <c r="L309" s="165">
        <v>922.73</v>
      </c>
      <c r="M309" s="239"/>
    </row>
    <row r="310" spans="1:13" x14ac:dyDescent="0.15">
      <c r="B310" s="164" t="s">
        <v>25</v>
      </c>
      <c r="C310" s="165">
        <v>7915</v>
      </c>
      <c r="D310" s="165">
        <v>4194.95</v>
      </c>
      <c r="E310" s="165">
        <v>5788</v>
      </c>
      <c r="F310" s="165">
        <v>3067.6400000000003</v>
      </c>
      <c r="G310" s="165">
        <v>4453</v>
      </c>
      <c r="H310" s="165">
        <v>2360.09</v>
      </c>
      <c r="I310" s="165">
        <v>3753</v>
      </c>
      <c r="J310" s="165">
        <v>1989.0900000000001</v>
      </c>
      <c r="K310" s="165">
        <v>2776</v>
      </c>
      <c r="L310" s="165">
        <v>1471.28</v>
      </c>
      <c r="M310" s="239"/>
    </row>
    <row r="311" spans="1:13" x14ac:dyDescent="0.15">
      <c r="B311" s="164" t="s">
        <v>26</v>
      </c>
      <c r="C311" s="165">
        <v>11588</v>
      </c>
      <c r="D311" s="165">
        <v>6141.64</v>
      </c>
      <c r="E311" s="165">
        <v>8475</v>
      </c>
      <c r="F311" s="165">
        <v>4491.75</v>
      </c>
      <c r="G311" s="165">
        <v>6522</v>
      </c>
      <c r="H311" s="165">
        <v>3456.6600000000003</v>
      </c>
      <c r="I311" s="165">
        <v>5494</v>
      </c>
      <c r="J311" s="165">
        <v>2911.82</v>
      </c>
      <c r="K311" s="165">
        <v>4070</v>
      </c>
      <c r="L311" s="165">
        <v>2157.1</v>
      </c>
      <c r="M311" s="239"/>
    </row>
    <row r="312" spans="1:13" x14ac:dyDescent="0.15">
      <c r="B312" s="164" t="s">
        <v>27</v>
      </c>
      <c r="C312" s="165">
        <v>14336</v>
      </c>
      <c r="D312" s="165">
        <v>7598.08</v>
      </c>
      <c r="E312" s="165">
        <v>9850</v>
      </c>
      <c r="F312" s="165">
        <v>5220.5</v>
      </c>
      <c r="G312" s="165">
        <v>6887</v>
      </c>
      <c r="H312" s="165">
        <v>3650.11</v>
      </c>
      <c r="I312" s="165">
        <v>4879</v>
      </c>
      <c r="J312" s="165">
        <v>2585.8700000000003</v>
      </c>
      <c r="K312" s="165">
        <v>3717</v>
      </c>
      <c r="L312" s="165">
        <v>1970.01</v>
      </c>
      <c r="M312" s="239"/>
    </row>
    <row r="313" spans="1:13" x14ac:dyDescent="0.15">
      <c r="B313" s="164" t="s">
        <v>28</v>
      </c>
      <c r="C313" s="165">
        <v>15044</v>
      </c>
      <c r="D313" s="165">
        <v>7973.3200000000006</v>
      </c>
      <c r="E313" s="165">
        <v>10899</v>
      </c>
      <c r="F313" s="165">
        <v>5776.47</v>
      </c>
      <c r="G313" s="165">
        <v>7630</v>
      </c>
      <c r="H313" s="165">
        <v>4043.9</v>
      </c>
      <c r="I313" s="165">
        <v>5406</v>
      </c>
      <c r="J313" s="165">
        <v>2865.1800000000003</v>
      </c>
      <c r="K313" s="165">
        <v>4125</v>
      </c>
      <c r="L313" s="165">
        <v>2186.25</v>
      </c>
      <c r="M313" s="239"/>
    </row>
    <row r="314" spans="1:13" x14ac:dyDescent="0.15">
      <c r="B314" s="164" t="s">
        <v>29</v>
      </c>
      <c r="C314" s="165">
        <v>15714</v>
      </c>
      <c r="D314" s="165">
        <v>8328.42</v>
      </c>
      <c r="E314" s="165">
        <v>11681</v>
      </c>
      <c r="F314" s="165">
        <v>6190.93</v>
      </c>
      <c r="G314" s="165">
        <v>8549</v>
      </c>
      <c r="H314" s="165">
        <v>4530.97</v>
      </c>
      <c r="I314" s="165">
        <v>6546</v>
      </c>
      <c r="J314" s="165">
        <v>3469.38</v>
      </c>
      <c r="K314" s="165">
        <v>4993</v>
      </c>
      <c r="L314" s="165">
        <v>2646.29</v>
      </c>
      <c r="M314" s="239"/>
    </row>
    <row r="315" spans="1:13" x14ac:dyDescent="0.15">
      <c r="B315" s="164" t="s">
        <v>30</v>
      </c>
      <c r="C315" s="165">
        <v>17596</v>
      </c>
      <c r="D315" s="165">
        <v>9325.880000000001</v>
      </c>
      <c r="E315" s="165">
        <v>13073</v>
      </c>
      <c r="F315" s="165">
        <v>6928.6900000000005</v>
      </c>
      <c r="G315" s="165">
        <v>9581</v>
      </c>
      <c r="H315" s="165">
        <v>5077.93</v>
      </c>
      <c r="I315" s="165">
        <v>7334</v>
      </c>
      <c r="J315" s="165">
        <v>3887.02</v>
      </c>
      <c r="K315" s="165">
        <v>5598</v>
      </c>
      <c r="L315" s="165">
        <v>2966.94</v>
      </c>
      <c r="M315" s="239"/>
    </row>
    <row r="316" spans="1:13" x14ac:dyDescent="0.15">
      <c r="B316" s="164" t="s">
        <v>31</v>
      </c>
      <c r="C316" s="165">
        <v>20364</v>
      </c>
      <c r="D316" s="165">
        <v>10792.92</v>
      </c>
      <c r="E316" s="165">
        <v>14321</v>
      </c>
      <c r="F316" s="165">
        <v>7590.13</v>
      </c>
      <c r="G316" s="165">
        <v>10653</v>
      </c>
      <c r="H316" s="165">
        <v>5646.09</v>
      </c>
      <c r="I316" s="165">
        <v>8085</v>
      </c>
      <c r="J316" s="165">
        <v>4285.05</v>
      </c>
      <c r="K316" s="165">
        <v>6167</v>
      </c>
      <c r="L316" s="165">
        <v>3268.51</v>
      </c>
      <c r="M316" s="239"/>
    </row>
    <row r="317" spans="1:13" x14ac:dyDescent="0.15">
      <c r="B317" s="164" t="s">
        <v>32</v>
      </c>
      <c r="C317" s="165">
        <v>22748</v>
      </c>
      <c r="D317" s="165">
        <v>12056.44</v>
      </c>
      <c r="E317" s="165">
        <v>16003</v>
      </c>
      <c r="F317" s="165">
        <v>8481.59</v>
      </c>
      <c r="G317" s="165">
        <v>11917</v>
      </c>
      <c r="H317" s="165">
        <v>6316.01</v>
      </c>
      <c r="I317" s="165">
        <v>9028</v>
      </c>
      <c r="J317" s="165">
        <v>4784.84</v>
      </c>
      <c r="K317" s="165">
        <v>6902</v>
      </c>
      <c r="L317" s="165">
        <v>3658.0600000000004</v>
      </c>
      <c r="M317" s="239"/>
    </row>
    <row r="318" spans="1:13" x14ac:dyDescent="0.15">
      <c r="B318" s="164" t="s">
        <v>33</v>
      </c>
      <c r="C318" s="165">
        <v>29742</v>
      </c>
      <c r="D318" s="165">
        <v>15763.26</v>
      </c>
      <c r="E318" s="165">
        <v>21103</v>
      </c>
      <c r="F318" s="165">
        <v>11184.59</v>
      </c>
      <c r="G318" s="165">
        <v>15637</v>
      </c>
      <c r="H318" s="165">
        <v>8287.61</v>
      </c>
      <c r="I318" s="165">
        <v>12890</v>
      </c>
      <c r="J318" s="165">
        <v>6831.7000000000007</v>
      </c>
      <c r="K318" s="165">
        <v>9857</v>
      </c>
      <c r="L318" s="165">
        <v>5224.21</v>
      </c>
      <c r="M318" s="239"/>
    </row>
    <row r="319" spans="1:13" x14ac:dyDescent="0.15">
      <c r="B319" s="164" t="s">
        <v>34</v>
      </c>
      <c r="C319" s="165">
        <v>31642</v>
      </c>
      <c r="D319" s="165">
        <v>16770.260000000002</v>
      </c>
      <c r="E319" s="165">
        <v>22454</v>
      </c>
      <c r="F319" s="165">
        <v>11900.62</v>
      </c>
      <c r="G319" s="165">
        <v>16640</v>
      </c>
      <c r="H319" s="165">
        <v>8819.2000000000007</v>
      </c>
      <c r="I319" s="165">
        <v>13716</v>
      </c>
      <c r="J319" s="165">
        <v>7269.4800000000005</v>
      </c>
      <c r="K319" s="165">
        <v>10490</v>
      </c>
      <c r="L319" s="165">
        <v>5559.7000000000007</v>
      </c>
      <c r="M319" s="239"/>
    </row>
    <row r="320" spans="1:13" x14ac:dyDescent="0.15">
      <c r="B320" s="164" t="s">
        <v>35</v>
      </c>
      <c r="C320" s="165">
        <v>34458</v>
      </c>
      <c r="D320" s="165">
        <v>18262.740000000002</v>
      </c>
      <c r="E320" s="165">
        <v>24393</v>
      </c>
      <c r="F320" s="165">
        <v>12928.29</v>
      </c>
      <c r="G320" s="165">
        <v>18934</v>
      </c>
      <c r="H320" s="165">
        <v>10035.02</v>
      </c>
      <c r="I320" s="165">
        <v>16319</v>
      </c>
      <c r="J320" s="165">
        <v>8649.07</v>
      </c>
      <c r="K320" s="165">
        <v>13099</v>
      </c>
      <c r="L320" s="165">
        <v>6942.47</v>
      </c>
      <c r="M320" s="239"/>
    </row>
    <row r="321" spans="2:13" x14ac:dyDescent="0.15">
      <c r="B321" s="164" t="s">
        <v>36</v>
      </c>
      <c r="C321" s="165">
        <v>37017</v>
      </c>
      <c r="D321" s="165">
        <v>19619.010000000002</v>
      </c>
      <c r="E321" s="165">
        <v>26195</v>
      </c>
      <c r="F321" s="165">
        <v>13883.35</v>
      </c>
      <c r="G321" s="165">
        <v>20338</v>
      </c>
      <c r="H321" s="165">
        <v>10779.140000000001</v>
      </c>
      <c r="I321" s="165">
        <v>17527</v>
      </c>
      <c r="J321" s="165">
        <v>9289.3100000000013</v>
      </c>
      <c r="K321" s="165">
        <v>14072</v>
      </c>
      <c r="L321" s="165">
        <v>7458.1600000000008</v>
      </c>
      <c r="M321" s="239"/>
    </row>
    <row r="322" spans="2:13" x14ac:dyDescent="0.15">
      <c r="B322" s="164" t="s">
        <v>37</v>
      </c>
      <c r="C322" s="165">
        <v>40522</v>
      </c>
      <c r="D322" s="165">
        <v>21476.66</v>
      </c>
      <c r="E322" s="165">
        <v>28685</v>
      </c>
      <c r="F322" s="165">
        <v>15203.050000000001</v>
      </c>
      <c r="G322" s="165">
        <v>22276</v>
      </c>
      <c r="H322" s="165">
        <v>11806.28</v>
      </c>
      <c r="I322" s="165">
        <v>19191</v>
      </c>
      <c r="J322" s="165">
        <v>10171.230000000001</v>
      </c>
      <c r="K322" s="165">
        <v>15414</v>
      </c>
      <c r="L322" s="165">
        <v>8169.42</v>
      </c>
      <c r="M322" s="239"/>
    </row>
    <row r="323" spans="2:13" x14ac:dyDescent="0.15">
      <c r="B323" s="164" t="s">
        <v>38</v>
      </c>
      <c r="C323" s="165">
        <v>43092</v>
      </c>
      <c r="D323" s="165">
        <v>22838.760000000002</v>
      </c>
      <c r="E323" s="165">
        <v>30496</v>
      </c>
      <c r="F323" s="165">
        <v>16162.880000000001</v>
      </c>
      <c r="G323" s="165">
        <v>23677</v>
      </c>
      <c r="H323" s="165">
        <v>12548.810000000001</v>
      </c>
      <c r="I323" s="165">
        <v>20406</v>
      </c>
      <c r="J323" s="165">
        <v>10815.18</v>
      </c>
      <c r="K323" s="165">
        <v>16382</v>
      </c>
      <c r="L323" s="165">
        <v>8682.4600000000009</v>
      </c>
      <c r="M323" s="239"/>
    </row>
    <row r="324" spans="2:13" x14ac:dyDescent="0.15">
      <c r="B324" s="164" t="s">
        <v>39</v>
      </c>
      <c r="C324" s="165">
        <v>46601</v>
      </c>
      <c r="D324" s="165">
        <v>24698.530000000002</v>
      </c>
      <c r="E324" s="165">
        <v>32988</v>
      </c>
      <c r="F324" s="165">
        <v>17483.64</v>
      </c>
      <c r="G324" s="165">
        <v>25609</v>
      </c>
      <c r="H324" s="165">
        <v>13572.77</v>
      </c>
      <c r="I324" s="165">
        <v>22070</v>
      </c>
      <c r="J324" s="165">
        <v>11697.1</v>
      </c>
      <c r="K324" s="165">
        <v>17736</v>
      </c>
      <c r="L324" s="165">
        <v>9400.08</v>
      </c>
      <c r="M324" s="239"/>
    </row>
    <row r="325" spans="2:13" x14ac:dyDescent="0.15">
      <c r="B325" s="164" t="s">
        <v>40</v>
      </c>
      <c r="C325" s="165">
        <v>60917</v>
      </c>
      <c r="D325" s="165">
        <v>32286.010000000002</v>
      </c>
      <c r="E325" s="165">
        <v>43030</v>
      </c>
      <c r="F325" s="165">
        <v>22805.9</v>
      </c>
      <c r="G325" s="165">
        <v>32383</v>
      </c>
      <c r="H325" s="165">
        <v>17162.990000000002</v>
      </c>
      <c r="I325" s="165">
        <v>29424</v>
      </c>
      <c r="J325" s="165">
        <v>15594.720000000001</v>
      </c>
      <c r="K325" s="165">
        <v>24994</v>
      </c>
      <c r="L325" s="165">
        <v>13246.820000000002</v>
      </c>
      <c r="M325" s="239"/>
    </row>
    <row r="326" spans="2:13" x14ac:dyDescent="0.15">
      <c r="B326" s="164" t="s">
        <v>41</v>
      </c>
      <c r="C326" s="165">
        <v>70766</v>
      </c>
      <c r="D326" s="165">
        <v>37505.980000000003</v>
      </c>
      <c r="E326" s="165">
        <v>49997</v>
      </c>
      <c r="F326" s="165">
        <v>26498.41</v>
      </c>
      <c r="G326" s="165">
        <v>37622</v>
      </c>
      <c r="H326" s="165">
        <v>19939.66</v>
      </c>
      <c r="I326" s="165">
        <v>34198</v>
      </c>
      <c r="J326" s="165">
        <v>18124.940000000002</v>
      </c>
      <c r="K326" s="165">
        <v>29045</v>
      </c>
      <c r="L326" s="165">
        <v>15393.85</v>
      </c>
      <c r="M326" s="239"/>
    </row>
    <row r="327" spans="2:13" x14ac:dyDescent="0.15">
      <c r="B327" s="164" t="s">
        <v>42</v>
      </c>
      <c r="C327" s="165">
        <v>77300</v>
      </c>
      <c r="D327" s="165">
        <v>40969</v>
      </c>
      <c r="E327" s="165">
        <v>54609</v>
      </c>
      <c r="F327" s="165">
        <v>28942.77</v>
      </c>
      <c r="G327" s="165">
        <v>41089</v>
      </c>
      <c r="H327" s="165">
        <v>21777.170000000002</v>
      </c>
      <c r="I327" s="165">
        <v>37348</v>
      </c>
      <c r="J327" s="165">
        <v>19794.440000000002</v>
      </c>
      <c r="K327" s="165">
        <v>31715</v>
      </c>
      <c r="L327" s="165">
        <v>16808.95</v>
      </c>
      <c r="M327" s="239"/>
    </row>
    <row r="328" spans="2:13" x14ac:dyDescent="0.15">
      <c r="B328" s="164" t="s">
        <v>43</v>
      </c>
      <c r="C328" s="165">
        <v>85598</v>
      </c>
      <c r="D328" s="165">
        <v>45366.94</v>
      </c>
      <c r="E328" s="165">
        <v>60462</v>
      </c>
      <c r="F328" s="165">
        <v>32044.86</v>
      </c>
      <c r="G328" s="165">
        <v>45511</v>
      </c>
      <c r="H328" s="165">
        <v>24120.83</v>
      </c>
      <c r="I328" s="165">
        <v>41367</v>
      </c>
      <c r="J328" s="165">
        <v>21924.510000000002</v>
      </c>
      <c r="K328" s="165">
        <v>35121</v>
      </c>
      <c r="L328" s="165">
        <v>18614.13</v>
      </c>
      <c r="M328" s="239"/>
    </row>
    <row r="329" spans="2:13" x14ac:dyDescent="0.15">
      <c r="B329" s="164" t="s">
        <v>44</v>
      </c>
      <c r="C329" s="165">
        <v>94165</v>
      </c>
      <c r="D329" s="165">
        <v>49907.450000000004</v>
      </c>
      <c r="E329" s="165">
        <v>66518</v>
      </c>
      <c r="F329" s="165">
        <v>35254.54</v>
      </c>
      <c r="G329" s="165">
        <v>50063</v>
      </c>
      <c r="H329" s="165">
        <v>26533.390000000003</v>
      </c>
      <c r="I329" s="165">
        <v>45504</v>
      </c>
      <c r="J329" s="165">
        <v>24117.120000000003</v>
      </c>
      <c r="K329" s="165">
        <v>38646</v>
      </c>
      <c r="L329" s="165">
        <v>20482.38</v>
      </c>
      <c r="M329" s="239"/>
    </row>
    <row r="330" spans="2:13" x14ac:dyDescent="0.15">
      <c r="B330" s="164" t="s">
        <v>45</v>
      </c>
      <c r="C330" s="165">
        <v>115892</v>
      </c>
      <c r="D330" s="165">
        <v>61422.76</v>
      </c>
      <c r="E330" s="165">
        <v>80985</v>
      </c>
      <c r="F330" s="165">
        <v>42922.05</v>
      </c>
      <c r="G330" s="165">
        <v>58922</v>
      </c>
      <c r="H330" s="165">
        <v>31228.66</v>
      </c>
      <c r="I330" s="165">
        <v>53030</v>
      </c>
      <c r="J330" s="165">
        <v>28105.9</v>
      </c>
      <c r="K330" s="165">
        <v>45451</v>
      </c>
      <c r="L330" s="165">
        <v>24089.030000000002</v>
      </c>
      <c r="M330" s="239"/>
    </row>
    <row r="331" spans="2:13" x14ac:dyDescent="0.15">
      <c r="B331" s="164" t="s">
        <v>46</v>
      </c>
      <c r="C331" s="165">
        <v>120434</v>
      </c>
      <c r="D331" s="165">
        <v>63830.020000000004</v>
      </c>
      <c r="E331" s="165">
        <v>84164</v>
      </c>
      <c r="F331" s="165">
        <v>44606.920000000006</v>
      </c>
      <c r="G331" s="165">
        <v>61244</v>
      </c>
      <c r="H331" s="165">
        <v>32459.320000000003</v>
      </c>
      <c r="I331" s="165">
        <v>55106</v>
      </c>
      <c r="J331" s="165">
        <v>29206.18</v>
      </c>
      <c r="K331" s="165">
        <v>47237</v>
      </c>
      <c r="L331" s="165">
        <v>25035.61</v>
      </c>
      <c r="M331" s="239"/>
    </row>
    <row r="332" spans="2:13" x14ac:dyDescent="0.15">
      <c r="B332" s="164" t="s">
        <v>47</v>
      </c>
      <c r="C332" s="165">
        <v>123837</v>
      </c>
      <c r="D332" s="165">
        <v>65633.61</v>
      </c>
      <c r="E332" s="165">
        <v>86554</v>
      </c>
      <c r="F332" s="165">
        <v>45873.62</v>
      </c>
      <c r="G332" s="165">
        <v>62971</v>
      </c>
      <c r="H332" s="165">
        <v>33374.630000000005</v>
      </c>
      <c r="I332" s="165">
        <v>56666</v>
      </c>
      <c r="J332" s="165">
        <v>30032.980000000003</v>
      </c>
      <c r="K332" s="165">
        <v>48575</v>
      </c>
      <c r="L332" s="165">
        <v>25744.75</v>
      </c>
      <c r="M332" s="239"/>
    </row>
    <row r="333" spans="2:13" x14ac:dyDescent="0.15">
      <c r="B333" s="164" t="s">
        <v>48</v>
      </c>
      <c r="C333" s="165">
        <v>128406</v>
      </c>
      <c r="D333" s="165">
        <v>68055.180000000008</v>
      </c>
      <c r="E333" s="165">
        <v>89729</v>
      </c>
      <c r="F333" s="165">
        <v>47556.37</v>
      </c>
      <c r="G333" s="165">
        <v>65289</v>
      </c>
      <c r="H333" s="165">
        <v>34603.17</v>
      </c>
      <c r="I333" s="165">
        <v>58743</v>
      </c>
      <c r="J333" s="165">
        <v>31133.79</v>
      </c>
      <c r="K333" s="165">
        <v>50361</v>
      </c>
      <c r="L333" s="165">
        <v>26691.33</v>
      </c>
      <c r="M333" s="239"/>
    </row>
    <row r="334" spans="2:13" x14ac:dyDescent="0.15">
      <c r="B334" s="164" t="s">
        <v>49</v>
      </c>
      <c r="C334" s="165">
        <v>130673</v>
      </c>
      <c r="D334" s="165">
        <v>69256.69</v>
      </c>
      <c r="E334" s="165">
        <v>91322</v>
      </c>
      <c r="F334" s="165">
        <v>48400.66</v>
      </c>
      <c r="G334" s="165">
        <v>66440</v>
      </c>
      <c r="H334" s="165">
        <v>35213.200000000004</v>
      </c>
      <c r="I334" s="165">
        <v>59786</v>
      </c>
      <c r="J334" s="165">
        <v>31686.58</v>
      </c>
      <c r="K334" s="165">
        <v>51247</v>
      </c>
      <c r="L334" s="165">
        <v>27160.91</v>
      </c>
      <c r="M334" s="239"/>
    </row>
    <row r="335" spans="2:13" x14ac:dyDescent="0.15">
      <c r="B335" s="164" t="s">
        <v>50</v>
      </c>
      <c r="C335" s="165">
        <v>136358</v>
      </c>
      <c r="D335" s="165">
        <v>72269.740000000005</v>
      </c>
      <c r="E335" s="165">
        <v>95287</v>
      </c>
      <c r="F335" s="165">
        <v>50502.11</v>
      </c>
      <c r="G335" s="165">
        <v>69334</v>
      </c>
      <c r="H335" s="165">
        <v>36747.020000000004</v>
      </c>
      <c r="I335" s="165">
        <v>62392</v>
      </c>
      <c r="J335" s="165">
        <v>33067.760000000002</v>
      </c>
      <c r="K335" s="165">
        <v>53478</v>
      </c>
      <c r="L335" s="165">
        <v>28343.34</v>
      </c>
      <c r="M335" s="239"/>
    </row>
    <row r="336" spans="2:13" x14ac:dyDescent="0.15">
      <c r="B336" s="36" t="s">
        <v>171</v>
      </c>
    </row>
    <row r="341" spans="1:33" ht="19" customHeight="1" x14ac:dyDescent="0.15">
      <c r="A341" s="52"/>
      <c r="B341" s="265" t="s">
        <v>167</v>
      </c>
      <c r="C341" s="261" t="s">
        <v>187</v>
      </c>
      <c r="D341" s="226"/>
      <c r="E341" s="226"/>
      <c r="F341" s="226"/>
      <c r="G341" s="226"/>
      <c r="H341" s="226"/>
      <c r="I341" s="226"/>
      <c r="J341" s="226"/>
      <c r="K341" s="226"/>
      <c r="L341" s="226"/>
      <c r="M341" s="226"/>
    </row>
    <row r="342" spans="1:33" x14ac:dyDescent="0.15">
      <c r="A342" s="51"/>
      <c r="B342" s="266"/>
      <c r="C342" s="263" t="s">
        <v>188</v>
      </c>
      <c r="D342" s="227"/>
      <c r="E342" s="227"/>
      <c r="F342" s="227"/>
      <c r="G342" s="227"/>
      <c r="H342" s="227"/>
      <c r="I342" s="227"/>
      <c r="J342" s="227"/>
      <c r="K342" s="227"/>
      <c r="L342" s="227"/>
      <c r="M342" s="227"/>
    </row>
    <row r="343" spans="1:33" x14ac:dyDescent="0.15">
      <c r="C343" s="149"/>
      <c r="D343" s="149"/>
      <c r="E343" s="149"/>
      <c r="F343" s="149"/>
      <c r="G343" s="149"/>
      <c r="H343" s="149"/>
      <c r="I343" s="149"/>
      <c r="J343" s="149"/>
      <c r="K343" s="149"/>
      <c r="L343" s="149"/>
      <c r="M343" s="149"/>
    </row>
    <row r="344" spans="1:33" x14ac:dyDescent="0.15">
      <c r="B344" s="16" t="s">
        <v>4</v>
      </c>
      <c r="C344" s="235" t="s">
        <v>6</v>
      </c>
      <c r="D344" s="236"/>
      <c r="E344" s="235" t="s">
        <v>7</v>
      </c>
      <c r="F344" s="236"/>
      <c r="G344" s="235" t="s">
        <v>8</v>
      </c>
      <c r="H344" s="236"/>
      <c r="I344" s="235" t="s">
        <v>9</v>
      </c>
      <c r="J344" s="236"/>
      <c r="K344" s="235" t="s">
        <v>10</v>
      </c>
      <c r="L344" s="238"/>
      <c r="M344" s="239" t="str">
        <f>M304</f>
        <v>BUPA PRIVILEGE CARE PREMIUM BOOKLET, EFFECTIVE JANUARY 1, 2023</v>
      </c>
    </row>
    <row r="345" spans="1:33" ht="28" x14ac:dyDescent="0.15">
      <c r="B345" s="99" t="s">
        <v>227</v>
      </c>
      <c r="C345" s="232" t="s">
        <v>12</v>
      </c>
      <c r="D345" s="233"/>
      <c r="E345" s="232" t="s">
        <v>13</v>
      </c>
      <c r="F345" s="233"/>
      <c r="G345" s="232" t="s">
        <v>14</v>
      </c>
      <c r="H345" s="233"/>
      <c r="I345" s="232" t="s">
        <v>15</v>
      </c>
      <c r="J345" s="233"/>
      <c r="K345" s="232" t="s">
        <v>16</v>
      </c>
      <c r="L345" s="234"/>
      <c r="M345" s="239"/>
    </row>
    <row r="346" spans="1:33" ht="28" x14ac:dyDescent="0.15">
      <c r="B346" s="103" t="s">
        <v>228</v>
      </c>
      <c r="C346" s="243" t="s">
        <v>13</v>
      </c>
      <c r="D346" s="244"/>
      <c r="E346" s="243" t="s">
        <v>17</v>
      </c>
      <c r="F346" s="244"/>
      <c r="G346" s="243" t="s">
        <v>14</v>
      </c>
      <c r="H346" s="244"/>
      <c r="I346" s="243" t="s">
        <v>15</v>
      </c>
      <c r="J346" s="244"/>
      <c r="K346" s="243" t="s">
        <v>16</v>
      </c>
      <c r="L346" s="245"/>
      <c r="M346" s="239"/>
    </row>
    <row r="347" spans="1:33" x14ac:dyDescent="0.15">
      <c r="B347" s="33" t="s">
        <v>18</v>
      </c>
      <c r="C347" s="31" t="s">
        <v>19</v>
      </c>
      <c r="D347" s="32" t="s">
        <v>20</v>
      </c>
      <c r="E347" s="31" t="s">
        <v>19</v>
      </c>
      <c r="F347" s="32" t="s">
        <v>20</v>
      </c>
      <c r="G347" s="31" t="s">
        <v>19</v>
      </c>
      <c r="H347" s="32" t="s">
        <v>20</v>
      </c>
      <c r="I347" s="31" t="s">
        <v>19</v>
      </c>
      <c r="J347" s="32" t="s">
        <v>20</v>
      </c>
      <c r="K347" s="31" t="s">
        <v>19</v>
      </c>
      <c r="L347" s="39" t="s">
        <v>20</v>
      </c>
      <c r="M347" s="239"/>
      <c r="O347" s="284" t="s">
        <v>182</v>
      </c>
      <c r="X347" s="221">
        <v>0</v>
      </c>
      <c r="Y347" s="27"/>
      <c r="Z347" s="27"/>
      <c r="AA347" s="27"/>
      <c r="AB347" s="27"/>
      <c r="AC347" s="27"/>
      <c r="AD347" s="27"/>
      <c r="AE347" s="27"/>
      <c r="AF347" s="27"/>
      <c r="AG347" s="27"/>
    </row>
    <row r="348" spans="1:33" x14ac:dyDescent="0.15">
      <c r="B348" s="33" t="s">
        <v>21</v>
      </c>
      <c r="C348" s="34" t="s">
        <v>22</v>
      </c>
      <c r="D348" s="35" t="s">
        <v>23</v>
      </c>
      <c r="E348" s="34" t="s">
        <v>22</v>
      </c>
      <c r="F348" s="35" t="s">
        <v>23</v>
      </c>
      <c r="G348" s="34" t="s">
        <v>22</v>
      </c>
      <c r="H348" s="35" t="s">
        <v>23</v>
      </c>
      <c r="I348" s="34" t="s">
        <v>22</v>
      </c>
      <c r="J348" s="35" t="s">
        <v>23</v>
      </c>
      <c r="K348" s="34" t="s">
        <v>22</v>
      </c>
      <c r="L348" s="38" t="s">
        <v>23</v>
      </c>
      <c r="M348" s="239"/>
      <c r="O348" s="284"/>
      <c r="X348" s="222" t="s">
        <v>183</v>
      </c>
      <c r="Y348" s="27"/>
      <c r="Z348" s="27"/>
      <c r="AA348" s="27"/>
      <c r="AB348" s="27"/>
      <c r="AC348" s="27"/>
      <c r="AD348" s="27"/>
      <c r="AE348" s="27"/>
      <c r="AF348" s="27"/>
      <c r="AG348" s="27"/>
    </row>
    <row r="349" spans="1:33" x14ac:dyDescent="0.15">
      <c r="B349" s="164" t="s">
        <v>24</v>
      </c>
      <c r="C349" s="165">
        <v>5044</v>
      </c>
      <c r="D349" s="165">
        <v>2673.32</v>
      </c>
      <c r="E349" s="165">
        <v>3680</v>
      </c>
      <c r="F349" s="165">
        <v>1950.4</v>
      </c>
      <c r="G349" s="165">
        <v>2692</v>
      </c>
      <c r="H349" s="165">
        <v>1426.76</v>
      </c>
      <c r="I349" s="165">
        <v>2230</v>
      </c>
      <c r="J349" s="165">
        <v>1181.9000000000001</v>
      </c>
      <c r="K349" s="165">
        <v>1654</v>
      </c>
      <c r="L349" s="165">
        <v>876.62</v>
      </c>
      <c r="M349" s="239"/>
      <c r="O349" s="284"/>
      <c r="X349" s="29">
        <v>4238</v>
      </c>
      <c r="Y349" s="29">
        <v>2246.1400000000003</v>
      </c>
      <c r="Z349" s="29">
        <v>3092</v>
      </c>
      <c r="AA349" s="29">
        <v>1638.76</v>
      </c>
      <c r="AB349" s="29">
        <v>2320</v>
      </c>
      <c r="AC349" s="29">
        <v>1229.6000000000001</v>
      </c>
      <c r="AD349" s="29">
        <v>1939</v>
      </c>
      <c r="AE349" s="29">
        <v>1027.67</v>
      </c>
      <c r="AF349" s="29">
        <v>1438</v>
      </c>
      <c r="AG349" s="29">
        <v>762.14</v>
      </c>
    </row>
    <row r="350" spans="1:33" x14ac:dyDescent="0.15">
      <c r="B350" s="164" t="s">
        <v>25</v>
      </c>
      <c r="C350" s="165">
        <v>8016</v>
      </c>
      <c r="D350" s="165">
        <v>4248.4800000000005</v>
      </c>
      <c r="E350" s="165">
        <v>5865</v>
      </c>
      <c r="F350" s="165">
        <v>3108.4500000000003</v>
      </c>
      <c r="G350" s="165">
        <v>4292</v>
      </c>
      <c r="H350" s="165">
        <v>2274.7600000000002</v>
      </c>
      <c r="I350" s="165">
        <v>3551</v>
      </c>
      <c r="J350" s="165">
        <v>1882.0300000000002</v>
      </c>
      <c r="K350" s="165">
        <v>2628</v>
      </c>
      <c r="L350" s="165">
        <v>1392.8400000000001</v>
      </c>
      <c r="M350" s="239"/>
      <c r="O350" s="284"/>
      <c r="X350" s="29">
        <v>6736</v>
      </c>
      <c r="Y350" s="29">
        <v>3570.0800000000004</v>
      </c>
      <c r="Z350" s="29">
        <v>4928</v>
      </c>
      <c r="AA350" s="29">
        <v>2611.84</v>
      </c>
      <c r="AB350" s="29">
        <v>3700</v>
      </c>
      <c r="AC350" s="29">
        <v>1961</v>
      </c>
      <c r="AD350" s="29">
        <v>3087</v>
      </c>
      <c r="AE350" s="29">
        <v>1636.1100000000001</v>
      </c>
      <c r="AF350" s="29">
        <v>2285</v>
      </c>
      <c r="AG350" s="29">
        <v>1211.05</v>
      </c>
    </row>
    <row r="351" spans="1:33" x14ac:dyDescent="0.15">
      <c r="B351" s="164" t="s">
        <v>26</v>
      </c>
      <c r="C351" s="165">
        <v>11758</v>
      </c>
      <c r="D351" s="165">
        <v>6231.7400000000007</v>
      </c>
      <c r="E351" s="165">
        <v>8593</v>
      </c>
      <c r="F351" s="165">
        <v>4554.29</v>
      </c>
      <c r="G351" s="165">
        <v>6283</v>
      </c>
      <c r="H351" s="165">
        <v>3329.9900000000002</v>
      </c>
      <c r="I351" s="165">
        <v>5203</v>
      </c>
      <c r="J351" s="165">
        <v>2757.59</v>
      </c>
      <c r="K351" s="165">
        <v>3853</v>
      </c>
      <c r="L351" s="165">
        <v>2042.0900000000001</v>
      </c>
      <c r="M351" s="239"/>
      <c r="O351" s="284"/>
      <c r="X351" s="29">
        <v>9880</v>
      </c>
      <c r="Y351" s="29">
        <v>5236.4000000000005</v>
      </c>
      <c r="Z351" s="29">
        <v>7221</v>
      </c>
      <c r="AA351" s="29">
        <v>3827.13</v>
      </c>
      <c r="AB351" s="29">
        <v>5416</v>
      </c>
      <c r="AC351" s="29">
        <v>2870.48</v>
      </c>
      <c r="AD351" s="29">
        <v>4524</v>
      </c>
      <c r="AE351" s="29">
        <v>2397.7200000000003</v>
      </c>
      <c r="AF351" s="29">
        <v>3350</v>
      </c>
      <c r="AG351" s="29">
        <v>1775.5</v>
      </c>
    </row>
    <row r="352" spans="1:33" x14ac:dyDescent="0.15">
      <c r="B352" s="164" t="s">
        <v>27</v>
      </c>
      <c r="C352" s="165">
        <v>14551</v>
      </c>
      <c r="D352" s="165">
        <v>7712.0300000000007</v>
      </c>
      <c r="E352" s="165">
        <v>10002</v>
      </c>
      <c r="F352" s="165">
        <v>5301.06</v>
      </c>
      <c r="G352" s="165">
        <v>6628</v>
      </c>
      <c r="H352" s="165">
        <v>3512.84</v>
      </c>
      <c r="I352" s="165">
        <v>4621</v>
      </c>
      <c r="J352" s="165">
        <v>2449.13</v>
      </c>
      <c r="K352" s="165">
        <v>3514</v>
      </c>
      <c r="L352" s="165">
        <v>1862.42</v>
      </c>
      <c r="M352" s="239"/>
      <c r="O352" s="284"/>
      <c r="X352" s="29">
        <v>12227</v>
      </c>
      <c r="Y352" s="29">
        <v>6480.31</v>
      </c>
      <c r="Z352" s="29">
        <v>8405</v>
      </c>
      <c r="AA352" s="29">
        <v>4454.6500000000005</v>
      </c>
      <c r="AB352" s="29">
        <v>5713</v>
      </c>
      <c r="AC352" s="29">
        <v>3027.8900000000003</v>
      </c>
      <c r="AD352" s="29">
        <v>4018</v>
      </c>
      <c r="AE352" s="29">
        <v>2129.54</v>
      </c>
      <c r="AF352" s="29">
        <v>3055</v>
      </c>
      <c r="AG352" s="29">
        <v>1619.15</v>
      </c>
    </row>
    <row r="353" spans="2:33" x14ac:dyDescent="0.15">
      <c r="B353" s="164" t="s">
        <v>28</v>
      </c>
      <c r="C353" s="165">
        <v>15262</v>
      </c>
      <c r="D353" s="165">
        <v>8088.8600000000006</v>
      </c>
      <c r="E353" s="165">
        <v>11066</v>
      </c>
      <c r="F353" s="165">
        <v>5864.9800000000005</v>
      </c>
      <c r="G353" s="165">
        <v>7340</v>
      </c>
      <c r="H353" s="165">
        <v>3890.2000000000003</v>
      </c>
      <c r="I353" s="165">
        <v>5115</v>
      </c>
      <c r="J353" s="165">
        <v>2710.9500000000003</v>
      </c>
      <c r="K353" s="165">
        <v>3894</v>
      </c>
      <c r="L353" s="165">
        <v>2063.8200000000002</v>
      </c>
      <c r="M353" s="239"/>
      <c r="O353" s="284"/>
      <c r="X353" s="29">
        <v>12825</v>
      </c>
      <c r="Y353" s="29">
        <v>6797.25</v>
      </c>
      <c r="Z353" s="29">
        <v>9299</v>
      </c>
      <c r="AA353" s="29">
        <v>4928.47</v>
      </c>
      <c r="AB353" s="29">
        <v>6327</v>
      </c>
      <c r="AC353" s="29">
        <v>3353.31</v>
      </c>
      <c r="AD353" s="29">
        <v>4447</v>
      </c>
      <c r="AE353" s="29">
        <v>2356.9100000000003</v>
      </c>
      <c r="AF353" s="29">
        <v>3386</v>
      </c>
      <c r="AG353" s="29">
        <v>1794.5800000000002</v>
      </c>
    </row>
    <row r="354" spans="2:33" x14ac:dyDescent="0.15">
      <c r="B354" s="164" t="s">
        <v>29</v>
      </c>
      <c r="C354" s="165">
        <v>15945</v>
      </c>
      <c r="D354" s="165">
        <v>8450.85</v>
      </c>
      <c r="E354" s="165">
        <v>11836</v>
      </c>
      <c r="F354" s="165">
        <v>6273.08</v>
      </c>
      <c r="G354" s="165">
        <v>8238</v>
      </c>
      <c r="H354" s="165">
        <v>4366.1400000000003</v>
      </c>
      <c r="I354" s="165">
        <v>6181</v>
      </c>
      <c r="J354" s="165">
        <v>3275.9300000000003</v>
      </c>
      <c r="K354" s="165">
        <v>4729</v>
      </c>
      <c r="L354" s="165">
        <v>2506.3700000000003</v>
      </c>
      <c r="M354" s="239"/>
      <c r="O354" s="284"/>
      <c r="X354" s="29">
        <v>13399</v>
      </c>
      <c r="Y354" s="29">
        <v>7101.47</v>
      </c>
      <c r="Z354" s="29">
        <v>9946</v>
      </c>
      <c r="AA354" s="29">
        <v>5271.38</v>
      </c>
      <c r="AB354" s="29">
        <v>7101</v>
      </c>
      <c r="AC354" s="29">
        <v>3763.53</v>
      </c>
      <c r="AD354" s="29">
        <v>5374</v>
      </c>
      <c r="AE354" s="29">
        <v>2848.2200000000003</v>
      </c>
      <c r="AF354" s="29">
        <v>4112</v>
      </c>
      <c r="AG354" s="29">
        <v>2179.36</v>
      </c>
    </row>
    <row r="355" spans="2:33" x14ac:dyDescent="0.15">
      <c r="B355" s="164" t="s">
        <v>30</v>
      </c>
      <c r="C355" s="165">
        <v>17849</v>
      </c>
      <c r="D355" s="165">
        <v>9459.9700000000012</v>
      </c>
      <c r="E355" s="165">
        <v>13250</v>
      </c>
      <c r="F355" s="165">
        <v>7022.5</v>
      </c>
      <c r="G355" s="165">
        <v>9232</v>
      </c>
      <c r="H355" s="165">
        <v>4892.96</v>
      </c>
      <c r="I355" s="165">
        <v>6933</v>
      </c>
      <c r="J355" s="165">
        <v>3674.4900000000002</v>
      </c>
      <c r="K355" s="165">
        <v>5294</v>
      </c>
      <c r="L355" s="165">
        <v>2805.82</v>
      </c>
      <c r="M355" s="239"/>
      <c r="O355" s="284"/>
      <c r="X355" s="29">
        <v>14999</v>
      </c>
      <c r="Y355" s="29">
        <v>7949.47</v>
      </c>
      <c r="Z355" s="29">
        <v>11134</v>
      </c>
      <c r="AA355" s="29">
        <v>5901.02</v>
      </c>
      <c r="AB355" s="29">
        <v>7958</v>
      </c>
      <c r="AC355" s="29">
        <v>4217.74</v>
      </c>
      <c r="AD355" s="29">
        <v>6028</v>
      </c>
      <c r="AE355" s="29">
        <v>3194.84</v>
      </c>
      <c r="AF355" s="29">
        <v>4603</v>
      </c>
      <c r="AG355" s="29">
        <v>2439.59</v>
      </c>
    </row>
    <row r="356" spans="2:33" x14ac:dyDescent="0.15">
      <c r="B356" s="164" t="s">
        <v>31</v>
      </c>
      <c r="C356" s="165">
        <v>20665</v>
      </c>
      <c r="D356" s="165">
        <v>10952.45</v>
      </c>
      <c r="E356" s="165">
        <v>14532</v>
      </c>
      <c r="F356" s="165">
        <v>7701.96</v>
      </c>
      <c r="G356" s="165">
        <v>10263</v>
      </c>
      <c r="H356" s="165">
        <v>5439.39</v>
      </c>
      <c r="I356" s="165">
        <v>7646</v>
      </c>
      <c r="J356" s="165">
        <v>4052.38</v>
      </c>
      <c r="K356" s="165">
        <v>5844</v>
      </c>
      <c r="L356" s="165">
        <v>3097.32</v>
      </c>
      <c r="M356" s="239"/>
      <c r="O356" s="284"/>
      <c r="X356" s="29">
        <v>17365</v>
      </c>
      <c r="Y356" s="29">
        <v>9203.4500000000007</v>
      </c>
      <c r="Z356" s="29">
        <v>12211</v>
      </c>
      <c r="AA356" s="29">
        <v>6471.83</v>
      </c>
      <c r="AB356" s="29">
        <v>8847</v>
      </c>
      <c r="AC356" s="29">
        <v>4688.91</v>
      </c>
      <c r="AD356" s="29">
        <v>6648</v>
      </c>
      <c r="AE356" s="29">
        <v>3523.44</v>
      </c>
      <c r="AF356" s="29">
        <v>5081</v>
      </c>
      <c r="AG356" s="29">
        <v>2692.9300000000003</v>
      </c>
    </row>
    <row r="357" spans="2:33" x14ac:dyDescent="0.15">
      <c r="B357" s="164" t="s">
        <v>32</v>
      </c>
      <c r="C357" s="165">
        <v>23088</v>
      </c>
      <c r="D357" s="165">
        <v>12236.640000000001</v>
      </c>
      <c r="E357" s="165">
        <v>16238</v>
      </c>
      <c r="F357" s="165">
        <v>8606.1400000000012</v>
      </c>
      <c r="G357" s="165">
        <v>11466</v>
      </c>
      <c r="H357" s="165">
        <v>6076.9800000000005</v>
      </c>
      <c r="I357" s="165">
        <v>8547</v>
      </c>
      <c r="J357" s="165">
        <v>4529.91</v>
      </c>
      <c r="K357" s="165">
        <v>6527</v>
      </c>
      <c r="L357" s="165">
        <v>3459.3100000000004</v>
      </c>
      <c r="M357" s="239"/>
      <c r="O357" s="284"/>
      <c r="X357" s="29">
        <v>19401</v>
      </c>
      <c r="Y357" s="29">
        <v>10282.530000000001</v>
      </c>
      <c r="Z357" s="29">
        <v>13645</v>
      </c>
      <c r="AA357" s="29">
        <v>7231.85</v>
      </c>
      <c r="AB357" s="29">
        <v>9884</v>
      </c>
      <c r="AC357" s="29">
        <v>5238.5200000000004</v>
      </c>
      <c r="AD357" s="29">
        <v>7432</v>
      </c>
      <c r="AE357" s="29">
        <v>3938.96</v>
      </c>
      <c r="AF357" s="29">
        <v>5675</v>
      </c>
      <c r="AG357" s="29">
        <v>3007.75</v>
      </c>
    </row>
    <row r="358" spans="2:33" x14ac:dyDescent="0.15">
      <c r="B358" s="164" t="s">
        <v>33</v>
      </c>
      <c r="C358" s="165">
        <v>30177</v>
      </c>
      <c r="D358" s="165">
        <v>15993.810000000001</v>
      </c>
      <c r="E358" s="165">
        <v>21419</v>
      </c>
      <c r="F358" s="165">
        <v>11352.07</v>
      </c>
      <c r="G358" s="165">
        <v>15056</v>
      </c>
      <c r="H358" s="165">
        <v>7979.68</v>
      </c>
      <c r="I358" s="165">
        <v>12185</v>
      </c>
      <c r="J358" s="165">
        <v>6458.05</v>
      </c>
      <c r="K358" s="165">
        <v>9319</v>
      </c>
      <c r="L358" s="165">
        <v>4939.0700000000006</v>
      </c>
      <c r="M358" s="239"/>
      <c r="O358" s="284"/>
      <c r="X358" s="29">
        <v>25358</v>
      </c>
      <c r="Y358" s="29">
        <v>13439.74</v>
      </c>
      <c r="Z358" s="29">
        <v>17999</v>
      </c>
      <c r="AA358" s="29">
        <v>9539.4700000000012</v>
      </c>
      <c r="AB358" s="29">
        <v>12979</v>
      </c>
      <c r="AC358" s="29">
        <v>6878.8700000000008</v>
      </c>
      <c r="AD358" s="29">
        <v>10595</v>
      </c>
      <c r="AE358" s="29">
        <v>5615.35</v>
      </c>
      <c r="AF358" s="29">
        <v>8103</v>
      </c>
      <c r="AG358" s="29">
        <v>4294.59</v>
      </c>
    </row>
    <row r="359" spans="2:33" x14ac:dyDescent="0.15">
      <c r="B359" s="164" t="s">
        <v>34</v>
      </c>
      <c r="C359" s="165">
        <v>32101</v>
      </c>
      <c r="D359" s="165">
        <v>17013.530000000002</v>
      </c>
      <c r="E359" s="165">
        <v>22784</v>
      </c>
      <c r="F359" s="165">
        <v>12075.52</v>
      </c>
      <c r="G359" s="165">
        <v>16021</v>
      </c>
      <c r="H359" s="165">
        <v>8491.130000000001</v>
      </c>
      <c r="I359" s="165">
        <v>12972</v>
      </c>
      <c r="J359" s="165">
        <v>6875.1600000000008</v>
      </c>
      <c r="K359" s="165">
        <v>9915</v>
      </c>
      <c r="L359" s="165">
        <v>5254.95</v>
      </c>
      <c r="M359" s="239"/>
      <c r="O359" s="284"/>
      <c r="X359" s="29">
        <v>26975</v>
      </c>
      <c r="Y359" s="29">
        <v>14296.75</v>
      </c>
      <c r="Z359" s="29">
        <v>19146</v>
      </c>
      <c r="AA359" s="29">
        <v>10147.380000000001</v>
      </c>
      <c r="AB359" s="29">
        <v>13811</v>
      </c>
      <c r="AC359" s="29">
        <v>7319.83</v>
      </c>
      <c r="AD359" s="29">
        <v>11280</v>
      </c>
      <c r="AE359" s="29">
        <v>5978.4000000000005</v>
      </c>
      <c r="AF359" s="29">
        <v>8621</v>
      </c>
      <c r="AG359" s="29">
        <v>4569.13</v>
      </c>
    </row>
    <row r="360" spans="2:33" x14ac:dyDescent="0.15">
      <c r="B360" s="164" t="s">
        <v>35</v>
      </c>
      <c r="C360" s="165">
        <v>34959</v>
      </c>
      <c r="D360" s="165">
        <v>18528.27</v>
      </c>
      <c r="E360" s="165">
        <v>24737</v>
      </c>
      <c r="F360" s="165">
        <v>13110.61</v>
      </c>
      <c r="G360" s="165">
        <v>18233</v>
      </c>
      <c r="H360" s="165">
        <v>9663.49</v>
      </c>
      <c r="I360" s="165">
        <v>15424</v>
      </c>
      <c r="J360" s="165">
        <v>8174.72</v>
      </c>
      <c r="K360" s="165">
        <v>12400</v>
      </c>
      <c r="L360" s="165">
        <v>6572</v>
      </c>
      <c r="M360" s="239"/>
      <c r="O360" s="284"/>
      <c r="X360" s="29">
        <v>29377</v>
      </c>
      <c r="Y360" s="29">
        <v>15569.810000000001</v>
      </c>
      <c r="Z360" s="29">
        <v>20787</v>
      </c>
      <c r="AA360" s="29">
        <v>11017.11</v>
      </c>
      <c r="AB360" s="29">
        <v>15718</v>
      </c>
      <c r="AC360" s="29">
        <v>8330.5400000000009</v>
      </c>
      <c r="AD360" s="29">
        <v>13412</v>
      </c>
      <c r="AE360" s="29">
        <v>7108.3600000000006</v>
      </c>
      <c r="AF360" s="29">
        <v>10782</v>
      </c>
      <c r="AG360" s="29">
        <v>5714.46</v>
      </c>
    </row>
    <row r="361" spans="2:33" x14ac:dyDescent="0.15">
      <c r="B361" s="164" t="s">
        <v>36</v>
      </c>
      <c r="C361" s="165">
        <v>37557</v>
      </c>
      <c r="D361" s="165">
        <v>19905.210000000003</v>
      </c>
      <c r="E361" s="165">
        <v>26574</v>
      </c>
      <c r="F361" s="165">
        <v>14084.220000000001</v>
      </c>
      <c r="G361" s="165">
        <v>19587</v>
      </c>
      <c r="H361" s="165">
        <v>10381.11</v>
      </c>
      <c r="I361" s="165">
        <v>16578</v>
      </c>
      <c r="J361" s="165">
        <v>8786.34</v>
      </c>
      <c r="K361" s="165">
        <v>13316</v>
      </c>
      <c r="L361" s="165">
        <v>7057.4800000000005</v>
      </c>
      <c r="M361" s="239"/>
      <c r="O361" s="284"/>
      <c r="X361" s="29">
        <v>31560</v>
      </c>
      <c r="Y361" s="29">
        <v>16726.8</v>
      </c>
      <c r="Z361" s="29">
        <v>22331</v>
      </c>
      <c r="AA361" s="29">
        <v>11835.43</v>
      </c>
      <c r="AB361" s="29">
        <v>16885</v>
      </c>
      <c r="AC361" s="29">
        <v>8949.0500000000011</v>
      </c>
      <c r="AD361" s="29">
        <v>14415</v>
      </c>
      <c r="AE361" s="29">
        <v>7639.9500000000007</v>
      </c>
      <c r="AF361" s="29">
        <v>11579</v>
      </c>
      <c r="AG361" s="29">
        <v>6136.87</v>
      </c>
    </row>
    <row r="362" spans="2:33" x14ac:dyDescent="0.15">
      <c r="B362" s="164" t="s">
        <v>37</v>
      </c>
      <c r="C362" s="165">
        <v>41111</v>
      </c>
      <c r="D362" s="165">
        <v>21788.83</v>
      </c>
      <c r="E362" s="165">
        <v>29106</v>
      </c>
      <c r="F362" s="165">
        <v>15426.18</v>
      </c>
      <c r="G362" s="165">
        <v>21449</v>
      </c>
      <c r="H362" s="165">
        <v>11367.970000000001</v>
      </c>
      <c r="I362" s="165">
        <v>18151</v>
      </c>
      <c r="J362" s="165">
        <v>9620.0300000000007</v>
      </c>
      <c r="K362" s="165">
        <v>14581</v>
      </c>
      <c r="L362" s="165">
        <v>7727.93</v>
      </c>
      <c r="M362" s="239"/>
      <c r="O362" s="284"/>
      <c r="X362" s="29">
        <v>34547</v>
      </c>
      <c r="Y362" s="29">
        <v>18309.91</v>
      </c>
      <c r="Z362" s="29">
        <v>24458</v>
      </c>
      <c r="AA362" s="29">
        <v>12962.74</v>
      </c>
      <c r="AB362" s="29">
        <v>18490</v>
      </c>
      <c r="AC362" s="29">
        <v>9799.7000000000007</v>
      </c>
      <c r="AD362" s="29">
        <v>15783</v>
      </c>
      <c r="AE362" s="29">
        <v>8364.99</v>
      </c>
      <c r="AF362" s="29">
        <v>12679</v>
      </c>
      <c r="AG362" s="29">
        <v>6719.87</v>
      </c>
    </row>
    <row r="363" spans="2:33" x14ac:dyDescent="0.15">
      <c r="B363" s="164" t="s">
        <v>38</v>
      </c>
      <c r="C363" s="165">
        <v>43718</v>
      </c>
      <c r="D363" s="165">
        <v>23170.54</v>
      </c>
      <c r="E363" s="165">
        <v>30943</v>
      </c>
      <c r="F363" s="165">
        <v>16399.79</v>
      </c>
      <c r="G363" s="165">
        <v>22803</v>
      </c>
      <c r="H363" s="165">
        <v>12085.59</v>
      </c>
      <c r="I363" s="165">
        <v>19308</v>
      </c>
      <c r="J363" s="165">
        <v>10233.24</v>
      </c>
      <c r="K363" s="165">
        <v>15500</v>
      </c>
      <c r="L363" s="165">
        <v>8215</v>
      </c>
      <c r="M363" s="239"/>
      <c r="O363" s="284"/>
      <c r="X363" s="29">
        <v>36737</v>
      </c>
      <c r="Y363" s="29">
        <v>19470.61</v>
      </c>
      <c r="Z363" s="29">
        <v>26002</v>
      </c>
      <c r="AA363" s="29">
        <v>13781.060000000001</v>
      </c>
      <c r="AB363" s="29">
        <v>19657</v>
      </c>
      <c r="AC363" s="29">
        <v>10418.210000000001</v>
      </c>
      <c r="AD363" s="29">
        <v>16789</v>
      </c>
      <c r="AE363" s="29">
        <v>8898.17</v>
      </c>
      <c r="AF363" s="29">
        <v>13478</v>
      </c>
      <c r="AG363" s="29">
        <v>7143.34</v>
      </c>
    </row>
    <row r="364" spans="2:33" x14ac:dyDescent="0.15">
      <c r="B364" s="164" t="s">
        <v>39</v>
      </c>
      <c r="C364" s="165">
        <v>47282</v>
      </c>
      <c r="D364" s="165">
        <v>25059.460000000003</v>
      </c>
      <c r="E364" s="165">
        <v>33482</v>
      </c>
      <c r="F364" s="165">
        <v>17745.46</v>
      </c>
      <c r="G364" s="165">
        <v>24673</v>
      </c>
      <c r="H364" s="165">
        <v>13076.69</v>
      </c>
      <c r="I364" s="165">
        <v>20886</v>
      </c>
      <c r="J364" s="165">
        <v>11069.58</v>
      </c>
      <c r="K364" s="165">
        <v>16773</v>
      </c>
      <c r="L364" s="165">
        <v>8889.69</v>
      </c>
      <c r="M364" s="239"/>
      <c r="O364" s="284"/>
      <c r="X364" s="29">
        <v>39732</v>
      </c>
      <c r="Y364" s="29">
        <v>21057.960000000003</v>
      </c>
      <c r="Z364" s="29">
        <v>28136</v>
      </c>
      <c r="AA364" s="29">
        <v>14912.08</v>
      </c>
      <c r="AB364" s="29">
        <v>21269</v>
      </c>
      <c r="AC364" s="29">
        <v>11272.57</v>
      </c>
      <c r="AD364" s="29">
        <v>18161</v>
      </c>
      <c r="AE364" s="29">
        <v>9625.33</v>
      </c>
      <c r="AF364" s="29">
        <v>14585</v>
      </c>
      <c r="AG364" s="29">
        <v>7730.05</v>
      </c>
    </row>
    <row r="365" spans="2:33" x14ac:dyDescent="0.15">
      <c r="B365" s="164" t="s">
        <v>40</v>
      </c>
      <c r="C365" s="165">
        <v>61820</v>
      </c>
      <c r="D365" s="165">
        <v>32764.600000000002</v>
      </c>
      <c r="E365" s="165">
        <v>43663</v>
      </c>
      <c r="F365" s="165">
        <v>23141.39</v>
      </c>
      <c r="G365" s="165">
        <v>31191</v>
      </c>
      <c r="H365" s="165">
        <v>16531.23</v>
      </c>
      <c r="I365" s="165">
        <v>27845</v>
      </c>
      <c r="J365" s="165">
        <v>14757.85</v>
      </c>
      <c r="K365" s="165">
        <v>23646</v>
      </c>
      <c r="L365" s="165">
        <v>12532.380000000001</v>
      </c>
      <c r="M365" s="239"/>
      <c r="O365" s="284"/>
      <c r="X365" s="29">
        <v>51949</v>
      </c>
      <c r="Y365" s="29">
        <v>27532.97</v>
      </c>
      <c r="Z365" s="29">
        <v>36691</v>
      </c>
      <c r="AA365" s="29">
        <v>19446.23</v>
      </c>
      <c r="AB365" s="29">
        <v>26888</v>
      </c>
      <c r="AC365" s="29">
        <v>14250.640000000001</v>
      </c>
      <c r="AD365" s="29">
        <v>24213</v>
      </c>
      <c r="AE365" s="29">
        <v>12832.890000000001</v>
      </c>
      <c r="AF365" s="29">
        <v>20561</v>
      </c>
      <c r="AG365" s="29">
        <v>10897.33</v>
      </c>
    </row>
    <row r="366" spans="2:33" x14ac:dyDescent="0.15">
      <c r="B366" s="164" t="s">
        <v>41</v>
      </c>
      <c r="C366" s="165">
        <v>71811</v>
      </c>
      <c r="D366" s="165">
        <v>38059.83</v>
      </c>
      <c r="E366" s="165">
        <v>50734</v>
      </c>
      <c r="F366" s="165">
        <v>26889.02</v>
      </c>
      <c r="G366" s="165">
        <v>36242</v>
      </c>
      <c r="H366" s="165">
        <v>19208.260000000002</v>
      </c>
      <c r="I366" s="165">
        <v>32363</v>
      </c>
      <c r="J366" s="165">
        <v>17152.39</v>
      </c>
      <c r="K366" s="165">
        <v>27474</v>
      </c>
      <c r="L366" s="165">
        <v>14561.220000000001</v>
      </c>
      <c r="M366" s="239"/>
      <c r="O366" s="284"/>
      <c r="X366" s="29">
        <v>60345</v>
      </c>
      <c r="Y366" s="29">
        <v>31982.850000000002</v>
      </c>
      <c r="Z366" s="29">
        <v>42633</v>
      </c>
      <c r="AA366" s="29">
        <v>22595.49</v>
      </c>
      <c r="AB366" s="29">
        <v>31243</v>
      </c>
      <c r="AC366" s="29">
        <v>16558.79</v>
      </c>
      <c r="AD366" s="29">
        <v>28141</v>
      </c>
      <c r="AE366" s="29">
        <v>14914.730000000001</v>
      </c>
      <c r="AF366" s="29">
        <v>23890</v>
      </c>
      <c r="AG366" s="29">
        <v>12661.7</v>
      </c>
    </row>
    <row r="367" spans="2:33" x14ac:dyDescent="0.15">
      <c r="B367" s="164" t="s">
        <v>42</v>
      </c>
      <c r="C367" s="165">
        <v>78427</v>
      </c>
      <c r="D367" s="165">
        <v>41566.310000000005</v>
      </c>
      <c r="E367" s="165">
        <v>55409</v>
      </c>
      <c r="F367" s="165">
        <v>29366.77</v>
      </c>
      <c r="G367" s="165">
        <v>39584</v>
      </c>
      <c r="H367" s="165">
        <v>20979.52</v>
      </c>
      <c r="I367" s="165">
        <v>35332</v>
      </c>
      <c r="J367" s="165">
        <v>18725.96</v>
      </c>
      <c r="K367" s="165">
        <v>30009</v>
      </c>
      <c r="L367" s="165">
        <v>15904.77</v>
      </c>
      <c r="M367" s="239"/>
      <c r="O367" s="284"/>
      <c r="X367" s="29">
        <v>65905</v>
      </c>
      <c r="Y367" s="29">
        <v>34929.65</v>
      </c>
      <c r="Z367" s="29">
        <v>46562</v>
      </c>
      <c r="AA367" s="29">
        <v>24677.86</v>
      </c>
      <c r="AB367" s="29">
        <v>34124</v>
      </c>
      <c r="AC367" s="29">
        <v>18085.72</v>
      </c>
      <c r="AD367" s="29">
        <v>30723</v>
      </c>
      <c r="AE367" s="29">
        <v>16283.19</v>
      </c>
      <c r="AF367" s="29">
        <v>26094</v>
      </c>
      <c r="AG367" s="29">
        <v>13829.820000000002</v>
      </c>
    </row>
    <row r="368" spans="2:33" x14ac:dyDescent="0.15">
      <c r="B368" s="164" t="s">
        <v>43</v>
      </c>
      <c r="C368" s="165">
        <v>86844</v>
      </c>
      <c r="D368" s="165">
        <v>46027.32</v>
      </c>
      <c r="E368" s="165">
        <v>61346</v>
      </c>
      <c r="F368" s="165">
        <v>32513.38</v>
      </c>
      <c r="G368" s="165">
        <v>43836</v>
      </c>
      <c r="H368" s="165">
        <v>23233.08</v>
      </c>
      <c r="I368" s="165">
        <v>39130</v>
      </c>
      <c r="J368" s="165">
        <v>20738.900000000001</v>
      </c>
      <c r="K368" s="165">
        <v>33229</v>
      </c>
      <c r="L368" s="165">
        <v>17611.370000000003</v>
      </c>
      <c r="M368" s="239"/>
      <c r="O368" s="284"/>
      <c r="X368" s="29">
        <v>72978</v>
      </c>
      <c r="Y368" s="29">
        <v>38678.340000000004</v>
      </c>
      <c r="Z368" s="29">
        <v>51551</v>
      </c>
      <c r="AA368" s="29">
        <v>27322.030000000002</v>
      </c>
      <c r="AB368" s="29">
        <v>37789</v>
      </c>
      <c r="AC368" s="29">
        <v>20028.170000000002</v>
      </c>
      <c r="AD368" s="29">
        <v>34026</v>
      </c>
      <c r="AE368" s="29">
        <v>18033.780000000002</v>
      </c>
      <c r="AF368" s="29">
        <v>28894</v>
      </c>
      <c r="AG368" s="29">
        <v>15313.820000000002</v>
      </c>
    </row>
    <row r="369" spans="1:33" x14ac:dyDescent="0.15">
      <c r="B369" s="164" t="s">
        <v>44</v>
      </c>
      <c r="C369" s="165">
        <v>95543</v>
      </c>
      <c r="D369" s="165">
        <v>50637.79</v>
      </c>
      <c r="E369" s="165">
        <v>67491</v>
      </c>
      <c r="F369" s="165">
        <v>35770.230000000003</v>
      </c>
      <c r="G369" s="165">
        <v>48219</v>
      </c>
      <c r="H369" s="165">
        <v>25556.07</v>
      </c>
      <c r="I369" s="165">
        <v>43047</v>
      </c>
      <c r="J369" s="165">
        <v>22814.91</v>
      </c>
      <c r="K369" s="165">
        <v>36565</v>
      </c>
      <c r="L369" s="165">
        <v>19379.45</v>
      </c>
      <c r="M369" s="239"/>
      <c r="O369" s="284"/>
      <c r="X369" s="29">
        <v>80288</v>
      </c>
      <c r="Y369" s="29">
        <v>42552.639999999999</v>
      </c>
      <c r="Z369" s="29">
        <v>56715</v>
      </c>
      <c r="AA369" s="29">
        <v>30058.95</v>
      </c>
      <c r="AB369" s="29">
        <v>41568</v>
      </c>
      <c r="AC369" s="29">
        <v>22031.040000000001</v>
      </c>
      <c r="AD369" s="29">
        <v>37432</v>
      </c>
      <c r="AE369" s="29">
        <v>19838.960000000003</v>
      </c>
      <c r="AF369" s="29">
        <v>31795</v>
      </c>
      <c r="AG369" s="29">
        <v>16851.350000000002</v>
      </c>
    </row>
    <row r="370" spans="1:33" x14ac:dyDescent="0.15">
      <c r="B370" s="164" t="s">
        <v>45</v>
      </c>
      <c r="C370" s="165">
        <v>117587</v>
      </c>
      <c r="D370" s="165">
        <v>62321.11</v>
      </c>
      <c r="E370" s="165">
        <v>82183</v>
      </c>
      <c r="F370" s="165">
        <v>43556.990000000005</v>
      </c>
      <c r="G370" s="165">
        <v>56763</v>
      </c>
      <c r="H370" s="165">
        <v>30084.390000000003</v>
      </c>
      <c r="I370" s="165">
        <v>50173</v>
      </c>
      <c r="J370" s="165">
        <v>26591.690000000002</v>
      </c>
      <c r="K370" s="165">
        <v>42996</v>
      </c>
      <c r="L370" s="165">
        <v>22787.88</v>
      </c>
      <c r="M370" s="239"/>
      <c r="O370" s="284"/>
      <c r="X370" s="29">
        <v>98812</v>
      </c>
      <c r="Y370" s="29">
        <v>52370.36</v>
      </c>
      <c r="Z370" s="29">
        <v>69061</v>
      </c>
      <c r="AA370" s="29">
        <v>36602.33</v>
      </c>
      <c r="AB370" s="29">
        <v>48933</v>
      </c>
      <c r="AC370" s="29">
        <v>25934.49</v>
      </c>
      <c r="AD370" s="29">
        <v>43628</v>
      </c>
      <c r="AE370" s="29">
        <v>23122.84</v>
      </c>
      <c r="AF370" s="29">
        <v>37387</v>
      </c>
      <c r="AG370" s="29">
        <v>19815.11</v>
      </c>
    </row>
    <row r="371" spans="1:33" x14ac:dyDescent="0.15">
      <c r="B371" s="164" t="s">
        <v>46</v>
      </c>
      <c r="C371" s="165">
        <v>122205</v>
      </c>
      <c r="D371" s="165">
        <v>64768.65</v>
      </c>
      <c r="E371" s="165">
        <v>85398</v>
      </c>
      <c r="F371" s="165">
        <v>45260.94</v>
      </c>
      <c r="G371" s="165">
        <v>58984</v>
      </c>
      <c r="H371" s="165">
        <v>31261.52</v>
      </c>
      <c r="I371" s="165">
        <v>52137</v>
      </c>
      <c r="J371" s="165">
        <v>27632.61</v>
      </c>
      <c r="K371" s="165">
        <v>44695</v>
      </c>
      <c r="L371" s="165">
        <v>23688.350000000002</v>
      </c>
      <c r="M371" s="239"/>
      <c r="O371" s="284"/>
      <c r="X371" s="29">
        <v>102693</v>
      </c>
      <c r="Y371" s="29">
        <v>54427.29</v>
      </c>
      <c r="Z371" s="29">
        <v>71763</v>
      </c>
      <c r="AA371" s="29">
        <v>38034.39</v>
      </c>
      <c r="AB371" s="29">
        <v>50848</v>
      </c>
      <c r="AC371" s="29">
        <v>26949.440000000002</v>
      </c>
      <c r="AD371" s="29">
        <v>45336</v>
      </c>
      <c r="AE371" s="29">
        <v>24028.080000000002</v>
      </c>
      <c r="AF371" s="29">
        <v>38865</v>
      </c>
      <c r="AG371" s="29">
        <v>20598.45</v>
      </c>
    </row>
    <row r="372" spans="1:33" x14ac:dyDescent="0.15">
      <c r="B372" s="164" t="s">
        <v>47</v>
      </c>
      <c r="C372" s="165">
        <v>125669</v>
      </c>
      <c r="D372" s="165">
        <v>66604.570000000007</v>
      </c>
      <c r="E372" s="165">
        <v>87814</v>
      </c>
      <c r="F372" s="165">
        <v>46541.420000000006</v>
      </c>
      <c r="G372" s="165">
        <v>60662</v>
      </c>
      <c r="H372" s="165">
        <v>32150.86</v>
      </c>
      <c r="I372" s="165">
        <v>53613</v>
      </c>
      <c r="J372" s="165">
        <v>28414.890000000003</v>
      </c>
      <c r="K372" s="165">
        <v>45954</v>
      </c>
      <c r="L372" s="165">
        <v>24355.620000000003</v>
      </c>
      <c r="M372" s="239"/>
      <c r="O372" s="284"/>
      <c r="X372" s="29">
        <v>105604</v>
      </c>
      <c r="Y372" s="29">
        <v>55970.12</v>
      </c>
      <c r="Z372" s="29">
        <v>73793</v>
      </c>
      <c r="AA372" s="29">
        <v>39110.29</v>
      </c>
      <c r="AB372" s="29">
        <v>52294</v>
      </c>
      <c r="AC372" s="29">
        <v>27715.82</v>
      </c>
      <c r="AD372" s="29">
        <v>46620</v>
      </c>
      <c r="AE372" s="29">
        <v>24708.600000000002</v>
      </c>
      <c r="AF372" s="29">
        <v>39960</v>
      </c>
      <c r="AG372" s="29">
        <v>21178.799999999999</v>
      </c>
    </row>
    <row r="373" spans="1:33" x14ac:dyDescent="0.15">
      <c r="B373" s="164" t="s">
        <v>48</v>
      </c>
      <c r="C373" s="165">
        <v>130277</v>
      </c>
      <c r="D373" s="165">
        <v>69046.81</v>
      </c>
      <c r="E373" s="165">
        <v>91047</v>
      </c>
      <c r="F373" s="165">
        <v>48254.91</v>
      </c>
      <c r="G373" s="165">
        <v>62885</v>
      </c>
      <c r="H373" s="165">
        <v>33329.050000000003</v>
      </c>
      <c r="I373" s="165">
        <v>55585</v>
      </c>
      <c r="J373" s="165">
        <v>29460.050000000003</v>
      </c>
      <c r="K373" s="165">
        <v>47656</v>
      </c>
      <c r="L373" s="165">
        <v>25257.68</v>
      </c>
      <c r="M373" s="239"/>
      <c r="O373" s="284"/>
      <c r="X373" s="29">
        <v>109476</v>
      </c>
      <c r="Y373" s="29">
        <v>58022.280000000006</v>
      </c>
      <c r="Z373" s="29">
        <v>76510</v>
      </c>
      <c r="AA373" s="29">
        <v>40550.300000000003</v>
      </c>
      <c r="AB373" s="29">
        <v>54211</v>
      </c>
      <c r="AC373" s="29">
        <v>28731.83</v>
      </c>
      <c r="AD373" s="29">
        <v>48334</v>
      </c>
      <c r="AE373" s="29">
        <v>25617.02</v>
      </c>
      <c r="AF373" s="29">
        <v>41440</v>
      </c>
      <c r="AG373" s="29">
        <v>21963.200000000001</v>
      </c>
    </row>
    <row r="374" spans="1:33" x14ac:dyDescent="0.15">
      <c r="B374" s="164" t="s">
        <v>49</v>
      </c>
      <c r="C374" s="165">
        <v>132583</v>
      </c>
      <c r="D374" s="165">
        <v>70268.990000000005</v>
      </c>
      <c r="E374" s="165">
        <v>92653</v>
      </c>
      <c r="F374" s="165">
        <v>49106.090000000004</v>
      </c>
      <c r="G374" s="165">
        <v>63999</v>
      </c>
      <c r="H374" s="165">
        <v>33919.47</v>
      </c>
      <c r="I374" s="165">
        <v>56576</v>
      </c>
      <c r="J374" s="165">
        <v>29985.280000000002</v>
      </c>
      <c r="K374" s="165">
        <v>48487</v>
      </c>
      <c r="L374" s="165">
        <v>25698.11</v>
      </c>
      <c r="M374" s="239"/>
      <c r="O374" s="284"/>
      <c r="X374" s="29">
        <v>111414</v>
      </c>
      <c r="Y374" s="29">
        <v>59049.420000000006</v>
      </c>
      <c r="Z374" s="29">
        <v>77859</v>
      </c>
      <c r="AA374" s="29">
        <v>41265.270000000004</v>
      </c>
      <c r="AB374" s="29">
        <v>55171</v>
      </c>
      <c r="AC374" s="29">
        <v>29240.63</v>
      </c>
      <c r="AD374" s="29">
        <v>49196</v>
      </c>
      <c r="AE374" s="29">
        <v>26073.88</v>
      </c>
      <c r="AF374" s="29">
        <v>42162</v>
      </c>
      <c r="AG374" s="29">
        <v>22345.86</v>
      </c>
    </row>
    <row r="375" spans="1:33" x14ac:dyDescent="0.15">
      <c r="B375" s="164" t="s">
        <v>50</v>
      </c>
      <c r="C375" s="165">
        <v>138357</v>
      </c>
      <c r="D375" s="165">
        <v>73329.210000000006</v>
      </c>
      <c r="E375" s="165">
        <v>96690</v>
      </c>
      <c r="F375" s="165">
        <v>51245.700000000004</v>
      </c>
      <c r="G375" s="165">
        <v>66783</v>
      </c>
      <c r="H375" s="165">
        <v>35394.990000000005</v>
      </c>
      <c r="I375" s="165">
        <v>59033</v>
      </c>
      <c r="J375" s="165">
        <v>31287.49</v>
      </c>
      <c r="K375" s="165">
        <v>50598</v>
      </c>
      <c r="L375" s="165">
        <v>26816.940000000002</v>
      </c>
      <c r="M375" s="239"/>
      <c r="O375" s="284"/>
      <c r="X375" s="29">
        <v>116266</v>
      </c>
      <c r="Y375" s="29">
        <v>61620.98</v>
      </c>
      <c r="Z375" s="29">
        <v>81252</v>
      </c>
      <c r="AA375" s="29">
        <v>43063.560000000005</v>
      </c>
      <c r="AB375" s="29">
        <v>57571</v>
      </c>
      <c r="AC375" s="29">
        <v>30512.63</v>
      </c>
      <c r="AD375" s="29">
        <v>51333</v>
      </c>
      <c r="AE375" s="29">
        <v>27206.49</v>
      </c>
      <c r="AF375" s="29">
        <v>43998</v>
      </c>
      <c r="AG375" s="29">
        <v>23318.940000000002</v>
      </c>
    </row>
    <row r="376" spans="1:33" x14ac:dyDescent="0.15">
      <c r="O376" s="284"/>
    </row>
    <row r="377" spans="1:33" x14ac:dyDescent="0.15">
      <c r="O377" s="284"/>
    </row>
    <row r="378" spans="1:33" x14ac:dyDescent="0.15">
      <c r="O378" s="284"/>
    </row>
    <row r="380" spans="1:33" ht="18" x14ac:dyDescent="0.15">
      <c r="A380" s="53"/>
      <c r="B380" s="59" t="s">
        <v>55</v>
      </c>
      <c r="C380" s="53"/>
      <c r="D380" s="53"/>
      <c r="E380" s="53"/>
      <c r="F380" s="53"/>
      <c r="G380" s="53"/>
      <c r="H380" s="53"/>
      <c r="I380" s="53"/>
      <c r="J380" s="53"/>
      <c r="K380" s="53"/>
      <c r="L380" s="53"/>
      <c r="M380" s="53"/>
    </row>
    <row r="382" spans="1:33" x14ac:dyDescent="0.15">
      <c r="B382" s="16" t="s">
        <v>4</v>
      </c>
      <c r="C382" s="235" t="s">
        <v>6</v>
      </c>
      <c r="D382" s="236"/>
      <c r="E382" s="235" t="s">
        <v>7</v>
      </c>
      <c r="F382" s="236"/>
      <c r="G382" s="235" t="s">
        <v>8</v>
      </c>
      <c r="H382" s="236"/>
      <c r="I382" s="235" t="s">
        <v>9</v>
      </c>
      <c r="J382" s="236"/>
      <c r="K382" s="235" t="s">
        <v>10</v>
      </c>
      <c r="L382" s="238"/>
      <c r="M382" s="239" t="str">
        <f>M304</f>
        <v>BUPA PRIVILEGE CARE PREMIUM BOOKLET, EFFECTIVE JANUARY 1, 2023</v>
      </c>
    </row>
    <row r="383" spans="1:33" ht="28" x14ac:dyDescent="0.15">
      <c r="B383" s="99" t="s">
        <v>227</v>
      </c>
      <c r="C383" s="232" t="s">
        <v>12</v>
      </c>
      <c r="D383" s="233"/>
      <c r="E383" s="232" t="s">
        <v>13</v>
      </c>
      <c r="F383" s="233"/>
      <c r="G383" s="232" t="s">
        <v>14</v>
      </c>
      <c r="H383" s="233"/>
      <c r="I383" s="232" t="s">
        <v>15</v>
      </c>
      <c r="J383" s="233"/>
      <c r="K383" s="232" t="s">
        <v>16</v>
      </c>
      <c r="L383" s="234"/>
      <c r="M383" s="239"/>
    </row>
    <row r="384" spans="1:33" ht="28" x14ac:dyDescent="0.15">
      <c r="B384" s="103" t="s">
        <v>228</v>
      </c>
      <c r="C384" s="243" t="s">
        <v>13</v>
      </c>
      <c r="D384" s="244"/>
      <c r="E384" s="243" t="s">
        <v>17</v>
      </c>
      <c r="F384" s="244"/>
      <c r="G384" s="243" t="s">
        <v>14</v>
      </c>
      <c r="H384" s="244"/>
      <c r="I384" s="243" t="s">
        <v>15</v>
      </c>
      <c r="J384" s="244"/>
      <c r="K384" s="243" t="s">
        <v>16</v>
      </c>
      <c r="L384" s="245"/>
      <c r="M384" s="239"/>
    </row>
    <row r="385" spans="2:13" x14ac:dyDescent="0.15">
      <c r="B385" s="33" t="s">
        <v>18</v>
      </c>
      <c r="C385" s="31" t="s">
        <v>19</v>
      </c>
      <c r="D385" s="32" t="s">
        <v>20</v>
      </c>
      <c r="E385" s="31" t="s">
        <v>19</v>
      </c>
      <c r="F385" s="32" t="s">
        <v>20</v>
      </c>
      <c r="G385" s="31" t="s">
        <v>19</v>
      </c>
      <c r="H385" s="32" t="s">
        <v>20</v>
      </c>
      <c r="I385" s="31" t="s">
        <v>19</v>
      </c>
      <c r="J385" s="32" t="s">
        <v>20</v>
      </c>
      <c r="K385" s="31" t="s">
        <v>19</v>
      </c>
      <c r="L385" s="39" t="s">
        <v>20</v>
      </c>
      <c r="M385" s="239"/>
    </row>
    <row r="386" spans="2:13" x14ac:dyDescent="0.15">
      <c r="B386" s="33" t="s">
        <v>21</v>
      </c>
      <c r="C386" s="34" t="s">
        <v>22</v>
      </c>
      <c r="D386" s="35" t="s">
        <v>23</v>
      </c>
      <c r="E386" s="34" t="s">
        <v>22</v>
      </c>
      <c r="F386" s="35" t="s">
        <v>23</v>
      </c>
      <c r="G386" s="34" t="s">
        <v>22</v>
      </c>
      <c r="H386" s="35" t="s">
        <v>23</v>
      </c>
      <c r="I386" s="34" t="s">
        <v>22</v>
      </c>
      <c r="J386" s="35" t="s">
        <v>23</v>
      </c>
      <c r="K386" s="34" t="s">
        <v>22</v>
      </c>
      <c r="L386" s="38" t="s">
        <v>23</v>
      </c>
      <c r="M386" s="239"/>
    </row>
    <row r="387" spans="2:13" x14ac:dyDescent="0.15">
      <c r="B387" s="164" t="s">
        <v>24</v>
      </c>
      <c r="C387" s="165">
        <v>5446</v>
      </c>
      <c r="D387" s="165">
        <v>2886.38</v>
      </c>
      <c r="E387" s="165">
        <v>3982</v>
      </c>
      <c r="F387" s="165">
        <v>2110.46</v>
      </c>
      <c r="G387" s="165">
        <v>2911</v>
      </c>
      <c r="H387" s="165">
        <v>1542.8300000000002</v>
      </c>
      <c r="I387" s="165">
        <v>2411</v>
      </c>
      <c r="J387" s="165">
        <v>1277.8300000000002</v>
      </c>
      <c r="K387" s="165">
        <v>1783</v>
      </c>
      <c r="L387" s="165">
        <v>944.99</v>
      </c>
      <c r="M387" s="239"/>
    </row>
    <row r="388" spans="2:13" x14ac:dyDescent="0.15">
      <c r="B388" s="164" t="s">
        <v>25</v>
      </c>
      <c r="C388" s="165">
        <v>8653</v>
      </c>
      <c r="D388" s="165">
        <v>4586.09</v>
      </c>
      <c r="E388" s="165">
        <v>6330</v>
      </c>
      <c r="F388" s="165">
        <v>3354.9</v>
      </c>
      <c r="G388" s="165">
        <v>4620</v>
      </c>
      <c r="H388" s="165">
        <v>2448.6</v>
      </c>
      <c r="I388" s="165">
        <v>3831</v>
      </c>
      <c r="J388" s="165">
        <v>2030.43</v>
      </c>
      <c r="K388" s="165">
        <v>2834</v>
      </c>
      <c r="L388" s="165">
        <v>1502.02</v>
      </c>
      <c r="M388" s="239"/>
    </row>
    <row r="389" spans="2:13" x14ac:dyDescent="0.15">
      <c r="B389" s="164" t="s">
        <v>26</v>
      </c>
      <c r="C389" s="165">
        <v>12680</v>
      </c>
      <c r="D389" s="165">
        <v>6720.4000000000005</v>
      </c>
      <c r="E389" s="165">
        <v>9267</v>
      </c>
      <c r="F389" s="165">
        <v>4911.51</v>
      </c>
      <c r="G389" s="165">
        <v>6776</v>
      </c>
      <c r="H389" s="165">
        <v>3591.28</v>
      </c>
      <c r="I389" s="165">
        <v>5614</v>
      </c>
      <c r="J389" s="165">
        <v>2975.42</v>
      </c>
      <c r="K389" s="165">
        <v>4152</v>
      </c>
      <c r="L389" s="165">
        <v>2200.56</v>
      </c>
      <c r="M389" s="239"/>
    </row>
    <row r="390" spans="2:13" x14ac:dyDescent="0.15">
      <c r="B390" s="164" t="s">
        <v>27</v>
      </c>
      <c r="C390" s="165">
        <v>15685</v>
      </c>
      <c r="D390" s="165">
        <v>8313.0500000000011</v>
      </c>
      <c r="E390" s="165">
        <v>10781</v>
      </c>
      <c r="F390" s="165">
        <v>5713.93</v>
      </c>
      <c r="G390" s="165">
        <v>7144</v>
      </c>
      <c r="H390" s="165">
        <v>3786.32</v>
      </c>
      <c r="I390" s="165">
        <v>4972</v>
      </c>
      <c r="J390" s="165">
        <v>2635.1600000000003</v>
      </c>
      <c r="K390" s="165">
        <v>3795</v>
      </c>
      <c r="L390" s="165">
        <v>2011.3500000000001</v>
      </c>
      <c r="M390" s="239"/>
    </row>
    <row r="391" spans="2:13" x14ac:dyDescent="0.15">
      <c r="B391" s="164" t="s">
        <v>28</v>
      </c>
      <c r="C391" s="165">
        <v>16467</v>
      </c>
      <c r="D391" s="165">
        <v>8727.51</v>
      </c>
      <c r="E391" s="165">
        <v>11942</v>
      </c>
      <c r="F391" s="165">
        <v>6329.26</v>
      </c>
      <c r="G391" s="165">
        <v>7915</v>
      </c>
      <c r="H391" s="165">
        <v>4194.95</v>
      </c>
      <c r="I391" s="165">
        <v>5519</v>
      </c>
      <c r="J391" s="165">
        <v>2925.07</v>
      </c>
      <c r="K391" s="165">
        <v>4206</v>
      </c>
      <c r="L391" s="165">
        <v>2229.1800000000003</v>
      </c>
      <c r="M391" s="239"/>
    </row>
    <row r="392" spans="2:13" x14ac:dyDescent="0.15">
      <c r="B392" s="164" t="s">
        <v>29</v>
      </c>
      <c r="C392" s="165">
        <v>17184</v>
      </c>
      <c r="D392" s="165">
        <v>9107.52</v>
      </c>
      <c r="E392" s="165">
        <v>12772</v>
      </c>
      <c r="F392" s="165">
        <v>6769.1600000000008</v>
      </c>
      <c r="G392" s="165">
        <v>8887</v>
      </c>
      <c r="H392" s="165">
        <v>4710.1100000000006</v>
      </c>
      <c r="I392" s="165">
        <v>6664</v>
      </c>
      <c r="J392" s="165">
        <v>3531.92</v>
      </c>
      <c r="K392" s="165">
        <v>5083</v>
      </c>
      <c r="L392" s="165">
        <v>2693.9900000000002</v>
      </c>
      <c r="M392" s="239"/>
    </row>
    <row r="393" spans="2:13" x14ac:dyDescent="0.15">
      <c r="B393" s="164" t="s">
        <v>30</v>
      </c>
      <c r="C393" s="165">
        <v>19244</v>
      </c>
      <c r="D393" s="165">
        <v>10199.32</v>
      </c>
      <c r="E393" s="165">
        <v>14297</v>
      </c>
      <c r="F393" s="165">
        <v>7577.4100000000008</v>
      </c>
      <c r="G393" s="165">
        <v>9953</v>
      </c>
      <c r="H393" s="165">
        <v>5275.09</v>
      </c>
      <c r="I393" s="165">
        <v>7473</v>
      </c>
      <c r="J393" s="165">
        <v>3960.69</v>
      </c>
      <c r="K393" s="165">
        <v>5704</v>
      </c>
      <c r="L393" s="165">
        <v>3023.1200000000003</v>
      </c>
      <c r="M393" s="239"/>
    </row>
    <row r="394" spans="2:13" x14ac:dyDescent="0.15">
      <c r="B394" s="164" t="s">
        <v>31</v>
      </c>
      <c r="C394" s="165">
        <v>22276</v>
      </c>
      <c r="D394" s="165">
        <v>11806.28</v>
      </c>
      <c r="E394" s="165">
        <v>15674</v>
      </c>
      <c r="F394" s="165">
        <v>8307.2200000000012</v>
      </c>
      <c r="G394" s="165">
        <v>11066</v>
      </c>
      <c r="H394" s="165">
        <v>5864.9800000000005</v>
      </c>
      <c r="I394" s="165">
        <v>8245</v>
      </c>
      <c r="J394" s="165">
        <v>4369.8500000000004</v>
      </c>
      <c r="K394" s="165">
        <v>6294</v>
      </c>
      <c r="L394" s="165">
        <v>3335.82</v>
      </c>
      <c r="M394" s="239"/>
    </row>
    <row r="395" spans="2:13" x14ac:dyDescent="0.15">
      <c r="B395" s="164" t="s">
        <v>32</v>
      </c>
      <c r="C395" s="165">
        <v>24896</v>
      </c>
      <c r="D395" s="165">
        <v>13194.880000000001</v>
      </c>
      <c r="E395" s="165">
        <v>17510</v>
      </c>
      <c r="F395" s="165">
        <v>9280.3000000000011</v>
      </c>
      <c r="G395" s="165">
        <v>12371</v>
      </c>
      <c r="H395" s="165">
        <v>6556.63</v>
      </c>
      <c r="I395" s="165">
        <v>9218</v>
      </c>
      <c r="J395" s="165">
        <v>4885.54</v>
      </c>
      <c r="K395" s="165">
        <v>7040</v>
      </c>
      <c r="L395" s="165">
        <v>3731.2000000000003</v>
      </c>
      <c r="M395" s="239"/>
    </row>
    <row r="396" spans="2:13" x14ac:dyDescent="0.15">
      <c r="B396" s="164" t="s">
        <v>33</v>
      </c>
      <c r="C396" s="165">
        <v>32542</v>
      </c>
      <c r="D396" s="165">
        <v>17247.260000000002</v>
      </c>
      <c r="E396" s="165">
        <v>23104</v>
      </c>
      <c r="F396" s="165">
        <v>12245.12</v>
      </c>
      <c r="G396" s="165">
        <v>16239</v>
      </c>
      <c r="H396" s="165">
        <v>8606.67</v>
      </c>
      <c r="I396" s="165">
        <v>13152</v>
      </c>
      <c r="J396" s="165">
        <v>6970.56</v>
      </c>
      <c r="K396" s="165">
        <v>10056</v>
      </c>
      <c r="L396" s="165">
        <v>5329.68</v>
      </c>
      <c r="M396" s="239"/>
    </row>
    <row r="397" spans="2:13" x14ac:dyDescent="0.15">
      <c r="B397" s="164" t="s">
        <v>34</v>
      </c>
      <c r="C397" s="165">
        <v>34622</v>
      </c>
      <c r="D397" s="165">
        <v>18349.66</v>
      </c>
      <c r="E397" s="165">
        <v>24586</v>
      </c>
      <c r="F397" s="165">
        <v>13030.58</v>
      </c>
      <c r="G397" s="165">
        <v>17286</v>
      </c>
      <c r="H397" s="165">
        <v>9161.58</v>
      </c>
      <c r="I397" s="165">
        <v>13995</v>
      </c>
      <c r="J397" s="165">
        <v>7417.35</v>
      </c>
      <c r="K397" s="165">
        <v>10695</v>
      </c>
      <c r="L397" s="165">
        <v>5668.35</v>
      </c>
      <c r="M397" s="239"/>
    </row>
    <row r="398" spans="2:13" x14ac:dyDescent="0.15">
      <c r="B398" s="164" t="s">
        <v>35</v>
      </c>
      <c r="C398" s="165">
        <v>37700</v>
      </c>
      <c r="D398" s="165">
        <v>19981</v>
      </c>
      <c r="E398" s="165">
        <v>26698</v>
      </c>
      <c r="F398" s="165">
        <v>14149.94</v>
      </c>
      <c r="G398" s="165">
        <v>19671</v>
      </c>
      <c r="H398" s="165">
        <v>10425.630000000001</v>
      </c>
      <c r="I398" s="165">
        <v>16650</v>
      </c>
      <c r="J398" s="165">
        <v>8824.5</v>
      </c>
      <c r="K398" s="165">
        <v>13359</v>
      </c>
      <c r="L398" s="165">
        <v>7080.27</v>
      </c>
      <c r="M398" s="239"/>
    </row>
    <row r="399" spans="2:13" x14ac:dyDescent="0.15">
      <c r="B399" s="164" t="s">
        <v>36</v>
      </c>
      <c r="C399" s="165">
        <v>40516</v>
      </c>
      <c r="D399" s="165">
        <v>21473.48</v>
      </c>
      <c r="E399" s="165">
        <v>28660</v>
      </c>
      <c r="F399" s="165">
        <v>15189.800000000001</v>
      </c>
      <c r="G399" s="165">
        <v>21143</v>
      </c>
      <c r="H399" s="165">
        <v>11205.79</v>
      </c>
      <c r="I399" s="165">
        <v>17891</v>
      </c>
      <c r="J399" s="165">
        <v>9482.2300000000014</v>
      </c>
      <c r="K399" s="165">
        <v>14357</v>
      </c>
      <c r="L399" s="165">
        <v>7609.21</v>
      </c>
      <c r="M399" s="239"/>
    </row>
    <row r="400" spans="2:13" x14ac:dyDescent="0.15">
      <c r="B400" s="164" t="s">
        <v>37</v>
      </c>
      <c r="C400" s="165">
        <v>44339</v>
      </c>
      <c r="D400" s="165">
        <v>23499.670000000002</v>
      </c>
      <c r="E400" s="165">
        <v>31403</v>
      </c>
      <c r="F400" s="165">
        <v>16643.59</v>
      </c>
      <c r="G400" s="165">
        <v>23147</v>
      </c>
      <c r="H400" s="165">
        <v>12267.91</v>
      </c>
      <c r="I400" s="165">
        <v>19587</v>
      </c>
      <c r="J400" s="165">
        <v>10381.11</v>
      </c>
      <c r="K400" s="165">
        <v>15727</v>
      </c>
      <c r="L400" s="165">
        <v>8335.3100000000013</v>
      </c>
      <c r="M400" s="239"/>
    </row>
    <row r="401" spans="2:13" x14ac:dyDescent="0.15">
      <c r="B401" s="164" t="s">
        <v>38</v>
      </c>
      <c r="C401" s="165">
        <v>47138</v>
      </c>
      <c r="D401" s="165">
        <v>24983.140000000003</v>
      </c>
      <c r="E401" s="165">
        <v>33390</v>
      </c>
      <c r="F401" s="165">
        <v>17696.7</v>
      </c>
      <c r="G401" s="165">
        <v>24604</v>
      </c>
      <c r="H401" s="165">
        <v>13040.12</v>
      </c>
      <c r="I401" s="165">
        <v>20821</v>
      </c>
      <c r="J401" s="165">
        <v>11035.130000000001</v>
      </c>
      <c r="K401" s="165">
        <v>16727</v>
      </c>
      <c r="L401" s="165">
        <v>8865.3100000000013</v>
      </c>
      <c r="M401" s="239"/>
    </row>
    <row r="402" spans="2:13" x14ac:dyDescent="0.15">
      <c r="B402" s="164" t="s">
        <v>39</v>
      </c>
      <c r="C402" s="165">
        <v>50996</v>
      </c>
      <c r="D402" s="165">
        <v>27027.88</v>
      </c>
      <c r="E402" s="165">
        <v>36118</v>
      </c>
      <c r="F402" s="165">
        <v>19142.54</v>
      </c>
      <c r="G402" s="165">
        <v>26620</v>
      </c>
      <c r="H402" s="165">
        <v>14108.6</v>
      </c>
      <c r="I402" s="165">
        <v>22526</v>
      </c>
      <c r="J402" s="165">
        <v>11938.78</v>
      </c>
      <c r="K402" s="165">
        <v>18095</v>
      </c>
      <c r="L402" s="165">
        <v>9590.35</v>
      </c>
      <c r="M402" s="239"/>
    </row>
    <row r="403" spans="2:13" x14ac:dyDescent="0.15">
      <c r="B403" s="164" t="s">
        <v>40</v>
      </c>
      <c r="C403" s="165">
        <v>66664</v>
      </c>
      <c r="D403" s="165">
        <v>35331.919999999998</v>
      </c>
      <c r="E403" s="165">
        <v>47109</v>
      </c>
      <c r="F403" s="165">
        <v>24967.77</v>
      </c>
      <c r="G403" s="165">
        <v>33660</v>
      </c>
      <c r="H403" s="165">
        <v>17839.8</v>
      </c>
      <c r="I403" s="165">
        <v>30043</v>
      </c>
      <c r="J403" s="165">
        <v>15922.79</v>
      </c>
      <c r="K403" s="165">
        <v>25511</v>
      </c>
      <c r="L403" s="165">
        <v>13520.83</v>
      </c>
      <c r="M403" s="239"/>
    </row>
    <row r="404" spans="2:13" x14ac:dyDescent="0.15">
      <c r="B404" s="164" t="s">
        <v>41</v>
      </c>
      <c r="C404" s="165">
        <v>77447</v>
      </c>
      <c r="D404" s="165">
        <v>41046.910000000003</v>
      </c>
      <c r="E404" s="165">
        <v>54732</v>
      </c>
      <c r="F404" s="165">
        <v>29007.960000000003</v>
      </c>
      <c r="G404" s="165">
        <v>39101</v>
      </c>
      <c r="H404" s="165">
        <v>20723.530000000002</v>
      </c>
      <c r="I404" s="165">
        <v>34910</v>
      </c>
      <c r="J404" s="165">
        <v>18502.3</v>
      </c>
      <c r="K404" s="165">
        <v>29649</v>
      </c>
      <c r="L404" s="165">
        <v>15713.970000000001</v>
      </c>
      <c r="M404" s="239"/>
    </row>
    <row r="405" spans="2:13" x14ac:dyDescent="0.15">
      <c r="B405" s="164" t="s">
        <v>42</v>
      </c>
      <c r="C405" s="165">
        <v>84588</v>
      </c>
      <c r="D405" s="165">
        <v>44831.64</v>
      </c>
      <c r="E405" s="165">
        <v>59777</v>
      </c>
      <c r="F405" s="165">
        <v>31681.81</v>
      </c>
      <c r="G405" s="165">
        <v>42704</v>
      </c>
      <c r="H405" s="165">
        <v>22633.120000000003</v>
      </c>
      <c r="I405" s="165">
        <v>38128</v>
      </c>
      <c r="J405" s="165">
        <v>20207.84</v>
      </c>
      <c r="K405" s="165">
        <v>32379</v>
      </c>
      <c r="L405" s="165">
        <v>17160.870000000003</v>
      </c>
      <c r="M405" s="239"/>
    </row>
    <row r="406" spans="2:13" x14ac:dyDescent="0.15">
      <c r="B406" s="164" t="s">
        <v>43</v>
      </c>
      <c r="C406" s="165">
        <v>93667</v>
      </c>
      <c r="D406" s="165">
        <v>49643.51</v>
      </c>
      <c r="E406" s="165">
        <v>66191</v>
      </c>
      <c r="F406" s="165">
        <v>35081.230000000003</v>
      </c>
      <c r="G406" s="165">
        <v>47298</v>
      </c>
      <c r="H406" s="165">
        <v>25067.940000000002</v>
      </c>
      <c r="I406" s="165">
        <v>42230</v>
      </c>
      <c r="J406" s="165">
        <v>22381.9</v>
      </c>
      <c r="K406" s="165">
        <v>35847</v>
      </c>
      <c r="L406" s="165">
        <v>18998.91</v>
      </c>
      <c r="M406" s="239"/>
    </row>
    <row r="407" spans="2:13" x14ac:dyDescent="0.15">
      <c r="B407" s="164" t="s">
        <v>44</v>
      </c>
      <c r="C407" s="165">
        <v>103044</v>
      </c>
      <c r="D407" s="165">
        <v>54613.32</v>
      </c>
      <c r="E407" s="165">
        <v>72826</v>
      </c>
      <c r="F407" s="165">
        <v>38597.78</v>
      </c>
      <c r="G407" s="165">
        <v>52033</v>
      </c>
      <c r="H407" s="165">
        <v>27577.49</v>
      </c>
      <c r="I407" s="165">
        <v>46454</v>
      </c>
      <c r="J407" s="165">
        <v>24620.620000000003</v>
      </c>
      <c r="K407" s="165">
        <v>39451</v>
      </c>
      <c r="L407" s="165">
        <v>20909.030000000002</v>
      </c>
      <c r="M407" s="239"/>
    </row>
    <row r="408" spans="2:13" x14ac:dyDescent="0.15">
      <c r="B408" s="164" t="s">
        <v>45</v>
      </c>
      <c r="C408" s="165">
        <v>126820</v>
      </c>
      <c r="D408" s="165">
        <v>67214.600000000006</v>
      </c>
      <c r="E408" s="165">
        <v>88671</v>
      </c>
      <c r="F408" s="165">
        <v>46995.630000000005</v>
      </c>
      <c r="G408" s="165">
        <v>61242</v>
      </c>
      <c r="H408" s="165">
        <v>32458.260000000002</v>
      </c>
      <c r="I408" s="165">
        <v>54130</v>
      </c>
      <c r="J408" s="165">
        <v>28688.9</v>
      </c>
      <c r="K408" s="165">
        <v>46398</v>
      </c>
      <c r="L408" s="165">
        <v>24590.940000000002</v>
      </c>
      <c r="M408" s="239"/>
    </row>
    <row r="409" spans="2:13" x14ac:dyDescent="0.15">
      <c r="B409" s="164" t="s">
        <v>46</v>
      </c>
      <c r="C409" s="165">
        <v>131786</v>
      </c>
      <c r="D409" s="165">
        <v>69846.58</v>
      </c>
      <c r="E409" s="165">
        <v>92156</v>
      </c>
      <c r="F409" s="165">
        <v>48842.68</v>
      </c>
      <c r="G409" s="165">
        <v>63642</v>
      </c>
      <c r="H409" s="165">
        <v>33730.26</v>
      </c>
      <c r="I409" s="165">
        <v>56252</v>
      </c>
      <c r="J409" s="165">
        <v>29813.56</v>
      </c>
      <c r="K409" s="165">
        <v>48220</v>
      </c>
      <c r="L409" s="165">
        <v>25556.600000000002</v>
      </c>
      <c r="M409" s="239"/>
    </row>
    <row r="410" spans="2:13" x14ac:dyDescent="0.15">
      <c r="B410" s="164" t="s">
        <v>47</v>
      </c>
      <c r="C410" s="165">
        <v>135527</v>
      </c>
      <c r="D410" s="165">
        <v>71829.31</v>
      </c>
      <c r="E410" s="165">
        <v>94759</v>
      </c>
      <c r="F410" s="165">
        <v>50222.270000000004</v>
      </c>
      <c r="G410" s="165">
        <v>65453</v>
      </c>
      <c r="H410" s="165">
        <v>34690.090000000004</v>
      </c>
      <c r="I410" s="165">
        <v>57852</v>
      </c>
      <c r="J410" s="165">
        <v>30661.56</v>
      </c>
      <c r="K410" s="165">
        <v>49586</v>
      </c>
      <c r="L410" s="165">
        <v>26280.58</v>
      </c>
      <c r="M410" s="239"/>
    </row>
    <row r="411" spans="2:13" x14ac:dyDescent="0.15">
      <c r="B411" s="164" t="s">
        <v>48</v>
      </c>
      <c r="C411" s="165">
        <v>140509</v>
      </c>
      <c r="D411" s="165">
        <v>74469.77</v>
      </c>
      <c r="E411" s="165">
        <v>98242</v>
      </c>
      <c r="F411" s="165">
        <v>52068.26</v>
      </c>
      <c r="G411" s="165">
        <v>67856</v>
      </c>
      <c r="H411" s="165">
        <v>35963.68</v>
      </c>
      <c r="I411" s="165">
        <v>59974</v>
      </c>
      <c r="J411" s="165">
        <v>31786.22</v>
      </c>
      <c r="K411" s="165">
        <v>51414</v>
      </c>
      <c r="L411" s="165">
        <v>27249.420000000002</v>
      </c>
      <c r="M411" s="239"/>
    </row>
    <row r="412" spans="2:13" x14ac:dyDescent="0.15">
      <c r="B412" s="164" t="s">
        <v>49</v>
      </c>
      <c r="C412" s="165">
        <v>142989</v>
      </c>
      <c r="D412" s="165">
        <v>75784.17</v>
      </c>
      <c r="E412" s="165">
        <v>99975</v>
      </c>
      <c r="F412" s="165">
        <v>52986.75</v>
      </c>
      <c r="G412" s="165">
        <v>69060</v>
      </c>
      <c r="H412" s="165">
        <v>36601.800000000003</v>
      </c>
      <c r="I412" s="165">
        <v>61042</v>
      </c>
      <c r="J412" s="165">
        <v>32352.260000000002</v>
      </c>
      <c r="K412" s="165">
        <v>52323</v>
      </c>
      <c r="L412" s="165">
        <v>27731.190000000002</v>
      </c>
      <c r="M412" s="239"/>
    </row>
    <row r="413" spans="2:13" x14ac:dyDescent="0.15">
      <c r="B413" s="164" t="s">
        <v>50</v>
      </c>
      <c r="C413" s="165">
        <v>149215</v>
      </c>
      <c r="D413" s="165">
        <v>79083.95</v>
      </c>
      <c r="E413" s="165">
        <v>104330</v>
      </c>
      <c r="F413" s="165">
        <v>55294.9</v>
      </c>
      <c r="G413" s="165">
        <v>72070</v>
      </c>
      <c r="H413" s="165">
        <v>38197.1</v>
      </c>
      <c r="I413" s="165">
        <v>63687</v>
      </c>
      <c r="J413" s="165">
        <v>33754.11</v>
      </c>
      <c r="K413" s="165">
        <v>54606</v>
      </c>
      <c r="L413" s="165">
        <v>28941.18</v>
      </c>
      <c r="M413" s="239"/>
    </row>
    <row r="414" spans="2:13" x14ac:dyDescent="0.15">
      <c r="B414" s="20"/>
    </row>
  </sheetData>
  <sheetProtection algorithmName="SHA-512" hashValue="wjiUr8wTaVS3WW+BG+G089OAsuN1ifL41yeHlFkvswoLrFoDAnqik8CFhEFwET9jthdHL2wZ33TFWPgo8PV7rg==" saltValue="y4DMo0XG7ncMPbUhsj8N5Q==" spinCount="100000" sheet="1" objects="1" scenarios="1"/>
  <mergeCells count="178">
    <mergeCell ref="B341:B342"/>
    <mergeCell ref="M382:M413"/>
    <mergeCell ref="G191:H191"/>
    <mergeCell ref="I191:J191"/>
    <mergeCell ref="C192:D192"/>
    <mergeCell ref="E192:F192"/>
    <mergeCell ref="G192:H192"/>
    <mergeCell ref="I192:J192"/>
    <mergeCell ref="K190:K221"/>
    <mergeCell ref="C382:D382"/>
    <mergeCell ref="E382:F382"/>
    <mergeCell ref="G382:H382"/>
    <mergeCell ref="I382:J382"/>
    <mergeCell ref="K382:L382"/>
    <mergeCell ref="C344:D344"/>
    <mergeCell ref="E344:F344"/>
    <mergeCell ref="G344:H344"/>
    <mergeCell ref="I344:J344"/>
    <mergeCell ref="K344:L344"/>
    <mergeCell ref="K306:L306"/>
    <mergeCell ref="K267:L267"/>
    <mergeCell ref="K229:L229"/>
    <mergeCell ref="E228:F228"/>
    <mergeCell ref="G228:H228"/>
    <mergeCell ref="I228:J228"/>
    <mergeCell ref="K228:L228"/>
    <mergeCell ref="O347:O378"/>
    <mergeCell ref="C383:D383"/>
    <mergeCell ref="E383:F383"/>
    <mergeCell ref="G383:H383"/>
    <mergeCell ref="I383:J383"/>
    <mergeCell ref="K383:L383"/>
    <mergeCell ref="C384:D384"/>
    <mergeCell ref="E384:F384"/>
    <mergeCell ref="G384:H384"/>
    <mergeCell ref="I384:J384"/>
    <mergeCell ref="K384:L384"/>
    <mergeCell ref="M344:M375"/>
    <mergeCell ref="C345:D345"/>
    <mergeCell ref="E345:F345"/>
    <mergeCell ref="G345:H345"/>
    <mergeCell ref="I345:J345"/>
    <mergeCell ref="K345:L345"/>
    <mergeCell ref="C346:D346"/>
    <mergeCell ref="E346:F346"/>
    <mergeCell ref="G346:H346"/>
    <mergeCell ref="I346:J346"/>
    <mergeCell ref="K346:L346"/>
    <mergeCell ref="M304:M335"/>
    <mergeCell ref="C305:D305"/>
    <mergeCell ref="E305:F305"/>
    <mergeCell ref="G305:H305"/>
    <mergeCell ref="I305:J305"/>
    <mergeCell ref="K305:L305"/>
    <mergeCell ref="C306:D306"/>
    <mergeCell ref="E306:F306"/>
    <mergeCell ref="G306:H306"/>
    <mergeCell ref="I306:J306"/>
    <mergeCell ref="C304:D304"/>
    <mergeCell ref="E304:F304"/>
    <mergeCell ref="G304:H304"/>
    <mergeCell ref="I304:J304"/>
    <mergeCell ref="K304:L304"/>
    <mergeCell ref="C229:D229"/>
    <mergeCell ref="E229:F229"/>
    <mergeCell ref="G229:H229"/>
    <mergeCell ref="I229:J229"/>
    <mergeCell ref="M265:M296"/>
    <mergeCell ref="C266:D266"/>
    <mergeCell ref="E266:F266"/>
    <mergeCell ref="G266:H266"/>
    <mergeCell ref="I266:J266"/>
    <mergeCell ref="K266:L266"/>
    <mergeCell ref="C267:D267"/>
    <mergeCell ref="E267:F267"/>
    <mergeCell ref="G267:H267"/>
    <mergeCell ref="I267:J267"/>
    <mergeCell ref="C265:D265"/>
    <mergeCell ref="E265:F265"/>
    <mergeCell ref="G265:H265"/>
    <mergeCell ref="I265:J265"/>
    <mergeCell ref="K265:L265"/>
    <mergeCell ref="K155:L155"/>
    <mergeCell ref="C227:D227"/>
    <mergeCell ref="E227:F227"/>
    <mergeCell ref="G227:H227"/>
    <mergeCell ref="I227:J227"/>
    <mergeCell ref="K227:L227"/>
    <mergeCell ref="M153:M184"/>
    <mergeCell ref="C154:D154"/>
    <mergeCell ref="E154:F154"/>
    <mergeCell ref="G154:H154"/>
    <mergeCell ref="I154:J154"/>
    <mergeCell ref="K154:L154"/>
    <mergeCell ref="C155:D155"/>
    <mergeCell ref="E155:F155"/>
    <mergeCell ref="G155:H155"/>
    <mergeCell ref="I155:J155"/>
    <mergeCell ref="C190:D190"/>
    <mergeCell ref="E190:F190"/>
    <mergeCell ref="G190:H190"/>
    <mergeCell ref="I190:J190"/>
    <mergeCell ref="C191:D191"/>
    <mergeCell ref="E191:F191"/>
    <mergeCell ref="M227:M258"/>
    <mergeCell ref="C228:D228"/>
    <mergeCell ref="K116:L116"/>
    <mergeCell ref="C153:D153"/>
    <mergeCell ref="E153:F153"/>
    <mergeCell ref="G153:H153"/>
    <mergeCell ref="I153:J153"/>
    <mergeCell ref="K153:L153"/>
    <mergeCell ref="M114:M145"/>
    <mergeCell ref="C115:D115"/>
    <mergeCell ref="E115:F115"/>
    <mergeCell ref="G115:H115"/>
    <mergeCell ref="I115:J115"/>
    <mergeCell ref="K115:L115"/>
    <mergeCell ref="C116:D116"/>
    <mergeCell ref="E116:F116"/>
    <mergeCell ref="G116:H116"/>
    <mergeCell ref="I116:J116"/>
    <mergeCell ref="B112:L112"/>
    <mergeCell ref="C114:D114"/>
    <mergeCell ref="E114:F114"/>
    <mergeCell ref="G114:H114"/>
    <mergeCell ref="I114:J114"/>
    <mergeCell ref="K114:L114"/>
    <mergeCell ref="K79:L79"/>
    <mergeCell ref="C80:D80"/>
    <mergeCell ref="E80:F80"/>
    <mergeCell ref="G80:H80"/>
    <mergeCell ref="I80:J80"/>
    <mergeCell ref="K80:L80"/>
    <mergeCell ref="C78:D78"/>
    <mergeCell ref="E78:F78"/>
    <mergeCell ref="G78:H78"/>
    <mergeCell ref="I78:J78"/>
    <mergeCell ref="K78:L78"/>
    <mergeCell ref="M78:M109"/>
    <mergeCell ref="C79:D79"/>
    <mergeCell ref="E79:F79"/>
    <mergeCell ref="G79:H79"/>
    <mergeCell ref="I79:J79"/>
    <mergeCell ref="C41:D41"/>
    <mergeCell ref="E41:F41"/>
    <mergeCell ref="G41:H41"/>
    <mergeCell ref="I41:J41"/>
    <mergeCell ref="K41:L41"/>
    <mergeCell ref="C39:D39"/>
    <mergeCell ref="E39:F39"/>
    <mergeCell ref="G39:H39"/>
    <mergeCell ref="I39:J39"/>
    <mergeCell ref="K39:L39"/>
    <mergeCell ref="C341:M341"/>
    <mergeCell ref="C342:M342"/>
    <mergeCell ref="C3:D3"/>
    <mergeCell ref="E3:F3"/>
    <mergeCell ref="G3:H3"/>
    <mergeCell ref="I3:J3"/>
    <mergeCell ref="K3:L3"/>
    <mergeCell ref="M3:M34"/>
    <mergeCell ref="C4:D4"/>
    <mergeCell ref="E4:F4"/>
    <mergeCell ref="G4:H4"/>
    <mergeCell ref="I4:J4"/>
    <mergeCell ref="K4:L4"/>
    <mergeCell ref="C5:D5"/>
    <mergeCell ref="E5:F5"/>
    <mergeCell ref="G5:H5"/>
    <mergeCell ref="I5:J5"/>
    <mergeCell ref="K5:L5"/>
    <mergeCell ref="M39:M70"/>
    <mergeCell ref="C40:D40"/>
    <mergeCell ref="E40:F40"/>
    <mergeCell ref="G40:H40"/>
    <mergeCell ref="I40:J40"/>
    <mergeCell ref="K40:L4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229"/>
  <sheetViews>
    <sheetView zoomScaleNormal="100" workbookViewId="0">
      <selection activeCell="B210" sqref="B210:B211"/>
    </sheetView>
  </sheetViews>
  <sheetFormatPr baseColWidth="10" defaultColWidth="8.83203125" defaultRowHeight="14" x14ac:dyDescent="0.15"/>
  <cols>
    <col min="1" max="1" width="8.83203125" style="15"/>
    <col min="2" max="2" width="32.6640625" style="15" customWidth="1"/>
    <col min="3" max="3" width="14.6640625" style="15" bestFit="1" customWidth="1"/>
    <col min="4" max="4" width="12" style="15" customWidth="1"/>
    <col min="5" max="5" width="11" style="15" bestFit="1" customWidth="1"/>
    <col min="6" max="6" width="12" style="15" customWidth="1"/>
    <col min="7" max="7" width="11" style="15" bestFit="1" customWidth="1"/>
    <col min="8" max="8" width="12" style="15" customWidth="1"/>
    <col min="9" max="9" width="10" style="15" bestFit="1" customWidth="1"/>
    <col min="10" max="10" width="12" style="15" customWidth="1"/>
    <col min="11" max="12" width="10.6640625" style="15" customWidth="1"/>
    <col min="13" max="13" width="5.83203125" style="15" customWidth="1"/>
    <col min="14" max="16384" width="8.83203125" style="15"/>
  </cols>
  <sheetData>
    <row r="1" spans="1:19" ht="20" x14ac:dyDescent="0.2">
      <c r="A1" s="53"/>
      <c r="B1" s="80" t="s">
        <v>112</v>
      </c>
      <c r="C1" s="53"/>
      <c r="D1" s="53"/>
      <c r="E1" s="53"/>
      <c r="F1" s="53"/>
      <c r="G1" s="53"/>
      <c r="H1" s="53"/>
      <c r="I1" s="53"/>
      <c r="J1" s="53"/>
      <c r="K1" s="53"/>
      <c r="L1" s="27"/>
      <c r="M1" s="27"/>
      <c r="N1" s="27"/>
      <c r="O1" s="27"/>
      <c r="P1" s="27"/>
      <c r="Q1" s="27"/>
      <c r="R1" s="27"/>
      <c r="S1" s="27"/>
    </row>
    <row r="2" spans="1:19" x14ac:dyDescent="0.15">
      <c r="L2" s="27"/>
      <c r="M2" s="27"/>
      <c r="N2" s="27"/>
      <c r="O2" s="27"/>
      <c r="P2" s="27"/>
      <c r="Q2" s="27"/>
      <c r="R2" s="27"/>
      <c r="S2" s="27"/>
    </row>
    <row r="3" spans="1:19" x14ac:dyDescent="0.15">
      <c r="B3" s="16" t="s">
        <v>4</v>
      </c>
      <c r="C3" s="235" t="s">
        <v>172</v>
      </c>
      <c r="D3" s="236"/>
      <c r="E3" s="235" t="s">
        <v>6</v>
      </c>
      <c r="F3" s="236"/>
      <c r="G3" s="235" t="s">
        <v>9</v>
      </c>
      <c r="H3" s="236"/>
      <c r="I3" s="235" t="s">
        <v>180</v>
      </c>
      <c r="J3" s="238"/>
      <c r="K3" s="239" t="s">
        <v>198</v>
      </c>
      <c r="L3" s="27"/>
      <c r="M3" s="27"/>
      <c r="N3" s="27"/>
      <c r="O3" s="27"/>
      <c r="P3" s="27"/>
      <c r="Q3" s="27"/>
      <c r="R3" s="27"/>
      <c r="S3" s="27"/>
    </row>
    <row r="4" spans="1:19" ht="28" x14ac:dyDescent="0.15">
      <c r="B4" s="99" t="s">
        <v>227</v>
      </c>
      <c r="C4" s="232" t="s">
        <v>120</v>
      </c>
      <c r="D4" s="233"/>
      <c r="E4" s="232" t="s">
        <v>13</v>
      </c>
      <c r="F4" s="233"/>
      <c r="G4" s="232" t="s">
        <v>14</v>
      </c>
      <c r="H4" s="233"/>
      <c r="I4" s="232" t="s">
        <v>15</v>
      </c>
      <c r="J4" s="234"/>
      <c r="K4" s="239"/>
      <c r="L4" s="27"/>
      <c r="M4" s="27"/>
      <c r="N4" s="27"/>
      <c r="O4" s="27"/>
      <c r="P4" s="27"/>
      <c r="Q4" s="27"/>
      <c r="R4" s="27"/>
      <c r="S4" s="27"/>
    </row>
    <row r="5" spans="1:19" ht="28" x14ac:dyDescent="0.15">
      <c r="B5" s="103" t="s">
        <v>228</v>
      </c>
      <c r="C5" s="243" t="s">
        <v>12</v>
      </c>
      <c r="D5" s="244"/>
      <c r="E5" s="243" t="s">
        <v>13</v>
      </c>
      <c r="F5" s="244"/>
      <c r="G5" s="243" t="s">
        <v>14</v>
      </c>
      <c r="H5" s="244"/>
      <c r="I5" s="243" t="s">
        <v>15</v>
      </c>
      <c r="J5" s="245"/>
      <c r="K5" s="239"/>
      <c r="L5" s="27"/>
      <c r="M5" s="27"/>
      <c r="N5" s="27"/>
      <c r="O5" s="27"/>
      <c r="P5" s="27"/>
      <c r="Q5" s="27"/>
      <c r="R5" s="27"/>
      <c r="S5" s="27"/>
    </row>
    <row r="6" spans="1:19" x14ac:dyDescent="0.15">
      <c r="B6" s="33" t="s">
        <v>18</v>
      </c>
      <c r="C6" s="34" t="s">
        <v>19</v>
      </c>
      <c r="D6" s="35" t="s">
        <v>20</v>
      </c>
      <c r="E6" s="34" t="s">
        <v>19</v>
      </c>
      <c r="F6" s="35" t="s">
        <v>20</v>
      </c>
      <c r="G6" s="34" t="s">
        <v>19</v>
      </c>
      <c r="H6" s="35" t="s">
        <v>20</v>
      </c>
      <c r="I6" s="34" t="s">
        <v>19</v>
      </c>
      <c r="J6" s="38" t="s">
        <v>20</v>
      </c>
      <c r="K6" s="239"/>
      <c r="L6" s="27"/>
      <c r="M6" s="27"/>
      <c r="N6" s="27"/>
      <c r="O6" s="27"/>
      <c r="P6" s="27"/>
      <c r="Q6" s="27"/>
      <c r="R6" s="27"/>
      <c r="S6" s="27"/>
    </row>
    <row r="7" spans="1:19" x14ac:dyDescent="0.15">
      <c r="B7" s="33" t="s">
        <v>21</v>
      </c>
      <c r="C7" s="34" t="s">
        <v>22</v>
      </c>
      <c r="D7" s="35" t="s">
        <v>23</v>
      </c>
      <c r="E7" s="34" t="s">
        <v>22</v>
      </c>
      <c r="F7" s="35" t="s">
        <v>23</v>
      </c>
      <c r="G7" s="34" t="s">
        <v>22</v>
      </c>
      <c r="H7" s="35" t="s">
        <v>23</v>
      </c>
      <c r="I7" s="34" t="s">
        <v>22</v>
      </c>
      <c r="J7" s="38" t="s">
        <v>23</v>
      </c>
      <c r="K7" s="239"/>
      <c r="L7" s="27"/>
      <c r="M7" s="27"/>
      <c r="N7" s="27"/>
      <c r="O7" s="27"/>
      <c r="P7" s="27"/>
      <c r="Q7" s="27"/>
      <c r="R7" s="27"/>
      <c r="S7" s="27"/>
    </row>
    <row r="8" spans="1:19" x14ac:dyDescent="0.15">
      <c r="B8" s="164" t="s">
        <v>24</v>
      </c>
      <c r="C8" s="165">
        <v>4973</v>
      </c>
      <c r="D8" s="165">
        <v>2635.69</v>
      </c>
      <c r="E8" s="165">
        <v>3565</v>
      </c>
      <c r="F8" s="165">
        <v>1889.45</v>
      </c>
      <c r="G8" s="165">
        <v>2440</v>
      </c>
      <c r="H8" s="165">
        <v>1293.2</v>
      </c>
      <c r="I8" s="165">
        <v>2092</v>
      </c>
      <c r="J8" s="165">
        <v>1108.76</v>
      </c>
      <c r="K8" s="239"/>
      <c r="L8" s="27" t="b">
        <v>1</v>
      </c>
      <c r="M8" s="27" t="b">
        <v>1</v>
      </c>
      <c r="N8" s="27" t="b">
        <v>1</v>
      </c>
      <c r="O8" s="27" t="b">
        <v>1</v>
      </c>
      <c r="P8" s="27" t="b">
        <v>1</v>
      </c>
      <c r="Q8" s="27" t="b">
        <v>1</v>
      </c>
      <c r="R8" s="27" t="b">
        <v>1</v>
      </c>
      <c r="S8" s="27" t="b">
        <v>1</v>
      </c>
    </row>
    <row r="9" spans="1:19" x14ac:dyDescent="0.15">
      <c r="B9" s="164" t="s">
        <v>25</v>
      </c>
      <c r="C9" s="165">
        <v>7828</v>
      </c>
      <c r="D9" s="165">
        <v>4148.84</v>
      </c>
      <c r="E9" s="165">
        <v>5632</v>
      </c>
      <c r="F9" s="165">
        <v>2984.96</v>
      </c>
      <c r="G9" s="165">
        <v>3846</v>
      </c>
      <c r="H9" s="165">
        <v>2038.38</v>
      </c>
      <c r="I9" s="165">
        <v>3287</v>
      </c>
      <c r="J9" s="165">
        <v>1742.1100000000001</v>
      </c>
      <c r="K9" s="239"/>
      <c r="L9" s="27" t="b">
        <v>1</v>
      </c>
      <c r="M9" s="27" t="b">
        <v>1</v>
      </c>
      <c r="N9" s="27" t="b">
        <v>1</v>
      </c>
      <c r="O9" s="27" t="b">
        <v>1</v>
      </c>
      <c r="P9" s="27" t="b">
        <v>1</v>
      </c>
      <c r="Q9" s="27" t="b">
        <v>1</v>
      </c>
      <c r="R9" s="27" t="b">
        <v>1</v>
      </c>
      <c r="S9" s="27" t="b">
        <v>1</v>
      </c>
    </row>
    <row r="10" spans="1:19" x14ac:dyDescent="0.15">
      <c r="B10" s="164" t="s">
        <v>26</v>
      </c>
      <c r="C10" s="165">
        <v>11384</v>
      </c>
      <c r="D10" s="165">
        <v>6033.52</v>
      </c>
      <c r="E10" s="165">
        <v>8170</v>
      </c>
      <c r="F10" s="165">
        <v>4330.1000000000004</v>
      </c>
      <c r="G10" s="165">
        <v>5574</v>
      </c>
      <c r="H10" s="165">
        <v>2954.2200000000003</v>
      </c>
      <c r="I10" s="165">
        <v>4779</v>
      </c>
      <c r="J10" s="165">
        <v>2532.8700000000003</v>
      </c>
      <c r="K10" s="239"/>
      <c r="L10" s="27" t="b">
        <v>1</v>
      </c>
      <c r="M10" s="27" t="b">
        <v>1</v>
      </c>
      <c r="N10" s="27" t="b">
        <v>1</v>
      </c>
      <c r="O10" s="27" t="b">
        <v>1</v>
      </c>
      <c r="P10" s="27" t="b">
        <v>1</v>
      </c>
      <c r="Q10" s="27" t="b">
        <v>1</v>
      </c>
      <c r="R10" s="27" t="b">
        <v>1</v>
      </c>
      <c r="S10" s="27" t="b">
        <v>1</v>
      </c>
    </row>
    <row r="11" spans="1:19" x14ac:dyDescent="0.15">
      <c r="B11" s="164" t="s">
        <v>123</v>
      </c>
      <c r="C11" s="165">
        <v>12002</v>
      </c>
      <c r="D11" s="165">
        <v>6361.06</v>
      </c>
      <c r="E11" s="165">
        <v>8696</v>
      </c>
      <c r="F11" s="165">
        <v>4608.88</v>
      </c>
      <c r="G11" s="165">
        <v>5986</v>
      </c>
      <c r="H11" s="165">
        <v>3172.5800000000004</v>
      </c>
      <c r="I11" s="165">
        <v>5172</v>
      </c>
      <c r="J11" s="165">
        <v>2741.1600000000003</v>
      </c>
      <c r="K11" s="239"/>
      <c r="L11" s="27" t="b">
        <v>1</v>
      </c>
      <c r="M11" s="27" t="b">
        <v>1</v>
      </c>
      <c r="N11" s="27" t="b">
        <v>1</v>
      </c>
      <c r="O11" s="27" t="b">
        <v>1</v>
      </c>
      <c r="P11" s="27" t="b">
        <v>1</v>
      </c>
      <c r="Q11" s="27" t="b">
        <v>1</v>
      </c>
      <c r="R11" s="27" t="b">
        <v>1</v>
      </c>
      <c r="S11" s="27" t="b">
        <v>1</v>
      </c>
    </row>
    <row r="12" spans="1:19" x14ac:dyDescent="0.15">
      <c r="B12" s="164" t="s">
        <v>124</v>
      </c>
      <c r="C12" s="165">
        <v>13781</v>
      </c>
      <c r="D12" s="165">
        <v>7303.93</v>
      </c>
      <c r="E12" s="165">
        <v>9967</v>
      </c>
      <c r="F12" s="165">
        <v>5282.51</v>
      </c>
      <c r="G12" s="165">
        <v>6861</v>
      </c>
      <c r="H12" s="165">
        <v>3636.3300000000004</v>
      </c>
      <c r="I12" s="165">
        <v>5925</v>
      </c>
      <c r="J12" s="165">
        <v>3140.25</v>
      </c>
      <c r="K12" s="239"/>
      <c r="L12" s="27" t="b">
        <v>1</v>
      </c>
      <c r="M12" s="27" t="b">
        <v>1</v>
      </c>
      <c r="N12" s="27" t="b">
        <v>1</v>
      </c>
      <c r="O12" s="27" t="b">
        <v>1</v>
      </c>
      <c r="P12" s="27" t="b">
        <v>1</v>
      </c>
      <c r="Q12" s="27" t="b">
        <v>1</v>
      </c>
      <c r="R12" s="27" t="b">
        <v>1</v>
      </c>
      <c r="S12" s="27" t="b">
        <v>1</v>
      </c>
    </row>
    <row r="13" spans="1:19" x14ac:dyDescent="0.15">
      <c r="B13" s="164" t="s">
        <v>29</v>
      </c>
      <c r="C13" s="165">
        <v>15648</v>
      </c>
      <c r="D13" s="165">
        <v>8293.44</v>
      </c>
      <c r="E13" s="165">
        <v>11315</v>
      </c>
      <c r="F13" s="165">
        <v>5996.9500000000007</v>
      </c>
      <c r="G13" s="165">
        <v>7781</v>
      </c>
      <c r="H13" s="165">
        <v>4123.93</v>
      </c>
      <c r="I13" s="165">
        <v>6712</v>
      </c>
      <c r="J13" s="165">
        <v>3557.36</v>
      </c>
      <c r="K13" s="239"/>
      <c r="L13" s="27" t="b">
        <v>1</v>
      </c>
      <c r="M13" s="27" t="b">
        <v>1</v>
      </c>
      <c r="N13" s="27" t="b">
        <v>1</v>
      </c>
      <c r="O13" s="27" t="b">
        <v>1</v>
      </c>
      <c r="P13" s="27" t="b">
        <v>1</v>
      </c>
      <c r="Q13" s="27" t="b">
        <v>1</v>
      </c>
      <c r="R13" s="27" t="b">
        <v>1</v>
      </c>
      <c r="S13" s="27" t="b">
        <v>1</v>
      </c>
    </row>
    <row r="14" spans="1:19" x14ac:dyDescent="0.15">
      <c r="B14" s="164" t="s">
        <v>30</v>
      </c>
      <c r="C14" s="165">
        <v>17439</v>
      </c>
      <c r="D14" s="165">
        <v>9242.67</v>
      </c>
      <c r="E14" s="165">
        <v>12583</v>
      </c>
      <c r="F14" s="165">
        <v>6668.9900000000007</v>
      </c>
      <c r="G14" s="165">
        <v>8649</v>
      </c>
      <c r="H14" s="165">
        <v>4583.97</v>
      </c>
      <c r="I14" s="165">
        <v>7453</v>
      </c>
      <c r="J14" s="165">
        <v>3950.09</v>
      </c>
      <c r="K14" s="239"/>
      <c r="L14" s="27" t="b">
        <v>1</v>
      </c>
      <c r="M14" s="27" t="b">
        <v>1</v>
      </c>
      <c r="N14" s="27" t="b">
        <v>1</v>
      </c>
      <c r="O14" s="27" t="b">
        <v>1</v>
      </c>
      <c r="P14" s="27" t="b">
        <v>1</v>
      </c>
      <c r="Q14" s="27" t="b">
        <v>1</v>
      </c>
      <c r="R14" s="27" t="b">
        <v>1</v>
      </c>
      <c r="S14" s="27" t="b">
        <v>1</v>
      </c>
    </row>
    <row r="15" spans="1:19" x14ac:dyDescent="0.15">
      <c r="B15" s="164" t="s">
        <v>31</v>
      </c>
      <c r="C15" s="165">
        <v>19774</v>
      </c>
      <c r="D15" s="165">
        <v>10480.220000000001</v>
      </c>
      <c r="E15" s="165">
        <v>14287</v>
      </c>
      <c r="F15" s="165">
        <v>7572.1100000000006</v>
      </c>
      <c r="G15" s="165">
        <v>9801</v>
      </c>
      <c r="H15" s="165">
        <v>5194.5300000000007</v>
      </c>
      <c r="I15" s="165">
        <v>8439</v>
      </c>
      <c r="J15" s="165">
        <v>4472.67</v>
      </c>
      <c r="K15" s="239"/>
      <c r="L15" s="27" t="b">
        <v>1</v>
      </c>
      <c r="M15" s="27" t="b">
        <v>1</v>
      </c>
      <c r="N15" s="27" t="b">
        <v>1</v>
      </c>
      <c r="O15" s="27" t="b">
        <v>1</v>
      </c>
      <c r="P15" s="27" t="b">
        <v>1</v>
      </c>
      <c r="Q15" s="27" t="b">
        <v>1</v>
      </c>
      <c r="R15" s="27" t="b">
        <v>1</v>
      </c>
      <c r="S15" s="27" t="b">
        <v>1</v>
      </c>
    </row>
    <row r="16" spans="1:19" x14ac:dyDescent="0.15">
      <c r="B16" s="164" t="s">
        <v>32</v>
      </c>
      <c r="C16" s="165">
        <v>23067</v>
      </c>
      <c r="D16" s="165">
        <v>12225.51</v>
      </c>
      <c r="E16" s="165">
        <v>16630</v>
      </c>
      <c r="F16" s="165">
        <v>8813.9</v>
      </c>
      <c r="G16" s="165">
        <v>11414</v>
      </c>
      <c r="H16" s="165">
        <v>6049.42</v>
      </c>
      <c r="I16" s="165">
        <v>9821</v>
      </c>
      <c r="J16" s="165">
        <v>5205.13</v>
      </c>
      <c r="K16" s="239"/>
      <c r="L16" s="27" t="b">
        <v>1</v>
      </c>
      <c r="M16" s="27" t="b">
        <v>1</v>
      </c>
      <c r="N16" s="27" t="b">
        <v>1</v>
      </c>
      <c r="O16" s="27" t="b">
        <v>1</v>
      </c>
      <c r="P16" s="27" t="b">
        <v>1</v>
      </c>
      <c r="Q16" s="27" t="b">
        <v>1</v>
      </c>
      <c r="R16" s="27" t="b">
        <v>1</v>
      </c>
      <c r="S16" s="27" t="b">
        <v>1</v>
      </c>
    </row>
    <row r="17" spans="1:19" x14ac:dyDescent="0.15">
      <c r="B17" s="164" t="s">
        <v>33</v>
      </c>
      <c r="C17" s="165">
        <v>25330</v>
      </c>
      <c r="D17" s="165">
        <v>13424.900000000001</v>
      </c>
      <c r="E17" s="165">
        <v>18274</v>
      </c>
      <c r="F17" s="165">
        <v>9685.2200000000012</v>
      </c>
      <c r="G17" s="165">
        <v>12530</v>
      </c>
      <c r="H17" s="165">
        <v>6640.9000000000005</v>
      </c>
      <c r="I17" s="165">
        <v>10772</v>
      </c>
      <c r="J17" s="165">
        <v>5709.16</v>
      </c>
      <c r="K17" s="239"/>
      <c r="L17" s="27" t="b">
        <v>1</v>
      </c>
      <c r="M17" s="27" t="b">
        <v>1</v>
      </c>
      <c r="N17" s="27" t="b">
        <v>1</v>
      </c>
      <c r="O17" s="27" t="b">
        <v>1</v>
      </c>
      <c r="P17" s="27" t="b">
        <v>1</v>
      </c>
      <c r="Q17" s="27" t="b">
        <v>1</v>
      </c>
      <c r="R17" s="27" t="b">
        <v>1</v>
      </c>
      <c r="S17" s="27" t="b">
        <v>1</v>
      </c>
    </row>
    <row r="18" spans="1:19" x14ac:dyDescent="0.15">
      <c r="B18" s="164" t="s">
        <v>34</v>
      </c>
      <c r="C18" s="165">
        <v>30090</v>
      </c>
      <c r="D18" s="165">
        <v>15947.7</v>
      </c>
      <c r="E18" s="165">
        <v>21698</v>
      </c>
      <c r="F18" s="165">
        <v>11499.94</v>
      </c>
      <c r="G18" s="165">
        <v>14852</v>
      </c>
      <c r="H18" s="165">
        <v>7871.56</v>
      </c>
      <c r="I18" s="165">
        <v>12777</v>
      </c>
      <c r="J18" s="165">
        <v>6771.81</v>
      </c>
      <c r="K18" s="239"/>
      <c r="L18" s="27" t="b">
        <v>1</v>
      </c>
      <c r="M18" s="27" t="b">
        <v>1</v>
      </c>
      <c r="N18" s="27" t="b">
        <v>1</v>
      </c>
      <c r="O18" s="27" t="b">
        <v>1</v>
      </c>
      <c r="P18" s="27" t="b">
        <v>1</v>
      </c>
      <c r="Q18" s="27" t="b">
        <v>1</v>
      </c>
      <c r="R18" s="27" t="b">
        <v>1</v>
      </c>
      <c r="S18" s="27" t="b">
        <v>1</v>
      </c>
    </row>
    <row r="19" spans="1:19" x14ac:dyDescent="0.15">
      <c r="B19" s="164" t="s">
        <v>125</v>
      </c>
      <c r="C19" s="165">
        <v>40001</v>
      </c>
      <c r="D19" s="165">
        <v>21200.530000000002</v>
      </c>
      <c r="E19" s="165">
        <v>28820</v>
      </c>
      <c r="F19" s="165">
        <v>15274.6</v>
      </c>
      <c r="G19" s="165">
        <v>19709</v>
      </c>
      <c r="H19" s="165">
        <v>10445.77</v>
      </c>
      <c r="I19" s="165">
        <v>16941</v>
      </c>
      <c r="J19" s="165">
        <v>8978.73</v>
      </c>
      <c r="K19" s="239"/>
      <c r="L19" s="27" t="b">
        <v>1</v>
      </c>
      <c r="M19" s="27" t="b">
        <v>1</v>
      </c>
      <c r="N19" s="27" t="b">
        <v>1</v>
      </c>
      <c r="O19" s="27" t="b">
        <v>1</v>
      </c>
      <c r="P19" s="27" t="b">
        <v>1</v>
      </c>
      <c r="Q19" s="27" t="b">
        <v>1</v>
      </c>
      <c r="R19" s="27" t="b">
        <v>1</v>
      </c>
      <c r="S19" s="27" t="b">
        <v>1</v>
      </c>
    </row>
    <row r="20" spans="1:19" x14ac:dyDescent="0.15">
      <c r="B20" s="164" t="s">
        <v>126</v>
      </c>
      <c r="C20" s="165">
        <v>54152</v>
      </c>
      <c r="D20" s="165">
        <v>28700.560000000001</v>
      </c>
      <c r="E20" s="165">
        <v>38992</v>
      </c>
      <c r="F20" s="165">
        <v>20665.760000000002</v>
      </c>
      <c r="G20" s="165">
        <v>26638</v>
      </c>
      <c r="H20" s="165">
        <v>14118.140000000001</v>
      </c>
      <c r="I20" s="165">
        <v>22887</v>
      </c>
      <c r="J20" s="165">
        <v>12130.11</v>
      </c>
      <c r="K20" s="239"/>
      <c r="L20" s="27" t="b">
        <v>1</v>
      </c>
      <c r="M20" s="27" t="b">
        <v>1</v>
      </c>
      <c r="N20" s="27" t="b">
        <v>1</v>
      </c>
      <c r="O20" s="27" t="b">
        <v>1</v>
      </c>
      <c r="P20" s="27" t="b">
        <v>1</v>
      </c>
      <c r="Q20" s="27" t="b">
        <v>1</v>
      </c>
      <c r="R20" s="27" t="b">
        <v>1</v>
      </c>
      <c r="S20" s="27" t="b">
        <v>1</v>
      </c>
    </row>
    <row r="21" spans="1:19" x14ac:dyDescent="0.15">
      <c r="B21" s="164" t="s">
        <v>127</v>
      </c>
      <c r="C21" s="165">
        <v>78896</v>
      </c>
      <c r="D21" s="165">
        <v>41814.880000000005</v>
      </c>
      <c r="E21" s="165">
        <v>56766</v>
      </c>
      <c r="F21" s="165">
        <v>30085.980000000003</v>
      </c>
      <c r="G21" s="165">
        <v>38763</v>
      </c>
      <c r="H21" s="165">
        <v>20544.39</v>
      </c>
      <c r="I21" s="165">
        <v>33296</v>
      </c>
      <c r="J21" s="165">
        <v>17646.88</v>
      </c>
      <c r="K21" s="239"/>
      <c r="L21" s="27" t="b">
        <v>1</v>
      </c>
      <c r="M21" s="27" t="b">
        <v>1</v>
      </c>
      <c r="N21" s="27" t="b">
        <v>1</v>
      </c>
      <c r="O21" s="27" t="b">
        <v>1</v>
      </c>
      <c r="P21" s="27" t="b">
        <v>1</v>
      </c>
      <c r="Q21" s="27" t="b">
        <v>1</v>
      </c>
      <c r="R21" s="27" t="b">
        <v>1</v>
      </c>
      <c r="S21" s="27" t="b">
        <v>1</v>
      </c>
    </row>
    <row r="22" spans="1:19" x14ac:dyDescent="0.15">
      <c r="B22" s="164" t="s">
        <v>128</v>
      </c>
      <c r="C22" s="165">
        <v>98757</v>
      </c>
      <c r="D22" s="165">
        <v>52341.21</v>
      </c>
      <c r="E22" s="165">
        <v>71039</v>
      </c>
      <c r="F22" s="165">
        <v>37650.67</v>
      </c>
      <c r="G22" s="165">
        <v>48494</v>
      </c>
      <c r="H22" s="165">
        <v>25701.82</v>
      </c>
      <c r="I22" s="165">
        <v>41643</v>
      </c>
      <c r="J22" s="165">
        <v>22070.79</v>
      </c>
      <c r="K22" s="239"/>
      <c r="L22" s="27" t="b">
        <v>1</v>
      </c>
      <c r="M22" s="27" t="b">
        <v>1</v>
      </c>
      <c r="N22" s="27" t="b">
        <v>1</v>
      </c>
      <c r="O22" s="27" t="b">
        <v>1</v>
      </c>
      <c r="P22" s="27" t="b">
        <v>1</v>
      </c>
      <c r="Q22" s="27" t="b">
        <v>1</v>
      </c>
      <c r="R22" s="27" t="b">
        <v>1</v>
      </c>
      <c r="S22" s="27" t="b">
        <v>1</v>
      </c>
    </row>
    <row r="23" spans="1:19" x14ac:dyDescent="0.15">
      <c r="B23" s="164" t="s">
        <v>109</v>
      </c>
      <c r="C23" s="165">
        <v>139188</v>
      </c>
      <c r="D23" s="165">
        <v>73769.64</v>
      </c>
      <c r="E23" s="165">
        <v>100031</v>
      </c>
      <c r="F23" s="165">
        <v>53016.43</v>
      </c>
      <c r="G23" s="165">
        <v>68237</v>
      </c>
      <c r="H23" s="165">
        <v>36165.61</v>
      </c>
      <c r="I23" s="165">
        <v>52094</v>
      </c>
      <c r="J23" s="165">
        <v>27609.82</v>
      </c>
      <c r="K23" s="239"/>
      <c r="L23" s="27" t="b">
        <v>1</v>
      </c>
      <c r="M23" s="27" t="b">
        <v>1</v>
      </c>
      <c r="N23" s="27" t="b">
        <v>1</v>
      </c>
      <c r="O23" s="27" t="b">
        <v>1</v>
      </c>
      <c r="P23" s="27" t="b">
        <v>1</v>
      </c>
      <c r="Q23" s="27" t="b">
        <v>1</v>
      </c>
      <c r="R23" s="27" t="b">
        <v>1</v>
      </c>
      <c r="S23" s="27" t="b">
        <v>1</v>
      </c>
    </row>
    <row r="24" spans="1:19" ht="26.25" customHeight="1" x14ac:dyDescent="0.15">
      <c r="L24" s="27"/>
      <c r="M24" s="27"/>
      <c r="N24" s="27"/>
      <c r="O24" s="27"/>
      <c r="P24" s="27"/>
      <c r="Q24" s="27"/>
      <c r="R24" s="27"/>
      <c r="S24" s="27"/>
    </row>
    <row r="25" spans="1:19" ht="20" x14ac:dyDescent="0.2">
      <c r="A25" s="53"/>
      <c r="B25" s="80" t="s">
        <v>268</v>
      </c>
      <c r="C25" s="53"/>
      <c r="D25" s="53"/>
      <c r="E25" s="53"/>
      <c r="F25" s="53"/>
      <c r="G25" s="53"/>
      <c r="H25" s="53"/>
      <c r="I25" s="53"/>
      <c r="J25" s="53"/>
      <c r="K25" s="53"/>
      <c r="L25" s="27"/>
      <c r="M25" s="27"/>
      <c r="N25" s="27"/>
      <c r="O25" s="27"/>
      <c r="P25" s="27"/>
      <c r="Q25" s="27"/>
      <c r="R25" s="27"/>
      <c r="S25" s="27"/>
    </row>
    <row r="26" spans="1:19" ht="20" x14ac:dyDescent="0.2">
      <c r="B26" s="82"/>
      <c r="L26" s="27"/>
      <c r="M26" s="27"/>
      <c r="N26" s="27"/>
      <c r="O26" s="27"/>
      <c r="P26" s="27"/>
      <c r="Q26" s="27"/>
      <c r="R26" s="27"/>
      <c r="S26" s="27"/>
    </row>
    <row r="27" spans="1:19" x14ac:dyDescent="0.15">
      <c r="L27" s="27"/>
      <c r="M27" s="27"/>
      <c r="N27" s="27"/>
      <c r="O27" s="27"/>
      <c r="P27" s="27"/>
      <c r="Q27" s="27"/>
      <c r="R27" s="27"/>
      <c r="S27" s="27"/>
    </row>
    <row r="28" spans="1:19" x14ac:dyDescent="0.15">
      <c r="B28" s="16" t="s">
        <v>4</v>
      </c>
      <c r="C28" s="235" t="s">
        <v>172</v>
      </c>
      <c r="D28" s="236"/>
      <c r="E28" s="235" t="s">
        <v>6</v>
      </c>
      <c r="F28" s="236"/>
      <c r="G28" s="235" t="s">
        <v>9</v>
      </c>
      <c r="H28" s="236"/>
      <c r="I28" s="235" t="s">
        <v>180</v>
      </c>
      <c r="J28" s="238"/>
      <c r="K28" s="239" t="str">
        <f>K3</f>
        <v>Efective January 1, 2022 / Efectivas Enero 1,  2023</v>
      </c>
      <c r="L28" s="27"/>
      <c r="M28" s="27"/>
      <c r="N28" s="27"/>
      <c r="O28" s="27"/>
      <c r="P28" s="27"/>
      <c r="Q28" s="27"/>
      <c r="R28" s="27"/>
      <c r="S28" s="27"/>
    </row>
    <row r="29" spans="1:19" ht="28" x14ac:dyDescent="0.15">
      <c r="B29" s="99" t="s">
        <v>227</v>
      </c>
      <c r="C29" s="232" t="s">
        <v>120</v>
      </c>
      <c r="D29" s="233"/>
      <c r="E29" s="232" t="s">
        <v>13</v>
      </c>
      <c r="F29" s="233"/>
      <c r="G29" s="232" t="s">
        <v>14</v>
      </c>
      <c r="H29" s="233"/>
      <c r="I29" s="232" t="s">
        <v>15</v>
      </c>
      <c r="J29" s="234"/>
      <c r="K29" s="239"/>
      <c r="L29" s="27"/>
      <c r="M29" s="27"/>
      <c r="N29" s="27"/>
      <c r="O29" s="27"/>
      <c r="P29" s="27"/>
      <c r="Q29" s="27"/>
      <c r="R29" s="27"/>
      <c r="S29" s="27"/>
    </row>
    <row r="30" spans="1:19" ht="28" x14ac:dyDescent="0.15">
      <c r="B30" s="103" t="s">
        <v>228</v>
      </c>
      <c r="C30" s="243" t="s">
        <v>12</v>
      </c>
      <c r="D30" s="244"/>
      <c r="E30" s="243" t="s">
        <v>13</v>
      </c>
      <c r="F30" s="244"/>
      <c r="G30" s="243" t="s">
        <v>14</v>
      </c>
      <c r="H30" s="244"/>
      <c r="I30" s="243" t="s">
        <v>15</v>
      </c>
      <c r="J30" s="245"/>
      <c r="K30" s="239"/>
      <c r="L30" s="27"/>
      <c r="M30" s="27"/>
      <c r="N30" s="27"/>
      <c r="O30" s="27"/>
      <c r="P30" s="27"/>
      <c r="Q30" s="27"/>
      <c r="R30" s="27"/>
      <c r="S30" s="27"/>
    </row>
    <row r="31" spans="1:19" x14ac:dyDescent="0.15">
      <c r="B31" s="33" t="s">
        <v>18</v>
      </c>
      <c r="C31" s="34" t="s">
        <v>19</v>
      </c>
      <c r="D31" s="35" t="s">
        <v>20</v>
      </c>
      <c r="E31" s="34" t="s">
        <v>19</v>
      </c>
      <c r="F31" s="35" t="s">
        <v>20</v>
      </c>
      <c r="G31" s="34" t="s">
        <v>19</v>
      </c>
      <c r="H31" s="35" t="s">
        <v>20</v>
      </c>
      <c r="I31" s="34" t="s">
        <v>19</v>
      </c>
      <c r="J31" s="38" t="s">
        <v>20</v>
      </c>
      <c r="K31" s="239"/>
      <c r="L31" s="27"/>
      <c r="M31" s="27"/>
      <c r="N31" s="27"/>
      <c r="O31" s="27"/>
      <c r="P31" s="27"/>
      <c r="Q31" s="27"/>
      <c r="R31" s="27"/>
      <c r="S31" s="27"/>
    </row>
    <row r="32" spans="1:19" x14ac:dyDescent="0.15">
      <c r="B32" s="33" t="s">
        <v>21</v>
      </c>
      <c r="C32" s="34" t="s">
        <v>22</v>
      </c>
      <c r="D32" s="35" t="s">
        <v>23</v>
      </c>
      <c r="E32" s="34" t="s">
        <v>22</v>
      </c>
      <c r="F32" s="35" t="s">
        <v>23</v>
      </c>
      <c r="G32" s="34" t="s">
        <v>22</v>
      </c>
      <c r="H32" s="35" t="s">
        <v>23</v>
      </c>
      <c r="I32" s="34" t="s">
        <v>22</v>
      </c>
      <c r="J32" s="38" t="s">
        <v>23</v>
      </c>
      <c r="K32" s="239"/>
      <c r="L32" s="27"/>
      <c r="M32" s="27"/>
      <c r="N32" s="27"/>
      <c r="O32" s="27"/>
      <c r="P32" s="27"/>
      <c r="Q32" s="27"/>
      <c r="R32" s="27"/>
      <c r="S32" s="27"/>
    </row>
    <row r="33" spans="2:19" x14ac:dyDescent="0.15">
      <c r="B33" s="164" t="s">
        <v>24</v>
      </c>
      <c r="C33" s="165">
        <v>4321</v>
      </c>
      <c r="D33" s="165">
        <v>2290.13</v>
      </c>
      <c r="E33" s="165">
        <v>3106</v>
      </c>
      <c r="F33" s="165">
        <v>1646.18</v>
      </c>
      <c r="G33" s="165">
        <v>2117</v>
      </c>
      <c r="H33" s="165">
        <v>1122.01</v>
      </c>
      <c r="I33" s="165">
        <v>1825</v>
      </c>
      <c r="J33" s="165">
        <v>967.25</v>
      </c>
      <c r="K33" s="239"/>
      <c r="L33" s="27" t="b">
        <v>1</v>
      </c>
      <c r="M33" s="27" t="b">
        <v>1</v>
      </c>
      <c r="N33" s="27" t="b">
        <v>1</v>
      </c>
      <c r="O33" s="27" t="b">
        <v>1</v>
      </c>
      <c r="P33" s="27" t="b">
        <v>1</v>
      </c>
      <c r="Q33" s="27" t="b">
        <v>1</v>
      </c>
      <c r="R33" s="27" t="b">
        <v>1</v>
      </c>
      <c r="S33" s="27" t="b">
        <v>1</v>
      </c>
    </row>
    <row r="34" spans="2:19" x14ac:dyDescent="0.15">
      <c r="B34" s="164" t="s">
        <v>25</v>
      </c>
      <c r="C34" s="165">
        <v>6831</v>
      </c>
      <c r="D34" s="165">
        <v>3620.4300000000003</v>
      </c>
      <c r="E34" s="165">
        <v>4919</v>
      </c>
      <c r="F34" s="165">
        <v>2607.0700000000002</v>
      </c>
      <c r="G34" s="165">
        <v>3354</v>
      </c>
      <c r="H34" s="165">
        <v>1777.6200000000001</v>
      </c>
      <c r="I34" s="165">
        <v>2868</v>
      </c>
      <c r="J34" s="165">
        <v>1520.04</v>
      </c>
      <c r="K34" s="239"/>
      <c r="L34" s="27" t="b">
        <v>1</v>
      </c>
      <c r="M34" s="27" t="b">
        <v>1</v>
      </c>
      <c r="N34" s="27" t="b">
        <v>1</v>
      </c>
      <c r="O34" s="27" t="b">
        <v>1</v>
      </c>
      <c r="P34" s="27" t="b">
        <v>1</v>
      </c>
      <c r="Q34" s="27" t="b">
        <v>1</v>
      </c>
      <c r="R34" s="27" t="b">
        <v>1</v>
      </c>
      <c r="S34" s="27" t="b">
        <v>1</v>
      </c>
    </row>
    <row r="35" spans="2:19" x14ac:dyDescent="0.15">
      <c r="B35" s="164" t="s">
        <v>26</v>
      </c>
      <c r="C35" s="165">
        <v>9903</v>
      </c>
      <c r="D35" s="165">
        <v>5248.59</v>
      </c>
      <c r="E35" s="165">
        <v>7131</v>
      </c>
      <c r="F35" s="165">
        <v>3779.4300000000003</v>
      </c>
      <c r="G35" s="165">
        <v>4874</v>
      </c>
      <c r="H35" s="165">
        <v>2583.2200000000003</v>
      </c>
      <c r="I35" s="165">
        <v>4173</v>
      </c>
      <c r="J35" s="165">
        <v>2211.69</v>
      </c>
      <c r="K35" s="239"/>
      <c r="L35" s="27" t="b">
        <v>1</v>
      </c>
      <c r="M35" s="27" t="b">
        <v>1</v>
      </c>
      <c r="N35" s="27" t="b">
        <v>1</v>
      </c>
      <c r="O35" s="27" t="b">
        <v>1</v>
      </c>
      <c r="P35" s="27" t="b">
        <v>1</v>
      </c>
      <c r="Q35" s="27" t="b">
        <v>1</v>
      </c>
      <c r="R35" s="27" t="b">
        <v>1</v>
      </c>
      <c r="S35" s="27" t="b">
        <v>1</v>
      </c>
    </row>
    <row r="36" spans="2:19" x14ac:dyDescent="0.15">
      <c r="B36" s="164" t="s">
        <v>123</v>
      </c>
      <c r="C36" s="165">
        <v>10452</v>
      </c>
      <c r="D36" s="165">
        <v>5539.56</v>
      </c>
      <c r="E36" s="165">
        <v>7579</v>
      </c>
      <c r="F36" s="165">
        <v>4016.8700000000003</v>
      </c>
      <c r="G36" s="165">
        <v>5229</v>
      </c>
      <c r="H36" s="165">
        <v>2771.3700000000003</v>
      </c>
      <c r="I36" s="165">
        <v>4516</v>
      </c>
      <c r="J36" s="165">
        <v>2393.48</v>
      </c>
      <c r="K36" s="239"/>
      <c r="L36" s="27" t="b">
        <v>1</v>
      </c>
      <c r="M36" s="27" t="b">
        <v>1</v>
      </c>
      <c r="N36" s="27" t="b">
        <v>1</v>
      </c>
      <c r="O36" s="27" t="b">
        <v>1</v>
      </c>
      <c r="P36" s="27" t="b">
        <v>1</v>
      </c>
      <c r="Q36" s="27" t="b">
        <v>1</v>
      </c>
      <c r="R36" s="27" t="b">
        <v>1</v>
      </c>
      <c r="S36" s="27" t="b">
        <v>1</v>
      </c>
    </row>
    <row r="37" spans="2:19" x14ac:dyDescent="0.15">
      <c r="B37" s="164" t="s">
        <v>124</v>
      </c>
      <c r="C37" s="165">
        <v>12013</v>
      </c>
      <c r="D37" s="165">
        <v>6366.89</v>
      </c>
      <c r="E37" s="165">
        <v>8698</v>
      </c>
      <c r="F37" s="165">
        <v>4609.9400000000005</v>
      </c>
      <c r="G37" s="165">
        <v>5990</v>
      </c>
      <c r="H37" s="165">
        <v>3174.7000000000003</v>
      </c>
      <c r="I37" s="165">
        <v>5167</v>
      </c>
      <c r="J37" s="165">
        <v>2738.51</v>
      </c>
      <c r="K37" s="239"/>
      <c r="L37" s="27" t="b">
        <v>1</v>
      </c>
      <c r="M37" s="27" t="b">
        <v>1</v>
      </c>
      <c r="N37" s="27" t="b">
        <v>1</v>
      </c>
      <c r="O37" s="27" t="b">
        <v>1</v>
      </c>
      <c r="P37" s="27" t="b">
        <v>1</v>
      </c>
      <c r="Q37" s="27" t="b">
        <v>1</v>
      </c>
      <c r="R37" s="27" t="b">
        <v>1</v>
      </c>
      <c r="S37" s="27" t="b">
        <v>1</v>
      </c>
    </row>
    <row r="38" spans="2:19" x14ac:dyDescent="0.15">
      <c r="B38" s="164" t="s">
        <v>29</v>
      </c>
      <c r="C38" s="165">
        <v>13639</v>
      </c>
      <c r="D38" s="165">
        <v>7228.67</v>
      </c>
      <c r="E38" s="165">
        <v>9865</v>
      </c>
      <c r="F38" s="165">
        <v>5228.45</v>
      </c>
      <c r="G38" s="165">
        <v>6789</v>
      </c>
      <c r="H38" s="165">
        <v>3598.17</v>
      </c>
      <c r="I38" s="165">
        <v>5843</v>
      </c>
      <c r="J38" s="165">
        <v>3096.79</v>
      </c>
      <c r="K38" s="239"/>
      <c r="L38" s="27" t="b">
        <v>1</v>
      </c>
      <c r="M38" s="27" t="b">
        <v>1</v>
      </c>
      <c r="N38" s="27" t="b">
        <v>1</v>
      </c>
      <c r="O38" s="27" t="b">
        <v>1</v>
      </c>
      <c r="P38" s="27" t="b">
        <v>1</v>
      </c>
      <c r="Q38" s="27" t="b">
        <v>1</v>
      </c>
      <c r="R38" s="27" t="b">
        <v>1</v>
      </c>
      <c r="S38" s="27" t="b">
        <v>1</v>
      </c>
    </row>
    <row r="39" spans="2:19" x14ac:dyDescent="0.15">
      <c r="B39" s="164" t="s">
        <v>30</v>
      </c>
      <c r="C39" s="165">
        <v>15193</v>
      </c>
      <c r="D39" s="165">
        <v>8052.29</v>
      </c>
      <c r="E39" s="165">
        <v>10974</v>
      </c>
      <c r="F39" s="165">
        <v>5816.22</v>
      </c>
      <c r="G39" s="165">
        <v>7544</v>
      </c>
      <c r="H39" s="165">
        <v>3998.32</v>
      </c>
      <c r="I39" s="165">
        <v>6512</v>
      </c>
      <c r="J39" s="165">
        <v>3451.36</v>
      </c>
      <c r="K39" s="239"/>
      <c r="L39" s="27" t="b">
        <v>1</v>
      </c>
      <c r="M39" s="27" t="b">
        <v>1</v>
      </c>
      <c r="N39" s="27" t="b">
        <v>1</v>
      </c>
      <c r="O39" s="27" t="b">
        <v>1</v>
      </c>
      <c r="P39" s="27" t="b">
        <v>1</v>
      </c>
      <c r="Q39" s="27" t="b">
        <v>1</v>
      </c>
      <c r="R39" s="27" t="b">
        <v>1</v>
      </c>
      <c r="S39" s="27" t="b">
        <v>1</v>
      </c>
    </row>
    <row r="40" spans="2:19" x14ac:dyDescent="0.15">
      <c r="B40" s="164" t="s">
        <v>31</v>
      </c>
      <c r="C40" s="165">
        <v>17230</v>
      </c>
      <c r="D40" s="165">
        <v>9131.9</v>
      </c>
      <c r="E40" s="165">
        <v>12447</v>
      </c>
      <c r="F40" s="165">
        <v>6596.9100000000008</v>
      </c>
      <c r="G40" s="165">
        <v>8550</v>
      </c>
      <c r="H40" s="165">
        <v>4531.5</v>
      </c>
      <c r="I40" s="165">
        <v>7375</v>
      </c>
      <c r="J40" s="165">
        <v>3908.75</v>
      </c>
      <c r="K40" s="239"/>
      <c r="L40" s="27" t="b">
        <v>1</v>
      </c>
      <c r="M40" s="27" t="b">
        <v>1</v>
      </c>
      <c r="N40" s="27" t="b">
        <v>1</v>
      </c>
      <c r="O40" s="27" t="b">
        <v>1</v>
      </c>
      <c r="P40" s="27" t="b">
        <v>1</v>
      </c>
      <c r="Q40" s="27" t="b">
        <v>1</v>
      </c>
      <c r="R40" s="27" t="b">
        <v>1</v>
      </c>
      <c r="S40" s="27" t="b">
        <v>1</v>
      </c>
    </row>
    <row r="41" spans="2:19" x14ac:dyDescent="0.15">
      <c r="B41" s="164" t="s">
        <v>32</v>
      </c>
      <c r="C41" s="165">
        <v>20095</v>
      </c>
      <c r="D41" s="165">
        <v>10650.35</v>
      </c>
      <c r="E41" s="165">
        <v>14507</v>
      </c>
      <c r="F41" s="165">
        <v>7688.71</v>
      </c>
      <c r="G41" s="165">
        <v>9951</v>
      </c>
      <c r="H41" s="165">
        <v>5274.0300000000007</v>
      </c>
      <c r="I41" s="165">
        <v>8574</v>
      </c>
      <c r="J41" s="165">
        <v>4544.22</v>
      </c>
      <c r="K41" s="239"/>
      <c r="L41" s="27" t="b">
        <v>1</v>
      </c>
      <c r="M41" s="27" t="b">
        <v>1</v>
      </c>
      <c r="N41" s="27" t="b">
        <v>1</v>
      </c>
      <c r="O41" s="27" t="b">
        <v>1</v>
      </c>
      <c r="P41" s="27" t="b">
        <v>1</v>
      </c>
      <c r="Q41" s="27" t="b">
        <v>1</v>
      </c>
      <c r="R41" s="27" t="b">
        <v>1</v>
      </c>
      <c r="S41" s="27" t="b">
        <v>1</v>
      </c>
    </row>
    <row r="42" spans="2:19" x14ac:dyDescent="0.15">
      <c r="B42" s="164" t="s">
        <v>33</v>
      </c>
      <c r="C42" s="165">
        <v>22080</v>
      </c>
      <c r="D42" s="165">
        <v>11702.400000000001</v>
      </c>
      <c r="E42" s="165">
        <v>15927</v>
      </c>
      <c r="F42" s="165">
        <v>8441.3100000000013</v>
      </c>
      <c r="G42" s="165">
        <v>10930</v>
      </c>
      <c r="H42" s="165">
        <v>5792.9000000000005</v>
      </c>
      <c r="I42" s="165">
        <v>9400</v>
      </c>
      <c r="J42" s="165">
        <v>4982</v>
      </c>
      <c r="K42" s="239"/>
      <c r="L42" s="27" t="b">
        <v>1</v>
      </c>
      <c r="M42" s="27" t="b">
        <v>1</v>
      </c>
      <c r="N42" s="27" t="b">
        <v>1</v>
      </c>
      <c r="O42" s="27" t="b">
        <v>1</v>
      </c>
      <c r="P42" s="27" t="b">
        <v>1</v>
      </c>
      <c r="Q42" s="27" t="b">
        <v>1</v>
      </c>
      <c r="R42" s="27" t="b">
        <v>1</v>
      </c>
      <c r="S42" s="27" t="b">
        <v>1</v>
      </c>
    </row>
    <row r="43" spans="2:19" x14ac:dyDescent="0.15">
      <c r="B43" s="164" t="s">
        <v>34</v>
      </c>
      <c r="C43" s="165">
        <v>26206</v>
      </c>
      <c r="D43" s="165">
        <v>13889.18</v>
      </c>
      <c r="E43" s="165">
        <v>18895</v>
      </c>
      <c r="F43" s="165">
        <v>10014.35</v>
      </c>
      <c r="G43" s="165">
        <v>12955</v>
      </c>
      <c r="H43" s="165">
        <v>6866.1500000000005</v>
      </c>
      <c r="I43" s="165">
        <v>11150</v>
      </c>
      <c r="J43" s="165">
        <v>5909.5</v>
      </c>
      <c r="K43" s="239"/>
      <c r="L43" s="27" t="b">
        <v>1</v>
      </c>
      <c r="M43" s="27" t="b">
        <v>1</v>
      </c>
      <c r="N43" s="27" t="b">
        <v>1</v>
      </c>
      <c r="O43" s="27" t="b">
        <v>1</v>
      </c>
      <c r="P43" s="27" t="b">
        <v>1</v>
      </c>
      <c r="Q43" s="27" t="b">
        <v>1</v>
      </c>
      <c r="R43" s="27" t="b">
        <v>1</v>
      </c>
      <c r="S43" s="27" t="b">
        <v>1</v>
      </c>
    </row>
    <row r="44" spans="2:19" x14ac:dyDescent="0.15">
      <c r="B44" s="164" t="s">
        <v>125</v>
      </c>
      <c r="C44" s="165">
        <v>34756</v>
      </c>
      <c r="D44" s="165">
        <v>18420.68</v>
      </c>
      <c r="E44" s="165">
        <v>25052</v>
      </c>
      <c r="F44" s="165">
        <v>13277.560000000001</v>
      </c>
      <c r="G44" s="165">
        <v>17146</v>
      </c>
      <c r="H44" s="165">
        <v>9087.380000000001</v>
      </c>
      <c r="I44" s="165">
        <v>14738</v>
      </c>
      <c r="J44" s="165">
        <v>7811.14</v>
      </c>
      <c r="K44" s="239"/>
      <c r="L44" s="27" t="b">
        <v>1</v>
      </c>
      <c r="M44" s="27" t="b">
        <v>1</v>
      </c>
      <c r="N44" s="27" t="b">
        <v>1</v>
      </c>
      <c r="O44" s="27" t="b">
        <v>1</v>
      </c>
      <c r="P44" s="27" t="b">
        <v>1</v>
      </c>
      <c r="Q44" s="27" t="b">
        <v>1</v>
      </c>
      <c r="R44" s="27" t="b">
        <v>1</v>
      </c>
      <c r="S44" s="27" t="b">
        <v>1</v>
      </c>
    </row>
    <row r="45" spans="2:19" x14ac:dyDescent="0.15">
      <c r="B45" s="164" t="s">
        <v>126</v>
      </c>
      <c r="C45" s="165">
        <v>46961</v>
      </c>
      <c r="D45" s="165">
        <v>24889.33</v>
      </c>
      <c r="E45" s="165">
        <v>33823</v>
      </c>
      <c r="F45" s="165">
        <v>17926.190000000002</v>
      </c>
      <c r="G45" s="165">
        <v>23137</v>
      </c>
      <c r="H45" s="165">
        <v>12262.61</v>
      </c>
      <c r="I45" s="165">
        <v>19879</v>
      </c>
      <c r="J45" s="165">
        <v>10535.87</v>
      </c>
      <c r="K45" s="239"/>
      <c r="L45" s="27" t="b">
        <v>1</v>
      </c>
      <c r="M45" s="27" t="b">
        <v>1</v>
      </c>
      <c r="N45" s="27" t="b">
        <v>1</v>
      </c>
      <c r="O45" s="27" t="b">
        <v>1</v>
      </c>
      <c r="P45" s="27" t="b">
        <v>1</v>
      </c>
      <c r="Q45" s="27" t="b">
        <v>1</v>
      </c>
      <c r="R45" s="27" t="b">
        <v>1</v>
      </c>
      <c r="S45" s="27" t="b">
        <v>1</v>
      </c>
    </row>
    <row r="46" spans="2:19" x14ac:dyDescent="0.15">
      <c r="B46" s="164" t="s">
        <v>127</v>
      </c>
      <c r="C46" s="165">
        <v>68444</v>
      </c>
      <c r="D46" s="165">
        <v>36275.32</v>
      </c>
      <c r="E46" s="165">
        <v>49268</v>
      </c>
      <c r="F46" s="165">
        <v>26112.04</v>
      </c>
      <c r="G46" s="165">
        <v>33690</v>
      </c>
      <c r="H46" s="165">
        <v>17855.7</v>
      </c>
      <c r="I46" s="165">
        <v>28924</v>
      </c>
      <c r="J46" s="165">
        <v>15329.720000000001</v>
      </c>
      <c r="K46" s="239"/>
      <c r="L46" s="27" t="b">
        <v>1</v>
      </c>
      <c r="M46" s="27" t="b">
        <v>1</v>
      </c>
      <c r="N46" s="27" t="b">
        <v>1</v>
      </c>
      <c r="O46" s="27" t="b">
        <v>1</v>
      </c>
      <c r="P46" s="27" t="b">
        <v>1</v>
      </c>
      <c r="Q46" s="27" t="b">
        <v>1</v>
      </c>
      <c r="R46" s="27" t="b">
        <v>1</v>
      </c>
      <c r="S46" s="27" t="b">
        <v>1</v>
      </c>
    </row>
    <row r="47" spans="2:19" x14ac:dyDescent="0.15">
      <c r="B47" s="164" t="s">
        <v>128</v>
      </c>
      <c r="C47" s="165">
        <v>85679</v>
      </c>
      <c r="D47" s="165">
        <v>45409.87</v>
      </c>
      <c r="E47" s="165">
        <v>61668</v>
      </c>
      <c r="F47" s="165">
        <v>32684.04</v>
      </c>
      <c r="G47" s="165">
        <v>42137</v>
      </c>
      <c r="H47" s="165">
        <v>22332.61</v>
      </c>
      <c r="I47" s="165">
        <v>36181</v>
      </c>
      <c r="J47" s="165">
        <v>19175.93</v>
      </c>
      <c r="K47" s="239"/>
      <c r="L47" s="27" t="b">
        <v>1</v>
      </c>
      <c r="M47" s="27" t="b">
        <v>1</v>
      </c>
      <c r="N47" s="27" t="b">
        <v>1</v>
      </c>
      <c r="O47" s="27" t="b">
        <v>1</v>
      </c>
      <c r="P47" s="27" t="b">
        <v>1</v>
      </c>
      <c r="Q47" s="27" t="b">
        <v>1</v>
      </c>
      <c r="R47" s="27" t="b">
        <v>1</v>
      </c>
      <c r="S47" s="27" t="b">
        <v>1</v>
      </c>
    </row>
    <row r="48" spans="2:19" x14ac:dyDescent="0.15">
      <c r="B48" s="164" t="s">
        <v>109</v>
      </c>
      <c r="C48" s="165">
        <v>114019</v>
      </c>
      <c r="D48" s="165">
        <v>60430.07</v>
      </c>
      <c r="E48" s="165">
        <v>81526</v>
      </c>
      <c r="F48" s="165">
        <v>43208.78</v>
      </c>
      <c r="G48" s="165">
        <v>56040</v>
      </c>
      <c r="H48" s="165">
        <v>29701.200000000001</v>
      </c>
      <c r="I48" s="165">
        <v>45276</v>
      </c>
      <c r="J48" s="165">
        <v>23996.280000000002</v>
      </c>
      <c r="K48" s="239"/>
      <c r="L48" s="27" t="b">
        <v>1</v>
      </c>
      <c r="M48" s="27" t="b">
        <v>1</v>
      </c>
      <c r="N48" s="27" t="b">
        <v>1</v>
      </c>
      <c r="O48" s="27" t="b">
        <v>1</v>
      </c>
      <c r="P48" s="27" t="b">
        <v>1</v>
      </c>
      <c r="Q48" s="27" t="b">
        <v>1</v>
      </c>
      <c r="R48" s="27" t="b">
        <v>1</v>
      </c>
      <c r="S48" s="27" t="b">
        <v>1</v>
      </c>
    </row>
    <row r="49" spans="1:19" x14ac:dyDescent="0.15">
      <c r="B49" s="18"/>
      <c r="C49" s="19"/>
      <c r="D49" s="19"/>
      <c r="E49" s="19"/>
      <c r="F49" s="19"/>
      <c r="G49" s="19"/>
      <c r="H49" s="19"/>
      <c r="I49" s="19"/>
      <c r="J49" s="19"/>
      <c r="K49" s="85"/>
      <c r="L49" s="27"/>
      <c r="M49" s="27"/>
      <c r="N49" s="27"/>
      <c r="O49" s="27"/>
      <c r="P49" s="27"/>
      <c r="Q49" s="27"/>
      <c r="R49" s="27"/>
      <c r="S49" s="27"/>
    </row>
    <row r="50" spans="1:19" x14ac:dyDescent="0.15">
      <c r="B50" s="18"/>
      <c r="C50" s="19"/>
      <c r="D50" s="19"/>
      <c r="E50" s="19"/>
      <c r="F50" s="19"/>
      <c r="G50" s="19"/>
      <c r="H50" s="19"/>
      <c r="I50" s="19"/>
      <c r="J50" s="19"/>
      <c r="K50" s="85"/>
      <c r="L50" s="27"/>
      <c r="M50" s="27"/>
      <c r="N50" s="27"/>
      <c r="O50" s="27"/>
      <c r="P50" s="27"/>
      <c r="Q50" s="27"/>
      <c r="R50" s="27"/>
      <c r="S50" s="27"/>
    </row>
    <row r="51" spans="1:19" x14ac:dyDescent="0.15">
      <c r="L51" s="27"/>
      <c r="M51" s="27"/>
      <c r="N51" s="27"/>
      <c r="O51" s="27"/>
      <c r="P51" s="27"/>
      <c r="Q51" s="27"/>
      <c r="R51" s="27"/>
      <c r="S51" s="27"/>
    </row>
    <row r="52" spans="1:19" ht="20" x14ac:dyDescent="0.2">
      <c r="A52" s="52"/>
      <c r="B52" s="89" t="s">
        <v>129</v>
      </c>
      <c r="C52" s="52"/>
      <c r="D52" s="52"/>
      <c r="E52" s="52"/>
      <c r="F52" s="52"/>
      <c r="G52" s="52"/>
      <c r="H52" s="52"/>
      <c r="I52" s="52"/>
      <c r="J52" s="52"/>
      <c r="K52" s="52"/>
      <c r="L52" s="27"/>
      <c r="M52" s="27"/>
      <c r="N52" s="27"/>
      <c r="O52" s="27"/>
      <c r="P52" s="27"/>
      <c r="Q52" s="27"/>
      <c r="R52" s="27"/>
      <c r="S52" s="27"/>
    </row>
    <row r="53" spans="1:19" ht="20" x14ac:dyDescent="0.2">
      <c r="A53" s="51"/>
      <c r="B53" s="84" t="s">
        <v>130</v>
      </c>
      <c r="C53" s="51"/>
      <c r="D53" s="51"/>
      <c r="E53" s="51"/>
      <c r="F53" s="51"/>
      <c r="G53" s="51"/>
      <c r="H53" s="51"/>
      <c r="I53" s="51"/>
      <c r="J53" s="51"/>
      <c r="K53" s="51"/>
      <c r="L53" s="27"/>
      <c r="M53" s="27"/>
      <c r="N53" s="27"/>
      <c r="O53" s="27"/>
      <c r="P53" s="27"/>
      <c r="Q53" s="27"/>
      <c r="R53" s="27"/>
      <c r="S53" s="27"/>
    </row>
    <row r="54" spans="1:19" x14ac:dyDescent="0.15">
      <c r="L54" s="27"/>
      <c r="M54" s="27"/>
      <c r="N54" s="27"/>
      <c r="O54" s="27"/>
      <c r="P54" s="27"/>
      <c r="Q54" s="27"/>
      <c r="R54" s="27"/>
      <c r="S54" s="27"/>
    </row>
    <row r="55" spans="1:19" x14ac:dyDescent="0.15">
      <c r="B55" s="16" t="s">
        <v>4</v>
      </c>
      <c r="C55" s="235" t="s">
        <v>172</v>
      </c>
      <c r="D55" s="236"/>
      <c r="E55" s="235" t="s">
        <v>6</v>
      </c>
      <c r="F55" s="236"/>
      <c r="G55" s="235" t="s">
        <v>9</v>
      </c>
      <c r="H55" s="236"/>
      <c r="I55" s="235" t="s">
        <v>180</v>
      </c>
      <c r="J55" s="236"/>
      <c r="K55" s="239" t="str">
        <f>K3</f>
        <v>Efective January 1, 2022 / Efectivas Enero 1,  2023</v>
      </c>
      <c r="L55" s="27"/>
      <c r="M55" s="27"/>
      <c r="N55" s="27"/>
      <c r="O55" s="27"/>
      <c r="P55" s="27"/>
      <c r="Q55" s="27"/>
      <c r="R55" s="27"/>
      <c r="S55" s="27"/>
    </row>
    <row r="56" spans="1:19" ht="28" x14ac:dyDescent="0.15">
      <c r="B56" s="99" t="s">
        <v>227</v>
      </c>
      <c r="C56" s="267" t="s">
        <v>120</v>
      </c>
      <c r="D56" s="268"/>
      <c r="E56" s="267" t="s">
        <v>13</v>
      </c>
      <c r="F56" s="268"/>
      <c r="G56" s="267" t="s">
        <v>14</v>
      </c>
      <c r="H56" s="268"/>
      <c r="I56" s="267" t="s">
        <v>15</v>
      </c>
      <c r="J56" s="268"/>
      <c r="K56" s="239"/>
      <c r="L56" s="27"/>
      <c r="M56" s="27"/>
      <c r="N56" s="27"/>
      <c r="O56" s="27"/>
      <c r="P56" s="27"/>
      <c r="Q56" s="27"/>
      <c r="R56" s="27"/>
      <c r="S56" s="27"/>
    </row>
    <row r="57" spans="1:19" ht="28" x14ac:dyDescent="0.15">
      <c r="B57" s="99" t="s">
        <v>228</v>
      </c>
      <c r="C57" s="267" t="s">
        <v>12</v>
      </c>
      <c r="D57" s="268"/>
      <c r="E57" s="267" t="s">
        <v>13</v>
      </c>
      <c r="F57" s="268"/>
      <c r="G57" s="267" t="s">
        <v>14</v>
      </c>
      <c r="H57" s="268"/>
      <c r="I57" s="267" t="s">
        <v>15</v>
      </c>
      <c r="J57" s="268"/>
      <c r="K57" s="239"/>
      <c r="L57" s="27"/>
      <c r="M57" s="27"/>
      <c r="N57" s="27"/>
      <c r="O57" s="27"/>
      <c r="P57" s="27"/>
      <c r="Q57" s="27"/>
      <c r="R57" s="27"/>
      <c r="S57" s="27"/>
    </row>
    <row r="58" spans="1:19" x14ac:dyDescent="0.15">
      <c r="B58" s="33" t="s">
        <v>18</v>
      </c>
      <c r="C58" s="34" t="s">
        <v>19</v>
      </c>
      <c r="D58" s="35" t="s">
        <v>20</v>
      </c>
      <c r="E58" s="34" t="s">
        <v>19</v>
      </c>
      <c r="F58" s="35" t="s">
        <v>20</v>
      </c>
      <c r="G58" s="34" t="s">
        <v>19</v>
      </c>
      <c r="H58" s="35" t="s">
        <v>20</v>
      </c>
      <c r="I58" s="34" t="s">
        <v>19</v>
      </c>
      <c r="J58" s="35" t="s">
        <v>20</v>
      </c>
      <c r="K58" s="239"/>
      <c r="L58" s="27"/>
      <c r="M58" s="27"/>
      <c r="N58" s="27"/>
      <c r="O58" s="27"/>
      <c r="P58" s="27"/>
      <c r="Q58" s="27"/>
      <c r="R58" s="27"/>
      <c r="S58" s="27"/>
    </row>
    <row r="59" spans="1:19" x14ac:dyDescent="0.15">
      <c r="B59" s="33" t="s">
        <v>21</v>
      </c>
      <c r="C59" s="34" t="s">
        <v>22</v>
      </c>
      <c r="D59" s="35" t="s">
        <v>23</v>
      </c>
      <c r="E59" s="34" t="s">
        <v>22</v>
      </c>
      <c r="F59" s="35" t="s">
        <v>23</v>
      </c>
      <c r="G59" s="34" t="s">
        <v>22</v>
      </c>
      <c r="H59" s="35" t="s">
        <v>23</v>
      </c>
      <c r="I59" s="34" t="s">
        <v>22</v>
      </c>
      <c r="J59" s="35" t="s">
        <v>23</v>
      </c>
      <c r="K59" s="239"/>
      <c r="L59" s="27"/>
      <c r="M59" s="27"/>
      <c r="N59" s="27"/>
      <c r="O59" s="27"/>
      <c r="P59" s="27"/>
      <c r="Q59" s="27"/>
      <c r="R59" s="27"/>
      <c r="S59" s="27"/>
    </row>
    <row r="60" spans="1:19" x14ac:dyDescent="0.15">
      <c r="B60" s="164" t="s">
        <v>24</v>
      </c>
      <c r="C60" s="165">
        <v>3385</v>
      </c>
      <c r="D60" s="165">
        <v>1794.0500000000002</v>
      </c>
      <c r="E60" s="165">
        <v>2426</v>
      </c>
      <c r="F60" s="165">
        <v>1285.78</v>
      </c>
      <c r="G60" s="165">
        <v>1650</v>
      </c>
      <c r="H60" s="165">
        <v>874.5</v>
      </c>
      <c r="I60" s="165">
        <v>1424</v>
      </c>
      <c r="J60" s="165">
        <v>754.72</v>
      </c>
      <c r="K60" s="239"/>
      <c r="L60" s="27" t="b">
        <v>1</v>
      </c>
      <c r="M60" s="27" t="b">
        <v>1</v>
      </c>
      <c r="N60" s="27" t="b">
        <v>1</v>
      </c>
      <c r="O60" s="27" t="b">
        <v>1</v>
      </c>
      <c r="P60" s="27" t="b">
        <v>1</v>
      </c>
      <c r="Q60" s="27" t="b">
        <v>1</v>
      </c>
      <c r="R60" s="27" t="b">
        <v>1</v>
      </c>
      <c r="S60" s="27" t="b">
        <v>1</v>
      </c>
    </row>
    <row r="61" spans="1:19" x14ac:dyDescent="0.15">
      <c r="B61" s="164" t="s">
        <v>25</v>
      </c>
      <c r="C61" s="165">
        <v>5348</v>
      </c>
      <c r="D61" s="165">
        <v>2834.44</v>
      </c>
      <c r="E61" s="165">
        <v>3845</v>
      </c>
      <c r="F61" s="165">
        <v>2037.8500000000001</v>
      </c>
      <c r="G61" s="165">
        <v>2624</v>
      </c>
      <c r="H61" s="165">
        <v>1390.72</v>
      </c>
      <c r="I61" s="165">
        <v>2245</v>
      </c>
      <c r="J61" s="165">
        <v>1189.8500000000001</v>
      </c>
      <c r="K61" s="239"/>
      <c r="L61" s="27" t="b">
        <v>1</v>
      </c>
      <c r="M61" s="27" t="b">
        <v>1</v>
      </c>
      <c r="N61" s="27" t="b">
        <v>1</v>
      </c>
      <c r="O61" s="27" t="b">
        <v>1</v>
      </c>
      <c r="P61" s="27" t="b">
        <v>1</v>
      </c>
      <c r="Q61" s="27" t="b">
        <v>1</v>
      </c>
      <c r="R61" s="27" t="b">
        <v>1</v>
      </c>
      <c r="S61" s="27" t="b">
        <v>1</v>
      </c>
    </row>
    <row r="62" spans="1:19" x14ac:dyDescent="0.15">
      <c r="B62" s="164" t="s">
        <v>26</v>
      </c>
      <c r="C62" s="165">
        <v>7757</v>
      </c>
      <c r="D62" s="165">
        <v>4111.21</v>
      </c>
      <c r="E62" s="165">
        <v>5572</v>
      </c>
      <c r="F62" s="165">
        <v>2953.1600000000003</v>
      </c>
      <c r="G62" s="165">
        <v>3798</v>
      </c>
      <c r="H62" s="165">
        <v>2012.94</v>
      </c>
      <c r="I62" s="165">
        <v>3258</v>
      </c>
      <c r="J62" s="165">
        <v>1726.74</v>
      </c>
      <c r="K62" s="239"/>
      <c r="L62" s="27" t="b">
        <v>1</v>
      </c>
      <c r="M62" s="27" t="b">
        <v>1</v>
      </c>
      <c r="N62" s="27" t="b">
        <v>1</v>
      </c>
      <c r="O62" s="27" t="b">
        <v>1</v>
      </c>
      <c r="P62" s="27" t="b">
        <v>1</v>
      </c>
      <c r="Q62" s="27" t="b">
        <v>1</v>
      </c>
      <c r="R62" s="27" t="b">
        <v>1</v>
      </c>
      <c r="S62" s="27" t="b">
        <v>1</v>
      </c>
    </row>
    <row r="63" spans="1:19" x14ac:dyDescent="0.15">
      <c r="B63" s="164" t="s">
        <v>123</v>
      </c>
      <c r="C63" s="165">
        <v>8217</v>
      </c>
      <c r="D63" s="165">
        <v>4355.01</v>
      </c>
      <c r="E63" s="165">
        <v>5943</v>
      </c>
      <c r="F63" s="165">
        <v>3149.79</v>
      </c>
      <c r="G63" s="165">
        <v>4103</v>
      </c>
      <c r="H63" s="165">
        <v>2174.59</v>
      </c>
      <c r="I63" s="165">
        <v>3552</v>
      </c>
      <c r="J63" s="165">
        <v>1882.5600000000002</v>
      </c>
      <c r="K63" s="239"/>
      <c r="L63" s="27" t="b">
        <v>1</v>
      </c>
      <c r="M63" s="27" t="b">
        <v>1</v>
      </c>
      <c r="N63" s="27" t="b">
        <v>1</v>
      </c>
      <c r="O63" s="27" t="b">
        <v>1</v>
      </c>
      <c r="P63" s="27" t="b">
        <v>1</v>
      </c>
      <c r="Q63" s="27" t="b">
        <v>1</v>
      </c>
      <c r="R63" s="27" t="b">
        <v>1</v>
      </c>
      <c r="S63" s="27" t="b">
        <v>1</v>
      </c>
    </row>
    <row r="64" spans="1:19" x14ac:dyDescent="0.15">
      <c r="B64" s="164" t="s">
        <v>124</v>
      </c>
      <c r="C64" s="165">
        <v>9434</v>
      </c>
      <c r="D64" s="165">
        <v>5000.0200000000004</v>
      </c>
      <c r="E64" s="165">
        <v>6822</v>
      </c>
      <c r="F64" s="165">
        <v>3615.6600000000003</v>
      </c>
      <c r="G64" s="165">
        <v>4698</v>
      </c>
      <c r="H64" s="165">
        <v>2489.94</v>
      </c>
      <c r="I64" s="165">
        <v>4059</v>
      </c>
      <c r="J64" s="165">
        <v>2151.27</v>
      </c>
      <c r="K64" s="239"/>
      <c r="L64" s="27" t="b">
        <v>1</v>
      </c>
      <c r="M64" s="27" t="b">
        <v>1</v>
      </c>
      <c r="N64" s="27" t="b">
        <v>1</v>
      </c>
      <c r="O64" s="27" t="b">
        <v>1</v>
      </c>
      <c r="P64" s="27" t="b">
        <v>1</v>
      </c>
      <c r="Q64" s="27" t="b">
        <v>1</v>
      </c>
      <c r="R64" s="27" t="b">
        <v>1</v>
      </c>
      <c r="S64" s="27" t="b">
        <v>1</v>
      </c>
    </row>
    <row r="65" spans="1:19" x14ac:dyDescent="0.15">
      <c r="B65" s="164" t="s">
        <v>29</v>
      </c>
      <c r="C65" s="165">
        <v>10703</v>
      </c>
      <c r="D65" s="165">
        <v>5672.59</v>
      </c>
      <c r="E65" s="165">
        <v>7737</v>
      </c>
      <c r="F65" s="165">
        <v>4100.6100000000006</v>
      </c>
      <c r="G65" s="165">
        <v>5331</v>
      </c>
      <c r="H65" s="165">
        <v>2825.4300000000003</v>
      </c>
      <c r="I65" s="165">
        <v>4585</v>
      </c>
      <c r="J65" s="165">
        <v>2430.0500000000002</v>
      </c>
      <c r="K65" s="239"/>
      <c r="L65" s="27" t="b">
        <v>1</v>
      </c>
      <c r="M65" s="27" t="b">
        <v>1</v>
      </c>
      <c r="N65" s="27" t="b">
        <v>1</v>
      </c>
      <c r="O65" s="27" t="b">
        <v>1</v>
      </c>
      <c r="P65" s="27" t="b">
        <v>1</v>
      </c>
      <c r="Q65" s="27" t="b">
        <v>1</v>
      </c>
      <c r="R65" s="27" t="b">
        <v>1</v>
      </c>
      <c r="S65" s="27" t="b">
        <v>1</v>
      </c>
    </row>
    <row r="66" spans="1:19" x14ac:dyDescent="0.15">
      <c r="B66" s="164" t="s">
        <v>30</v>
      </c>
      <c r="C66" s="165">
        <v>11916</v>
      </c>
      <c r="D66" s="165">
        <v>6315.4800000000005</v>
      </c>
      <c r="E66" s="165">
        <v>8613</v>
      </c>
      <c r="F66" s="165">
        <v>4564.8900000000003</v>
      </c>
      <c r="G66" s="165">
        <v>5915</v>
      </c>
      <c r="H66" s="165">
        <v>3134.9500000000003</v>
      </c>
      <c r="I66" s="165">
        <v>5098</v>
      </c>
      <c r="J66" s="165">
        <v>2701.94</v>
      </c>
      <c r="K66" s="239"/>
      <c r="L66" s="27" t="b">
        <v>1</v>
      </c>
      <c r="M66" s="27" t="b">
        <v>1</v>
      </c>
      <c r="N66" s="27" t="b">
        <v>1</v>
      </c>
      <c r="O66" s="27" t="b">
        <v>1</v>
      </c>
      <c r="P66" s="27" t="b">
        <v>1</v>
      </c>
      <c r="Q66" s="27" t="b">
        <v>1</v>
      </c>
      <c r="R66" s="27" t="b">
        <v>1</v>
      </c>
      <c r="S66" s="27" t="b">
        <v>1</v>
      </c>
    </row>
    <row r="67" spans="1:19" x14ac:dyDescent="0.15">
      <c r="B67" s="164" t="s">
        <v>31</v>
      </c>
      <c r="C67" s="165">
        <v>13524</v>
      </c>
      <c r="D67" s="165">
        <v>7167.72</v>
      </c>
      <c r="E67" s="165">
        <v>9753</v>
      </c>
      <c r="F67" s="165">
        <v>5169.09</v>
      </c>
      <c r="G67" s="165">
        <v>6690</v>
      </c>
      <c r="H67" s="165">
        <v>3545.7000000000003</v>
      </c>
      <c r="I67" s="165">
        <v>5765</v>
      </c>
      <c r="J67" s="165">
        <v>3055.4500000000003</v>
      </c>
      <c r="K67" s="239"/>
      <c r="L67" s="27" t="b">
        <v>1</v>
      </c>
      <c r="M67" s="27" t="b">
        <v>1</v>
      </c>
      <c r="N67" s="27" t="b">
        <v>1</v>
      </c>
      <c r="O67" s="27" t="b">
        <v>1</v>
      </c>
      <c r="P67" s="27" t="b">
        <v>1</v>
      </c>
      <c r="Q67" s="27" t="b">
        <v>1</v>
      </c>
      <c r="R67" s="27" t="b">
        <v>1</v>
      </c>
      <c r="S67" s="27" t="b">
        <v>1</v>
      </c>
    </row>
    <row r="68" spans="1:19" x14ac:dyDescent="0.15">
      <c r="B68" s="164" t="s">
        <v>32</v>
      </c>
      <c r="C68" s="165">
        <v>15759</v>
      </c>
      <c r="D68" s="165">
        <v>8352.27</v>
      </c>
      <c r="E68" s="165">
        <v>11363</v>
      </c>
      <c r="F68" s="165">
        <v>6022.39</v>
      </c>
      <c r="G68" s="165">
        <v>7795</v>
      </c>
      <c r="H68" s="165">
        <v>4131.3500000000004</v>
      </c>
      <c r="I68" s="165">
        <v>6710</v>
      </c>
      <c r="J68" s="165">
        <v>3556.3</v>
      </c>
      <c r="K68" s="239"/>
      <c r="L68" s="27" t="b">
        <v>1</v>
      </c>
      <c r="M68" s="27" t="b">
        <v>1</v>
      </c>
      <c r="N68" s="27" t="b">
        <v>1</v>
      </c>
      <c r="O68" s="27" t="b">
        <v>1</v>
      </c>
      <c r="P68" s="27" t="b">
        <v>1</v>
      </c>
      <c r="Q68" s="27" t="b">
        <v>1</v>
      </c>
      <c r="R68" s="27" t="b">
        <v>1</v>
      </c>
      <c r="S68" s="27" t="b">
        <v>1</v>
      </c>
    </row>
    <row r="69" spans="1:19" x14ac:dyDescent="0.15">
      <c r="B69" s="164" t="s">
        <v>33</v>
      </c>
      <c r="C69" s="165">
        <v>17304</v>
      </c>
      <c r="D69" s="165">
        <v>9171.1200000000008</v>
      </c>
      <c r="E69" s="165">
        <v>12473</v>
      </c>
      <c r="F69" s="165">
        <v>6610.6900000000005</v>
      </c>
      <c r="G69" s="165">
        <v>8547</v>
      </c>
      <c r="H69" s="165">
        <v>4529.91</v>
      </c>
      <c r="I69" s="165">
        <v>7357</v>
      </c>
      <c r="J69" s="165">
        <v>3899.21</v>
      </c>
      <c r="K69" s="239"/>
      <c r="L69" s="27" t="b">
        <v>1</v>
      </c>
      <c r="M69" s="27" t="b">
        <v>1</v>
      </c>
      <c r="N69" s="27" t="b">
        <v>1</v>
      </c>
      <c r="O69" s="27" t="b">
        <v>1</v>
      </c>
      <c r="P69" s="27" t="b">
        <v>1</v>
      </c>
      <c r="Q69" s="27" t="b">
        <v>1</v>
      </c>
      <c r="R69" s="27" t="b">
        <v>1</v>
      </c>
      <c r="S69" s="27" t="b">
        <v>1</v>
      </c>
    </row>
    <row r="70" spans="1:19" x14ac:dyDescent="0.15">
      <c r="B70" s="164" t="s">
        <v>34</v>
      </c>
      <c r="C70" s="165">
        <v>20546</v>
      </c>
      <c r="D70" s="165">
        <v>10889.380000000001</v>
      </c>
      <c r="E70" s="165">
        <v>14790</v>
      </c>
      <c r="F70" s="165">
        <v>7838.7000000000007</v>
      </c>
      <c r="G70" s="165">
        <v>10128</v>
      </c>
      <c r="H70" s="165">
        <v>5367.84</v>
      </c>
      <c r="I70" s="165">
        <v>8711</v>
      </c>
      <c r="J70" s="165">
        <v>4616.83</v>
      </c>
      <c r="K70" s="239"/>
      <c r="L70" s="27" t="b">
        <v>1</v>
      </c>
      <c r="M70" s="27" t="b">
        <v>1</v>
      </c>
      <c r="N70" s="27" t="b">
        <v>1</v>
      </c>
      <c r="O70" s="27" t="b">
        <v>1</v>
      </c>
      <c r="P70" s="27" t="b">
        <v>1</v>
      </c>
      <c r="Q70" s="27" t="b">
        <v>1</v>
      </c>
      <c r="R70" s="27" t="b">
        <v>1</v>
      </c>
      <c r="S70" s="27" t="b">
        <v>1</v>
      </c>
    </row>
    <row r="71" spans="1:19" x14ac:dyDescent="0.15">
      <c r="B71" s="164" t="s">
        <v>125</v>
      </c>
      <c r="C71" s="165">
        <v>27273</v>
      </c>
      <c r="D71" s="165">
        <v>14454.69</v>
      </c>
      <c r="E71" s="165">
        <v>19629</v>
      </c>
      <c r="F71" s="165">
        <v>10403.370000000001</v>
      </c>
      <c r="G71" s="165">
        <v>13417</v>
      </c>
      <c r="H71" s="165">
        <v>7111.01</v>
      </c>
      <c r="I71" s="165">
        <v>11545</v>
      </c>
      <c r="J71" s="165">
        <v>6118.85</v>
      </c>
      <c r="K71" s="239"/>
      <c r="L71" s="27" t="b">
        <v>1</v>
      </c>
      <c r="M71" s="27" t="b">
        <v>1</v>
      </c>
      <c r="N71" s="27" t="b">
        <v>1</v>
      </c>
      <c r="O71" s="27" t="b">
        <v>1</v>
      </c>
      <c r="P71" s="27" t="b">
        <v>1</v>
      </c>
      <c r="Q71" s="27" t="b">
        <v>1</v>
      </c>
      <c r="R71" s="27" t="b">
        <v>1</v>
      </c>
      <c r="S71" s="27" t="b">
        <v>1</v>
      </c>
    </row>
    <row r="72" spans="1:19" x14ac:dyDescent="0.15">
      <c r="B72" s="164" t="s">
        <v>126</v>
      </c>
      <c r="C72" s="165">
        <v>36822</v>
      </c>
      <c r="D72" s="165">
        <v>19515.66</v>
      </c>
      <c r="E72" s="165">
        <v>26477</v>
      </c>
      <c r="F72" s="165">
        <v>14032.810000000001</v>
      </c>
      <c r="G72" s="165">
        <v>18080</v>
      </c>
      <c r="H72" s="165">
        <v>9582.4</v>
      </c>
      <c r="I72" s="165">
        <v>15549</v>
      </c>
      <c r="J72" s="165">
        <v>8240.9700000000012</v>
      </c>
      <c r="K72" s="239"/>
      <c r="L72" s="27" t="b">
        <v>1</v>
      </c>
      <c r="M72" s="27" t="b">
        <v>1</v>
      </c>
      <c r="N72" s="27" t="b">
        <v>1</v>
      </c>
      <c r="O72" s="27" t="b">
        <v>1</v>
      </c>
      <c r="P72" s="27" t="b">
        <v>1</v>
      </c>
      <c r="Q72" s="27" t="b">
        <v>1</v>
      </c>
      <c r="R72" s="27" t="b">
        <v>1</v>
      </c>
      <c r="S72" s="27" t="b">
        <v>1</v>
      </c>
    </row>
    <row r="73" spans="1:19" x14ac:dyDescent="0.15">
      <c r="B73" s="164" t="s">
        <v>127</v>
      </c>
      <c r="C73" s="165">
        <v>53423</v>
      </c>
      <c r="D73" s="165">
        <v>28314.190000000002</v>
      </c>
      <c r="E73" s="165">
        <v>38391</v>
      </c>
      <c r="F73" s="165">
        <v>20347.23</v>
      </c>
      <c r="G73" s="165">
        <v>26196</v>
      </c>
      <c r="H73" s="165">
        <v>13883.880000000001</v>
      </c>
      <c r="I73" s="165">
        <v>22500</v>
      </c>
      <c r="J73" s="165">
        <v>11925</v>
      </c>
      <c r="K73" s="239"/>
      <c r="L73" s="27" t="b">
        <v>1</v>
      </c>
      <c r="M73" s="27" t="b">
        <v>1</v>
      </c>
      <c r="N73" s="27" t="b">
        <v>1</v>
      </c>
      <c r="O73" s="27" t="b">
        <v>1</v>
      </c>
      <c r="P73" s="27" t="b">
        <v>1</v>
      </c>
      <c r="Q73" s="27" t="b">
        <v>1</v>
      </c>
      <c r="R73" s="27" t="b">
        <v>1</v>
      </c>
      <c r="S73" s="27" t="b">
        <v>1</v>
      </c>
    </row>
    <row r="74" spans="1:19" x14ac:dyDescent="0.15">
      <c r="B74" s="164" t="s">
        <v>128</v>
      </c>
      <c r="C74" s="165">
        <v>66864</v>
      </c>
      <c r="D74" s="165">
        <v>35437.919999999998</v>
      </c>
      <c r="E74" s="165">
        <v>48047</v>
      </c>
      <c r="F74" s="165">
        <v>25464.91</v>
      </c>
      <c r="G74" s="165">
        <v>32764</v>
      </c>
      <c r="H74" s="165">
        <v>17364.920000000002</v>
      </c>
      <c r="I74" s="165">
        <v>28137</v>
      </c>
      <c r="J74" s="165">
        <v>14912.61</v>
      </c>
      <c r="K74" s="239"/>
      <c r="L74" s="27" t="b">
        <v>1</v>
      </c>
      <c r="M74" s="27" t="b">
        <v>1</v>
      </c>
      <c r="N74" s="27" t="b">
        <v>1</v>
      </c>
      <c r="O74" s="27" t="b">
        <v>1</v>
      </c>
      <c r="P74" s="27" t="b">
        <v>1</v>
      </c>
      <c r="Q74" s="27" t="b">
        <v>1</v>
      </c>
      <c r="R74" s="27" t="b">
        <v>1</v>
      </c>
      <c r="S74" s="27" t="b">
        <v>1</v>
      </c>
    </row>
    <row r="75" spans="1:19" x14ac:dyDescent="0.15">
      <c r="B75" s="164" t="s">
        <v>184</v>
      </c>
      <c r="C75" s="165">
        <v>88982</v>
      </c>
      <c r="D75" s="165">
        <v>47160.46</v>
      </c>
      <c r="E75" s="165">
        <v>63498</v>
      </c>
      <c r="F75" s="165">
        <v>33653.94</v>
      </c>
      <c r="G75" s="165">
        <v>43567</v>
      </c>
      <c r="H75" s="165">
        <v>23090.510000000002</v>
      </c>
      <c r="I75" s="165">
        <v>37409</v>
      </c>
      <c r="J75" s="165">
        <v>19826.77</v>
      </c>
      <c r="K75" s="239"/>
      <c r="L75" s="27" t="b">
        <v>1</v>
      </c>
      <c r="M75" s="27" t="b">
        <v>1</v>
      </c>
      <c r="N75" s="27" t="b">
        <v>1</v>
      </c>
      <c r="O75" s="27" t="b">
        <v>1</v>
      </c>
      <c r="P75" s="27" t="b">
        <v>1</v>
      </c>
      <c r="Q75" s="27" t="b">
        <v>1</v>
      </c>
      <c r="R75" s="27" t="b">
        <v>1</v>
      </c>
      <c r="S75" s="27" t="b">
        <v>1</v>
      </c>
    </row>
    <row r="77" spans="1:19" ht="20" x14ac:dyDescent="0.2">
      <c r="A77" s="52"/>
      <c r="B77" s="89" t="s">
        <v>131</v>
      </c>
      <c r="C77" s="52"/>
      <c r="D77" s="52"/>
      <c r="E77" s="52"/>
      <c r="F77" s="52"/>
      <c r="G77" s="52"/>
      <c r="H77" s="52"/>
      <c r="I77" s="52"/>
      <c r="J77" s="52"/>
      <c r="K77" s="52"/>
      <c r="L77" s="52"/>
      <c r="M77" s="52"/>
    </row>
    <row r="78" spans="1:19" ht="20" x14ac:dyDescent="0.2">
      <c r="A78" s="51"/>
      <c r="B78" s="84" t="s">
        <v>132</v>
      </c>
      <c r="C78" s="51"/>
      <c r="D78" s="51"/>
      <c r="E78" s="51"/>
      <c r="F78" s="51"/>
      <c r="G78" s="51"/>
      <c r="H78" s="51"/>
      <c r="I78" s="51"/>
      <c r="J78" s="51"/>
      <c r="K78" s="51"/>
      <c r="L78" s="51"/>
      <c r="M78" s="51"/>
    </row>
    <row r="79" spans="1:19" ht="14" customHeight="1" x14ac:dyDescent="0.15"/>
    <row r="80" spans="1:19" x14ac:dyDescent="0.15">
      <c r="B80" s="16" t="s">
        <v>4</v>
      </c>
      <c r="C80" s="235" t="s">
        <v>172</v>
      </c>
      <c r="D80" s="236"/>
      <c r="E80" s="235" t="s">
        <v>6</v>
      </c>
      <c r="F80" s="236"/>
      <c r="G80" s="235" t="s">
        <v>9</v>
      </c>
      <c r="H80" s="236"/>
      <c r="I80" s="235" t="s">
        <v>180</v>
      </c>
      <c r="J80" s="236"/>
      <c r="K80" s="235" t="s">
        <v>180</v>
      </c>
      <c r="L80" s="236"/>
      <c r="M80" s="239" t="str">
        <f>K3</f>
        <v>Efective January 1, 2022 / Efectivas Enero 1,  2023</v>
      </c>
    </row>
    <row r="81" spans="2:23" ht="28" x14ac:dyDescent="0.15">
      <c r="B81" s="99" t="s">
        <v>227</v>
      </c>
      <c r="C81" s="232" t="s">
        <v>120</v>
      </c>
      <c r="D81" s="233"/>
      <c r="E81" s="232" t="s">
        <v>13</v>
      </c>
      <c r="F81" s="233"/>
      <c r="G81" s="232" t="s">
        <v>14</v>
      </c>
      <c r="H81" s="233"/>
      <c r="I81" s="232" t="s">
        <v>15</v>
      </c>
      <c r="J81" s="233"/>
      <c r="K81" s="232" t="s">
        <v>16</v>
      </c>
      <c r="L81" s="233"/>
      <c r="M81" s="239"/>
    </row>
    <row r="82" spans="2:23" ht="28" x14ac:dyDescent="0.15">
      <c r="B82" s="99" t="s">
        <v>228</v>
      </c>
      <c r="C82" s="232" t="s">
        <v>12</v>
      </c>
      <c r="D82" s="233"/>
      <c r="E82" s="232" t="s">
        <v>13</v>
      </c>
      <c r="F82" s="233"/>
      <c r="G82" s="232" t="s">
        <v>14</v>
      </c>
      <c r="H82" s="233"/>
      <c r="I82" s="232" t="s">
        <v>15</v>
      </c>
      <c r="J82" s="233"/>
      <c r="K82" s="232" t="s">
        <v>16</v>
      </c>
      <c r="L82" s="233"/>
      <c r="M82" s="239"/>
    </row>
    <row r="83" spans="2:23" x14ac:dyDescent="0.15">
      <c r="B83" s="33" t="s">
        <v>18</v>
      </c>
      <c r="C83" s="34" t="s">
        <v>19</v>
      </c>
      <c r="D83" s="35" t="s">
        <v>20</v>
      </c>
      <c r="E83" s="34" t="s">
        <v>19</v>
      </c>
      <c r="F83" s="35" t="s">
        <v>20</v>
      </c>
      <c r="G83" s="34" t="s">
        <v>19</v>
      </c>
      <c r="H83" s="35" t="s">
        <v>20</v>
      </c>
      <c r="I83" s="34" t="s">
        <v>19</v>
      </c>
      <c r="J83" s="35" t="s">
        <v>20</v>
      </c>
      <c r="K83" s="34" t="s">
        <v>19</v>
      </c>
      <c r="L83" s="35" t="s">
        <v>20</v>
      </c>
      <c r="M83" s="239"/>
    </row>
    <row r="84" spans="2:23" x14ac:dyDescent="0.15">
      <c r="B84" s="33" t="s">
        <v>21</v>
      </c>
      <c r="C84" s="34" t="s">
        <v>22</v>
      </c>
      <c r="D84" s="35" t="s">
        <v>23</v>
      </c>
      <c r="E84" s="34" t="s">
        <v>22</v>
      </c>
      <c r="F84" s="35" t="s">
        <v>23</v>
      </c>
      <c r="G84" s="34" t="s">
        <v>22</v>
      </c>
      <c r="H84" s="35" t="s">
        <v>23</v>
      </c>
      <c r="I84" s="34" t="s">
        <v>22</v>
      </c>
      <c r="J84" s="35" t="s">
        <v>23</v>
      </c>
      <c r="K84" s="34" t="s">
        <v>22</v>
      </c>
      <c r="L84" s="35" t="s">
        <v>23</v>
      </c>
      <c r="M84" s="239"/>
    </row>
    <row r="85" spans="2:23" x14ac:dyDescent="0.15">
      <c r="B85" s="218" t="s">
        <v>24</v>
      </c>
      <c r="C85" s="165">
        <v>2768</v>
      </c>
      <c r="D85" s="176">
        <v>1467.04</v>
      </c>
      <c r="E85" s="165">
        <v>1976</v>
      </c>
      <c r="F85" s="176">
        <v>1047.28</v>
      </c>
      <c r="G85" s="165">
        <v>1348</v>
      </c>
      <c r="H85" s="176">
        <v>714.44</v>
      </c>
      <c r="I85" s="165">
        <v>1158</v>
      </c>
      <c r="J85" s="176">
        <v>613.74</v>
      </c>
      <c r="K85" s="165">
        <v>666</v>
      </c>
      <c r="L85" s="165">
        <v>352.98</v>
      </c>
      <c r="M85" s="239"/>
      <c r="N85" s="27" t="b">
        <v>1</v>
      </c>
      <c r="O85" s="27" t="b">
        <v>1</v>
      </c>
      <c r="P85" s="27" t="b">
        <v>1</v>
      </c>
      <c r="Q85" s="27" t="b">
        <v>1</v>
      </c>
      <c r="R85" s="27" t="b">
        <v>1</v>
      </c>
      <c r="S85" s="27" t="b">
        <v>1</v>
      </c>
      <c r="T85" s="27" t="b">
        <v>1</v>
      </c>
      <c r="U85" s="27" t="b">
        <v>1</v>
      </c>
      <c r="V85" s="27" t="b">
        <v>1</v>
      </c>
      <c r="W85" s="27" t="b">
        <v>1</v>
      </c>
    </row>
    <row r="86" spans="2:23" x14ac:dyDescent="0.15">
      <c r="B86" s="218" t="s">
        <v>25</v>
      </c>
      <c r="C86" s="165">
        <v>4374</v>
      </c>
      <c r="D86" s="176">
        <v>2318.2200000000003</v>
      </c>
      <c r="E86" s="165">
        <v>3121</v>
      </c>
      <c r="F86" s="176">
        <v>1654.13</v>
      </c>
      <c r="G86" s="165">
        <v>2113</v>
      </c>
      <c r="H86" s="176">
        <v>1119.8900000000001</v>
      </c>
      <c r="I86" s="165">
        <v>1834</v>
      </c>
      <c r="J86" s="176">
        <v>972.0200000000001</v>
      </c>
      <c r="K86" s="165">
        <v>1058</v>
      </c>
      <c r="L86" s="165">
        <v>560.74</v>
      </c>
      <c r="M86" s="239"/>
      <c r="N86" s="27" t="b">
        <v>1</v>
      </c>
      <c r="O86" s="27" t="b">
        <v>1</v>
      </c>
      <c r="P86" s="27" t="b">
        <v>1</v>
      </c>
      <c r="Q86" s="27" t="b">
        <v>1</v>
      </c>
      <c r="R86" s="27" t="b">
        <v>1</v>
      </c>
      <c r="S86" s="27" t="b">
        <v>1</v>
      </c>
      <c r="T86" s="27" t="b">
        <v>1</v>
      </c>
      <c r="U86" s="27" t="b">
        <v>1</v>
      </c>
      <c r="V86" s="27" t="b">
        <v>1</v>
      </c>
      <c r="W86" s="27" t="b">
        <v>1</v>
      </c>
    </row>
    <row r="87" spans="2:23" x14ac:dyDescent="0.15">
      <c r="B87" s="218" t="s">
        <v>26</v>
      </c>
      <c r="C87" s="165">
        <v>6351</v>
      </c>
      <c r="D87" s="176">
        <v>3366.03</v>
      </c>
      <c r="E87" s="165">
        <v>4536</v>
      </c>
      <c r="F87" s="176">
        <v>2404.08</v>
      </c>
      <c r="G87" s="165">
        <v>3074</v>
      </c>
      <c r="H87" s="176">
        <v>1629.22</v>
      </c>
      <c r="I87" s="165">
        <v>2660</v>
      </c>
      <c r="J87" s="176">
        <v>1409.8000000000002</v>
      </c>
      <c r="K87" s="165">
        <v>1537</v>
      </c>
      <c r="L87" s="165">
        <v>814.61</v>
      </c>
      <c r="M87" s="239"/>
      <c r="N87" s="27" t="b">
        <v>1</v>
      </c>
      <c r="O87" s="27" t="b">
        <v>1</v>
      </c>
      <c r="P87" s="27" t="b">
        <v>1</v>
      </c>
      <c r="Q87" s="27" t="b">
        <v>1</v>
      </c>
      <c r="R87" s="27" t="b">
        <v>1</v>
      </c>
      <c r="S87" s="27" t="b">
        <v>1</v>
      </c>
      <c r="T87" s="27" t="b">
        <v>1</v>
      </c>
      <c r="U87" s="27" t="b">
        <v>1</v>
      </c>
      <c r="V87" s="27" t="b">
        <v>1</v>
      </c>
      <c r="W87" s="27" t="b">
        <v>1</v>
      </c>
    </row>
    <row r="88" spans="2:23" x14ac:dyDescent="0.15">
      <c r="B88" s="218" t="s">
        <v>123</v>
      </c>
      <c r="C88" s="165">
        <v>6731</v>
      </c>
      <c r="D88" s="176">
        <v>3567.4300000000003</v>
      </c>
      <c r="E88" s="165">
        <v>4857</v>
      </c>
      <c r="F88" s="176">
        <v>2574.21</v>
      </c>
      <c r="G88" s="165">
        <v>3342</v>
      </c>
      <c r="H88" s="176">
        <v>1771.26</v>
      </c>
      <c r="I88" s="165">
        <v>2920</v>
      </c>
      <c r="J88" s="176">
        <v>1547.6000000000001</v>
      </c>
      <c r="K88" s="165">
        <v>1752</v>
      </c>
      <c r="L88" s="165">
        <v>928.56000000000006</v>
      </c>
      <c r="M88" s="239"/>
      <c r="N88" s="27" t="b">
        <v>1</v>
      </c>
      <c r="O88" s="27" t="b">
        <v>1</v>
      </c>
      <c r="P88" s="27" t="b">
        <v>1</v>
      </c>
      <c r="Q88" s="27" t="b">
        <v>1</v>
      </c>
      <c r="R88" s="27" t="b">
        <v>1</v>
      </c>
      <c r="S88" s="27" t="b">
        <v>1</v>
      </c>
      <c r="T88" s="27" t="b">
        <v>1</v>
      </c>
      <c r="U88" s="27" t="b">
        <v>1</v>
      </c>
      <c r="V88" s="27" t="b">
        <v>1</v>
      </c>
      <c r="W88" s="27" t="b">
        <v>1</v>
      </c>
    </row>
    <row r="89" spans="2:23" x14ac:dyDescent="0.15">
      <c r="B89" s="218" t="s">
        <v>124</v>
      </c>
      <c r="C89" s="165">
        <v>7732</v>
      </c>
      <c r="D89" s="176">
        <v>4097.96</v>
      </c>
      <c r="E89" s="165">
        <v>5559</v>
      </c>
      <c r="F89" s="176">
        <v>2946.27</v>
      </c>
      <c r="G89" s="165">
        <v>3822</v>
      </c>
      <c r="H89" s="176">
        <v>2025.66</v>
      </c>
      <c r="I89" s="165">
        <v>3329</v>
      </c>
      <c r="J89" s="176">
        <v>1764.3700000000001</v>
      </c>
      <c r="K89" s="165">
        <v>1989</v>
      </c>
      <c r="L89" s="165">
        <v>1054.17</v>
      </c>
      <c r="M89" s="239"/>
      <c r="N89" s="27" t="b">
        <v>1</v>
      </c>
      <c r="O89" s="27" t="b">
        <v>1</v>
      </c>
      <c r="P89" s="27" t="b">
        <v>1</v>
      </c>
      <c r="Q89" s="27" t="b">
        <v>1</v>
      </c>
      <c r="R89" s="27" t="b">
        <v>1</v>
      </c>
      <c r="S89" s="27" t="b">
        <v>1</v>
      </c>
      <c r="T89" s="27" t="b">
        <v>1</v>
      </c>
      <c r="U89" s="27" t="b">
        <v>1</v>
      </c>
      <c r="V89" s="27" t="b">
        <v>1</v>
      </c>
      <c r="W89" s="27" t="b">
        <v>1</v>
      </c>
    </row>
    <row r="90" spans="2:23" x14ac:dyDescent="0.15">
      <c r="B90" s="218" t="s">
        <v>29</v>
      </c>
      <c r="C90" s="165">
        <v>8768</v>
      </c>
      <c r="D90" s="176">
        <v>4647.04</v>
      </c>
      <c r="E90" s="165">
        <v>6306</v>
      </c>
      <c r="F90" s="176">
        <v>3342.1800000000003</v>
      </c>
      <c r="G90" s="165">
        <v>4331</v>
      </c>
      <c r="H90" s="176">
        <v>2295.4300000000003</v>
      </c>
      <c r="I90" s="165">
        <v>3761</v>
      </c>
      <c r="J90" s="176">
        <v>1993.3300000000002</v>
      </c>
      <c r="K90" s="165">
        <v>2244</v>
      </c>
      <c r="L90" s="165">
        <v>1189.3200000000002</v>
      </c>
      <c r="M90" s="239"/>
      <c r="N90" s="27" t="b">
        <v>1</v>
      </c>
      <c r="O90" s="27" t="b">
        <v>1</v>
      </c>
      <c r="P90" s="27" t="b">
        <v>1</v>
      </c>
      <c r="Q90" s="27" t="b">
        <v>1</v>
      </c>
      <c r="R90" s="27" t="b">
        <v>1</v>
      </c>
      <c r="S90" s="27" t="b">
        <v>1</v>
      </c>
      <c r="T90" s="27" t="b">
        <v>1</v>
      </c>
      <c r="U90" s="27" t="b">
        <v>1</v>
      </c>
      <c r="V90" s="27" t="b">
        <v>1</v>
      </c>
      <c r="W90" s="27" t="b">
        <v>1</v>
      </c>
    </row>
    <row r="91" spans="2:23" x14ac:dyDescent="0.15">
      <c r="B91" s="218" t="s">
        <v>30</v>
      </c>
      <c r="C91" s="165">
        <v>9756</v>
      </c>
      <c r="D91" s="176">
        <v>5170.68</v>
      </c>
      <c r="E91" s="165">
        <v>7018</v>
      </c>
      <c r="F91" s="176">
        <v>3719.54</v>
      </c>
      <c r="G91" s="165">
        <v>4802</v>
      </c>
      <c r="H91" s="176">
        <v>2545.06</v>
      </c>
      <c r="I91" s="165">
        <v>4185</v>
      </c>
      <c r="J91" s="176">
        <v>2218.0500000000002</v>
      </c>
      <c r="K91" s="165">
        <v>2478</v>
      </c>
      <c r="L91" s="165">
        <v>1313.3400000000001</v>
      </c>
      <c r="M91" s="239"/>
      <c r="N91" s="27" t="b">
        <v>1</v>
      </c>
      <c r="O91" s="27" t="b">
        <v>1</v>
      </c>
      <c r="P91" s="27" t="b">
        <v>1</v>
      </c>
      <c r="Q91" s="27" t="b">
        <v>1</v>
      </c>
      <c r="R91" s="27" t="b">
        <v>1</v>
      </c>
      <c r="S91" s="27" t="b">
        <v>1</v>
      </c>
      <c r="T91" s="27" t="b">
        <v>1</v>
      </c>
      <c r="U91" s="27" t="b">
        <v>1</v>
      </c>
      <c r="V91" s="27" t="b">
        <v>1</v>
      </c>
      <c r="W91" s="27" t="b">
        <v>1</v>
      </c>
    </row>
    <row r="92" spans="2:23" x14ac:dyDescent="0.15">
      <c r="B92" s="218" t="s">
        <v>31</v>
      </c>
      <c r="C92" s="165">
        <v>11070</v>
      </c>
      <c r="D92" s="176">
        <v>5867.1</v>
      </c>
      <c r="E92" s="165">
        <v>7955</v>
      </c>
      <c r="F92" s="176">
        <v>4216.1500000000005</v>
      </c>
      <c r="G92" s="165">
        <v>5442</v>
      </c>
      <c r="H92" s="176">
        <v>2884.26</v>
      </c>
      <c r="I92" s="165">
        <v>4733</v>
      </c>
      <c r="J92" s="176">
        <v>2508.4900000000002</v>
      </c>
      <c r="K92" s="165">
        <v>2800</v>
      </c>
      <c r="L92" s="165">
        <v>1484</v>
      </c>
      <c r="M92" s="239"/>
      <c r="N92" s="27" t="b">
        <v>1</v>
      </c>
      <c r="O92" s="27" t="b">
        <v>1</v>
      </c>
      <c r="P92" s="27" t="b">
        <v>1</v>
      </c>
      <c r="Q92" s="27" t="b">
        <v>1</v>
      </c>
      <c r="R92" s="27" t="b">
        <v>1</v>
      </c>
      <c r="S92" s="27" t="b">
        <v>1</v>
      </c>
      <c r="T92" s="27" t="b">
        <v>1</v>
      </c>
      <c r="U92" s="27" t="b">
        <v>1</v>
      </c>
      <c r="V92" s="27" t="b">
        <v>1</v>
      </c>
      <c r="W92" s="27" t="b">
        <v>1</v>
      </c>
    </row>
    <row r="93" spans="2:23" x14ac:dyDescent="0.15">
      <c r="B93" s="218" t="s">
        <v>32</v>
      </c>
      <c r="C93" s="165">
        <v>12915</v>
      </c>
      <c r="D93" s="176">
        <v>6844.9500000000007</v>
      </c>
      <c r="E93" s="165">
        <v>9274</v>
      </c>
      <c r="F93" s="176">
        <v>4915.22</v>
      </c>
      <c r="G93" s="165">
        <v>6335</v>
      </c>
      <c r="H93" s="176">
        <v>3357.55</v>
      </c>
      <c r="I93" s="165">
        <v>5500</v>
      </c>
      <c r="J93" s="176">
        <v>2915</v>
      </c>
      <c r="K93" s="165">
        <v>3246</v>
      </c>
      <c r="L93" s="165">
        <v>1720.38</v>
      </c>
      <c r="M93" s="239"/>
      <c r="N93" s="27" t="b">
        <v>1</v>
      </c>
      <c r="O93" s="27" t="b">
        <v>1</v>
      </c>
      <c r="P93" s="27" t="b">
        <v>1</v>
      </c>
      <c r="Q93" s="27" t="b">
        <v>1</v>
      </c>
      <c r="R93" s="27" t="b">
        <v>1</v>
      </c>
      <c r="S93" s="27" t="b">
        <v>1</v>
      </c>
      <c r="T93" s="27" t="b">
        <v>1</v>
      </c>
      <c r="U93" s="27" t="b">
        <v>1</v>
      </c>
      <c r="V93" s="27" t="b">
        <v>1</v>
      </c>
      <c r="W93" s="27" t="b">
        <v>1</v>
      </c>
    </row>
    <row r="94" spans="2:23" x14ac:dyDescent="0.15">
      <c r="B94" s="218" t="s">
        <v>33</v>
      </c>
      <c r="C94" s="165">
        <v>14172</v>
      </c>
      <c r="D94" s="176">
        <v>7511.1600000000008</v>
      </c>
      <c r="E94" s="165">
        <v>10167</v>
      </c>
      <c r="F94" s="176">
        <v>5388.51</v>
      </c>
      <c r="G94" s="165">
        <v>6943</v>
      </c>
      <c r="H94" s="176">
        <v>3679.79</v>
      </c>
      <c r="I94" s="165">
        <v>6037</v>
      </c>
      <c r="J94" s="176">
        <v>3199.61</v>
      </c>
      <c r="K94" s="165">
        <v>3545</v>
      </c>
      <c r="L94" s="165">
        <v>1878.8500000000001</v>
      </c>
      <c r="M94" s="239"/>
      <c r="N94" s="27" t="b">
        <v>1</v>
      </c>
      <c r="O94" s="27" t="b">
        <v>1</v>
      </c>
      <c r="P94" s="27" t="b">
        <v>1</v>
      </c>
      <c r="Q94" s="27" t="b">
        <v>1</v>
      </c>
      <c r="R94" s="27" t="b">
        <v>1</v>
      </c>
      <c r="S94" s="27" t="b">
        <v>1</v>
      </c>
      <c r="T94" s="27" t="b">
        <v>1</v>
      </c>
      <c r="U94" s="27" t="b">
        <v>1</v>
      </c>
      <c r="V94" s="27" t="b">
        <v>1</v>
      </c>
      <c r="W94" s="27" t="b">
        <v>1</v>
      </c>
    </row>
    <row r="95" spans="2:23" x14ac:dyDescent="0.15">
      <c r="B95" s="218" t="s">
        <v>34</v>
      </c>
      <c r="C95" s="165">
        <v>16825</v>
      </c>
      <c r="D95" s="176">
        <v>8917.25</v>
      </c>
      <c r="E95" s="165">
        <v>12061</v>
      </c>
      <c r="F95" s="176">
        <v>6392.33</v>
      </c>
      <c r="G95" s="165">
        <v>8221</v>
      </c>
      <c r="H95" s="176">
        <v>4357.13</v>
      </c>
      <c r="I95" s="165">
        <v>7144</v>
      </c>
      <c r="J95" s="176">
        <v>3786.32</v>
      </c>
      <c r="K95" s="165">
        <v>4185</v>
      </c>
      <c r="L95" s="165">
        <v>2218.0500000000002</v>
      </c>
      <c r="M95" s="239"/>
      <c r="N95" s="27" t="b">
        <v>1</v>
      </c>
      <c r="O95" s="27" t="b">
        <v>1</v>
      </c>
      <c r="P95" s="27" t="b">
        <v>1</v>
      </c>
      <c r="Q95" s="27" t="b">
        <v>1</v>
      </c>
      <c r="R95" s="27" t="b">
        <v>1</v>
      </c>
      <c r="S95" s="27" t="b">
        <v>1</v>
      </c>
      <c r="T95" s="27" t="b">
        <v>1</v>
      </c>
      <c r="U95" s="27" t="b">
        <v>1</v>
      </c>
      <c r="V95" s="27" t="b">
        <v>1</v>
      </c>
      <c r="W95" s="27" t="b">
        <v>1</v>
      </c>
    </row>
    <row r="96" spans="2:23" x14ac:dyDescent="0.15">
      <c r="B96" s="218" t="s">
        <v>125</v>
      </c>
      <c r="C96" s="165">
        <v>22423</v>
      </c>
      <c r="D96" s="176">
        <v>11884.19</v>
      </c>
      <c r="E96" s="165">
        <v>16065</v>
      </c>
      <c r="F96" s="176">
        <v>8514.4500000000007</v>
      </c>
      <c r="G96" s="165">
        <v>10932</v>
      </c>
      <c r="H96" s="176">
        <v>5793.96</v>
      </c>
      <c r="I96" s="165">
        <v>9468</v>
      </c>
      <c r="J96" s="176">
        <v>5018.04</v>
      </c>
      <c r="K96" s="165">
        <v>5539</v>
      </c>
      <c r="L96" s="165">
        <v>2935.67</v>
      </c>
      <c r="M96" s="239"/>
      <c r="N96" s="27" t="b">
        <v>1</v>
      </c>
      <c r="O96" s="27" t="b">
        <v>1</v>
      </c>
      <c r="P96" s="27" t="b">
        <v>1</v>
      </c>
      <c r="Q96" s="27" t="b">
        <v>1</v>
      </c>
      <c r="R96" s="27" t="b">
        <v>1</v>
      </c>
      <c r="S96" s="27" t="b">
        <v>1</v>
      </c>
      <c r="T96" s="27" t="b">
        <v>1</v>
      </c>
      <c r="U96" s="27" t="b">
        <v>1</v>
      </c>
      <c r="V96" s="27" t="b">
        <v>1</v>
      </c>
      <c r="W96" s="27" t="b">
        <v>1</v>
      </c>
    </row>
    <row r="97" spans="1:23" x14ac:dyDescent="0.15">
      <c r="B97" s="218" t="s">
        <v>126</v>
      </c>
      <c r="C97" s="165">
        <v>30332</v>
      </c>
      <c r="D97" s="176">
        <v>16075.960000000001</v>
      </c>
      <c r="E97" s="165">
        <v>21713</v>
      </c>
      <c r="F97" s="176">
        <v>11507.890000000001</v>
      </c>
      <c r="G97" s="165">
        <v>14756</v>
      </c>
      <c r="H97" s="176">
        <v>7820.68</v>
      </c>
      <c r="I97" s="165">
        <v>12778</v>
      </c>
      <c r="J97" s="176">
        <v>6772.34</v>
      </c>
      <c r="K97" s="165">
        <v>7449</v>
      </c>
      <c r="L97" s="165">
        <v>3947.9700000000003</v>
      </c>
      <c r="M97" s="239"/>
      <c r="N97" s="27" t="b">
        <v>1</v>
      </c>
      <c r="O97" s="27" t="b">
        <v>1</v>
      </c>
      <c r="P97" s="27" t="b">
        <v>1</v>
      </c>
      <c r="Q97" s="27" t="b">
        <v>1</v>
      </c>
      <c r="R97" s="27" t="b">
        <v>1</v>
      </c>
      <c r="S97" s="27" t="b">
        <v>1</v>
      </c>
      <c r="T97" s="27" t="b">
        <v>1</v>
      </c>
      <c r="U97" s="27" t="b">
        <v>1</v>
      </c>
      <c r="V97" s="27" t="b">
        <v>1</v>
      </c>
      <c r="W97" s="27" t="b">
        <v>1</v>
      </c>
    </row>
    <row r="98" spans="1:23" x14ac:dyDescent="0.15">
      <c r="B98" s="218" t="s">
        <v>127</v>
      </c>
      <c r="C98" s="165">
        <v>44082</v>
      </c>
      <c r="D98" s="176">
        <v>23363.460000000003</v>
      </c>
      <c r="E98" s="165">
        <v>31528</v>
      </c>
      <c r="F98" s="176">
        <v>16709.84</v>
      </c>
      <c r="G98" s="165">
        <v>21414</v>
      </c>
      <c r="H98" s="176">
        <v>11349.42</v>
      </c>
      <c r="I98" s="165">
        <v>18512</v>
      </c>
      <c r="J98" s="176">
        <v>9811.36</v>
      </c>
      <c r="K98" s="165">
        <v>10771</v>
      </c>
      <c r="L98" s="165">
        <v>5708.63</v>
      </c>
      <c r="M98" s="239"/>
      <c r="N98" s="27" t="b">
        <v>1</v>
      </c>
      <c r="O98" s="27" t="b">
        <v>1</v>
      </c>
      <c r="P98" s="27" t="b">
        <v>1</v>
      </c>
      <c r="Q98" s="27" t="b">
        <v>1</v>
      </c>
      <c r="R98" s="27" t="b">
        <v>1</v>
      </c>
      <c r="S98" s="27" t="b">
        <v>1</v>
      </c>
      <c r="T98" s="27" t="b">
        <v>1</v>
      </c>
      <c r="U98" s="27" t="b">
        <v>1</v>
      </c>
      <c r="V98" s="27" t="b">
        <v>1</v>
      </c>
      <c r="W98" s="27" t="b">
        <v>1</v>
      </c>
    </row>
    <row r="99" spans="1:23" x14ac:dyDescent="0.15">
      <c r="B99" s="218" t="s">
        <v>128</v>
      </c>
      <c r="C99" s="165">
        <v>55183</v>
      </c>
      <c r="D99" s="176">
        <v>29246.99</v>
      </c>
      <c r="E99" s="165">
        <v>39463</v>
      </c>
      <c r="F99" s="176">
        <v>20915.39</v>
      </c>
      <c r="G99" s="165">
        <v>26781</v>
      </c>
      <c r="H99" s="176">
        <v>14193.93</v>
      </c>
      <c r="I99" s="165">
        <v>23162</v>
      </c>
      <c r="J99" s="176">
        <v>12275.86</v>
      </c>
      <c r="K99" s="165">
        <v>13443</v>
      </c>
      <c r="L99" s="165">
        <v>7124.79</v>
      </c>
      <c r="M99" s="239"/>
      <c r="N99" s="27" t="b">
        <v>1</v>
      </c>
      <c r="O99" s="27" t="b">
        <v>1</v>
      </c>
      <c r="P99" s="27" t="b">
        <v>1</v>
      </c>
      <c r="Q99" s="27" t="b">
        <v>1</v>
      </c>
      <c r="R99" s="27" t="b">
        <v>1</v>
      </c>
      <c r="S99" s="27" t="b">
        <v>1</v>
      </c>
      <c r="T99" s="27" t="b">
        <v>1</v>
      </c>
      <c r="U99" s="27" t="b">
        <v>1</v>
      </c>
      <c r="V99" s="27" t="b">
        <v>1</v>
      </c>
      <c r="W99" s="27" t="b">
        <v>1</v>
      </c>
    </row>
    <row r="100" spans="1:23" x14ac:dyDescent="0.15">
      <c r="B100" s="218" t="s">
        <v>184</v>
      </c>
      <c r="C100" s="165">
        <v>73412</v>
      </c>
      <c r="D100" s="176">
        <v>38908.36</v>
      </c>
      <c r="E100" s="165">
        <v>52480</v>
      </c>
      <c r="F100" s="176">
        <v>27814.400000000001</v>
      </c>
      <c r="G100" s="165">
        <v>35607</v>
      </c>
      <c r="H100" s="176">
        <v>18871.710000000003</v>
      </c>
      <c r="I100" s="165">
        <v>31099</v>
      </c>
      <c r="J100" s="176">
        <v>16482.47</v>
      </c>
      <c r="K100" s="165">
        <v>17846</v>
      </c>
      <c r="L100" s="165">
        <v>9458.380000000001</v>
      </c>
      <c r="M100" s="239"/>
      <c r="N100" s="27" t="b">
        <v>1</v>
      </c>
      <c r="O100" s="27" t="b">
        <v>1</v>
      </c>
      <c r="P100" s="27" t="b">
        <v>1</v>
      </c>
      <c r="Q100" s="27" t="b">
        <v>1</v>
      </c>
      <c r="R100" s="27" t="b">
        <v>1</v>
      </c>
      <c r="S100" s="27" t="b">
        <v>1</v>
      </c>
      <c r="T100" s="27" t="b">
        <v>1</v>
      </c>
      <c r="U100" s="27" t="b">
        <v>1</v>
      </c>
      <c r="V100" s="27" t="b">
        <v>1</v>
      </c>
      <c r="W100" s="27" t="b">
        <v>1</v>
      </c>
    </row>
    <row r="103" spans="1:23" ht="20" x14ac:dyDescent="0.2">
      <c r="A103" s="52"/>
      <c r="B103" s="89" t="s">
        <v>133</v>
      </c>
      <c r="C103" s="52"/>
      <c r="D103" s="52"/>
      <c r="E103" s="52"/>
      <c r="F103" s="52"/>
      <c r="G103" s="52"/>
      <c r="H103" s="52"/>
      <c r="I103" s="52"/>
      <c r="J103" s="52"/>
      <c r="K103" s="52"/>
    </row>
    <row r="104" spans="1:23" ht="20" x14ac:dyDescent="0.2">
      <c r="A104" s="51"/>
      <c r="B104" s="84" t="s">
        <v>134</v>
      </c>
      <c r="C104" s="51"/>
      <c r="D104" s="51"/>
      <c r="E104" s="51"/>
      <c r="F104" s="51"/>
      <c r="G104" s="51"/>
      <c r="H104" s="51"/>
      <c r="I104" s="51"/>
      <c r="J104" s="51"/>
      <c r="K104" s="51"/>
    </row>
    <row r="106" spans="1:23" x14ac:dyDescent="0.15">
      <c r="B106" s="16" t="s">
        <v>4</v>
      </c>
      <c r="C106" s="236" t="s">
        <v>172</v>
      </c>
      <c r="D106" s="236"/>
      <c r="E106" s="236" t="s">
        <v>6</v>
      </c>
      <c r="F106" s="236"/>
      <c r="G106" s="236" t="s">
        <v>9</v>
      </c>
      <c r="H106" s="236"/>
      <c r="I106" s="236" t="s">
        <v>180</v>
      </c>
      <c r="J106" s="236"/>
      <c r="K106" s="239" t="str">
        <f>K3</f>
        <v>Efective January 1, 2022 / Efectivas Enero 1,  2023</v>
      </c>
    </row>
    <row r="107" spans="1:23" ht="28" x14ac:dyDescent="0.15">
      <c r="B107" s="99" t="s">
        <v>227</v>
      </c>
      <c r="C107" s="232" t="s">
        <v>120</v>
      </c>
      <c r="D107" s="233"/>
      <c r="E107" s="232" t="s">
        <v>13</v>
      </c>
      <c r="F107" s="233"/>
      <c r="G107" s="232" t="s">
        <v>14</v>
      </c>
      <c r="H107" s="233"/>
      <c r="I107" s="232" t="s">
        <v>15</v>
      </c>
      <c r="J107" s="234"/>
      <c r="K107" s="239"/>
    </row>
    <row r="108" spans="1:23" ht="28" x14ac:dyDescent="0.15">
      <c r="B108" s="99" t="s">
        <v>228</v>
      </c>
      <c r="C108" s="232" t="s">
        <v>12</v>
      </c>
      <c r="D108" s="233"/>
      <c r="E108" s="232" t="s">
        <v>13</v>
      </c>
      <c r="F108" s="233"/>
      <c r="G108" s="232" t="s">
        <v>14</v>
      </c>
      <c r="H108" s="233"/>
      <c r="I108" s="232" t="s">
        <v>15</v>
      </c>
      <c r="J108" s="234"/>
      <c r="K108" s="239"/>
    </row>
    <row r="109" spans="1:23" x14ac:dyDescent="0.15">
      <c r="B109" s="33" t="s">
        <v>18</v>
      </c>
      <c r="C109" s="34" t="s">
        <v>19</v>
      </c>
      <c r="D109" s="35" t="s">
        <v>20</v>
      </c>
      <c r="E109" s="34" t="s">
        <v>19</v>
      </c>
      <c r="F109" s="35" t="s">
        <v>20</v>
      </c>
      <c r="G109" s="34" t="s">
        <v>19</v>
      </c>
      <c r="H109" s="35" t="s">
        <v>20</v>
      </c>
      <c r="I109" s="34" t="s">
        <v>19</v>
      </c>
      <c r="J109" s="38" t="s">
        <v>20</v>
      </c>
      <c r="K109" s="239"/>
    </row>
    <row r="110" spans="1:23" x14ac:dyDescent="0.15">
      <c r="B110" s="33" t="s">
        <v>21</v>
      </c>
      <c r="C110" s="34" t="s">
        <v>22</v>
      </c>
      <c r="D110" s="35" t="s">
        <v>23</v>
      </c>
      <c r="E110" s="34" t="s">
        <v>22</v>
      </c>
      <c r="F110" s="35" t="s">
        <v>23</v>
      </c>
      <c r="G110" s="34" t="s">
        <v>22</v>
      </c>
      <c r="H110" s="35" t="s">
        <v>23</v>
      </c>
      <c r="I110" s="34" t="s">
        <v>22</v>
      </c>
      <c r="J110" s="38" t="s">
        <v>23</v>
      </c>
      <c r="K110" s="239"/>
    </row>
    <row r="111" spans="1:23" x14ac:dyDescent="0.15">
      <c r="B111" s="164" t="s">
        <v>24</v>
      </c>
      <c r="C111" s="165">
        <v>3503</v>
      </c>
      <c r="D111" s="165">
        <v>1856.5900000000001</v>
      </c>
      <c r="E111" s="165">
        <v>2501</v>
      </c>
      <c r="F111" s="165">
        <v>1325.53</v>
      </c>
      <c r="G111" s="165">
        <v>1710</v>
      </c>
      <c r="H111" s="165">
        <v>906.30000000000007</v>
      </c>
      <c r="I111" s="165">
        <v>1466</v>
      </c>
      <c r="J111" s="165">
        <v>776.98</v>
      </c>
      <c r="K111" s="239"/>
      <c r="L111" s="27" t="b">
        <v>1</v>
      </c>
      <c r="M111" s="27" t="b">
        <v>1</v>
      </c>
      <c r="N111" s="27" t="b">
        <v>1</v>
      </c>
      <c r="O111" s="27" t="b">
        <v>1</v>
      </c>
      <c r="P111" s="27" t="b">
        <v>1</v>
      </c>
      <c r="Q111" s="27" t="b">
        <v>1</v>
      </c>
      <c r="R111" s="27" t="b">
        <v>1</v>
      </c>
      <c r="S111" s="27" t="b">
        <v>1</v>
      </c>
    </row>
    <row r="112" spans="1:23" x14ac:dyDescent="0.15">
      <c r="B112" s="164" t="s">
        <v>25</v>
      </c>
      <c r="C112" s="165">
        <v>5522</v>
      </c>
      <c r="D112" s="165">
        <v>2926.6600000000003</v>
      </c>
      <c r="E112" s="165">
        <v>3963</v>
      </c>
      <c r="F112" s="165">
        <v>2100.3900000000003</v>
      </c>
      <c r="G112" s="165">
        <v>2706</v>
      </c>
      <c r="H112" s="165">
        <v>1434.18</v>
      </c>
      <c r="I112" s="165">
        <v>2317</v>
      </c>
      <c r="J112" s="165">
        <v>1228.01</v>
      </c>
      <c r="K112" s="239"/>
      <c r="L112" s="27" t="b">
        <v>1</v>
      </c>
      <c r="M112" s="27" t="b">
        <v>1</v>
      </c>
      <c r="N112" s="27" t="b">
        <v>1</v>
      </c>
      <c r="O112" s="27" t="b">
        <v>1</v>
      </c>
      <c r="P112" s="27" t="b">
        <v>1</v>
      </c>
      <c r="Q112" s="27" t="b">
        <v>1</v>
      </c>
      <c r="R112" s="27" t="b">
        <v>1</v>
      </c>
      <c r="S112" s="27" t="b">
        <v>1</v>
      </c>
    </row>
    <row r="113" spans="2:19" x14ac:dyDescent="0.15">
      <c r="B113" s="164" t="s">
        <v>26</v>
      </c>
      <c r="C113" s="165">
        <v>8007</v>
      </c>
      <c r="D113" s="165">
        <v>4243.71</v>
      </c>
      <c r="E113" s="165">
        <v>5745</v>
      </c>
      <c r="F113" s="165">
        <v>3044.8500000000004</v>
      </c>
      <c r="G113" s="165">
        <v>3918</v>
      </c>
      <c r="H113" s="165">
        <v>2076.54</v>
      </c>
      <c r="I113" s="165">
        <v>3354</v>
      </c>
      <c r="J113" s="165">
        <v>1777.6200000000001</v>
      </c>
      <c r="K113" s="239"/>
      <c r="L113" s="27" t="b">
        <v>1</v>
      </c>
      <c r="M113" s="27" t="b">
        <v>1</v>
      </c>
      <c r="N113" s="27" t="b">
        <v>1</v>
      </c>
      <c r="O113" s="27" t="b">
        <v>1</v>
      </c>
      <c r="P113" s="27" t="b">
        <v>1</v>
      </c>
      <c r="Q113" s="27" t="b">
        <v>1</v>
      </c>
      <c r="R113" s="27" t="b">
        <v>1</v>
      </c>
      <c r="S113" s="27" t="b">
        <v>1</v>
      </c>
    </row>
    <row r="114" spans="2:19" x14ac:dyDescent="0.15">
      <c r="B114" s="164" t="s">
        <v>123</v>
      </c>
      <c r="C114" s="165">
        <v>8464</v>
      </c>
      <c r="D114" s="165">
        <v>4485.92</v>
      </c>
      <c r="E114" s="165">
        <v>6117</v>
      </c>
      <c r="F114" s="165">
        <v>3242.01</v>
      </c>
      <c r="G114" s="165">
        <v>4217</v>
      </c>
      <c r="H114" s="165">
        <v>2235.0100000000002</v>
      </c>
      <c r="I114" s="165">
        <v>3646</v>
      </c>
      <c r="J114" s="165">
        <v>1932.38</v>
      </c>
      <c r="K114" s="239"/>
      <c r="L114" s="27" t="b">
        <v>1</v>
      </c>
      <c r="M114" s="27" t="b">
        <v>1</v>
      </c>
      <c r="N114" s="27" t="b">
        <v>1</v>
      </c>
      <c r="O114" s="27" t="b">
        <v>1</v>
      </c>
      <c r="P114" s="27" t="b">
        <v>1</v>
      </c>
      <c r="Q114" s="27" t="b">
        <v>1</v>
      </c>
      <c r="R114" s="27" t="b">
        <v>1</v>
      </c>
      <c r="S114" s="27" t="b">
        <v>1</v>
      </c>
    </row>
    <row r="115" spans="2:19" x14ac:dyDescent="0.15">
      <c r="B115" s="164" t="s">
        <v>124</v>
      </c>
      <c r="C115" s="165">
        <v>9725</v>
      </c>
      <c r="D115" s="165">
        <v>5154.25</v>
      </c>
      <c r="E115" s="165">
        <v>7022</v>
      </c>
      <c r="F115" s="165">
        <v>3721.6600000000003</v>
      </c>
      <c r="G115" s="165">
        <v>4834</v>
      </c>
      <c r="H115" s="165">
        <v>2562.02</v>
      </c>
      <c r="I115" s="165">
        <v>4174</v>
      </c>
      <c r="J115" s="165">
        <v>2212.2200000000003</v>
      </c>
      <c r="K115" s="239"/>
      <c r="L115" s="27" t="b">
        <v>1</v>
      </c>
      <c r="M115" s="27" t="b">
        <v>1</v>
      </c>
      <c r="N115" s="27" t="b">
        <v>1</v>
      </c>
      <c r="O115" s="27" t="b">
        <v>1</v>
      </c>
      <c r="P115" s="27" t="b">
        <v>1</v>
      </c>
      <c r="Q115" s="27" t="b">
        <v>1</v>
      </c>
      <c r="R115" s="27" t="b">
        <v>1</v>
      </c>
      <c r="S115" s="27" t="b">
        <v>1</v>
      </c>
    </row>
    <row r="116" spans="2:19" x14ac:dyDescent="0.15">
      <c r="B116" s="164" t="s">
        <v>29</v>
      </c>
      <c r="C116" s="165">
        <v>11030</v>
      </c>
      <c r="D116" s="165">
        <v>5845.9000000000005</v>
      </c>
      <c r="E116" s="165">
        <v>7957</v>
      </c>
      <c r="F116" s="165">
        <v>4217.21</v>
      </c>
      <c r="G116" s="165">
        <v>5476</v>
      </c>
      <c r="H116" s="165">
        <v>2902.28</v>
      </c>
      <c r="I116" s="165">
        <v>4718</v>
      </c>
      <c r="J116" s="165">
        <v>2500.54</v>
      </c>
      <c r="K116" s="239"/>
      <c r="L116" s="27" t="b">
        <v>1</v>
      </c>
      <c r="M116" s="27" t="b">
        <v>1</v>
      </c>
      <c r="N116" s="27" t="b">
        <v>1</v>
      </c>
      <c r="O116" s="27" t="b">
        <v>1</v>
      </c>
      <c r="P116" s="27" t="b">
        <v>1</v>
      </c>
      <c r="Q116" s="27" t="b">
        <v>1</v>
      </c>
      <c r="R116" s="27" t="b">
        <v>1</v>
      </c>
      <c r="S116" s="27" t="b">
        <v>1</v>
      </c>
    </row>
    <row r="117" spans="2:19" x14ac:dyDescent="0.15">
      <c r="B117" s="164" t="s">
        <v>30</v>
      </c>
      <c r="C117" s="165">
        <v>12286</v>
      </c>
      <c r="D117" s="165">
        <v>6511.58</v>
      </c>
      <c r="E117" s="165">
        <v>8862</v>
      </c>
      <c r="F117" s="165">
        <v>4696.8600000000006</v>
      </c>
      <c r="G117" s="165">
        <v>6095</v>
      </c>
      <c r="H117" s="165">
        <v>3230.3500000000004</v>
      </c>
      <c r="I117" s="165">
        <v>5251</v>
      </c>
      <c r="J117" s="165">
        <v>2783.03</v>
      </c>
      <c r="K117" s="239"/>
      <c r="L117" s="27" t="b">
        <v>1</v>
      </c>
      <c r="M117" s="27" t="b">
        <v>1</v>
      </c>
      <c r="N117" s="27" t="b">
        <v>1</v>
      </c>
      <c r="O117" s="27" t="b">
        <v>1</v>
      </c>
      <c r="P117" s="27" t="b">
        <v>1</v>
      </c>
      <c r="Q117" s="27" t="b">
        <v>1</v>
      </c>
      <c r="R117" s="27" t="b">
        <v>1</v>
      </c>
      <c r="S117" s="27" t="b">
        <v>1</v>
      </c>
    </row>
    <row r="118" spans="2:19" x14ac:dyDescent="0.15">
      <c r="B118" s="164" t="s">
        <v>31</v>
      </c>
      <c r="C118" s="165">
        <v>13944</v>
      </c>
      <c r="D118" s="165">
        <v>7390.3200000000006</v>
      </c>
      <c r="E118" s="165">
        <v>10060</v>
      </c>
      <c r="F118" s="165">
        <v>5331.8</v>
      </c>
      <c r="G118" s="165">
        <v>6909</v>
      </c>
      <c r="H118" s="165">
        <v>3661.77</v>
      </c>
      <c r="I118" s="165">
        <v>5941</v>
      </c>
      <c r="J118" s="165">
        <v>3148.73</v>
      </c>
      <c r="K118" s="239"/>
      <c r="L118" s="27" t="b">
        <v>1</v>
      </c>
      <c r="M118" s="27" t="b">
        <v>1</v>
      </c>
      <c r="N118" s="27" t="b">
        <v>1</v>
      </c>
      <c r="O118" s="27" t="b">
        <v>1</v>
      </c>
      <c r="P118" s="27" t="b">
        <v>1</v>
      </c>
      <c r="Q118" s="27" t="b">
        <v>1</v>
      </c>
      <c r="R118" s="27" t="b">
        <v>1</v>
      </c>
      <c r="S118" s="27" t="b">
        <v>1</v>
      </c>
    </row>
    <row r="119" spans="2:19" x14ac:dyDescent="0.15">
      <c r="B119" s="164" t="s">
        <v>32</v>
      </c>
      <c r="C119" s="165">
        <v>16265</v>
      </c>
      <c r="D119" s="165">
        <v>8620.4500000000007</v>
      </c>
      <c r="E119" s="165">
        <v>11718</v>
      </c>
      <c r="F119" s="165">
        <v>6210.54</v>
      </c>
      <c r="G119" s="165">
        <v>8036</v>
      </c>
      <c r="H119" s="165">
        <v>4259.08</v>
      </c>
      <c r="I119" s="165">
        <v>6915</v>
      </c>
      <c r="J119" s="165">
        <v>3664.9500000000003</v>
      </c>
      <c r="K119" s="239"/>
      <c r="L119" s="27" t="b">
        <v>1</v>
      </c>
      <c r="M119" s="27" t="b">
        <v>1</v>
      </c>
      <c r="N119" s="27" t="b">
        <v>1</v>
      </c>
      <c r="O119" s="27" t="b">
        <v>1</v>
      </c>
      <c r="P119" s="27" t="b">
        <v>1</v>
      </c>
      <c r="Q119" s="27" t="b">
        <v>1</v>
      </c>
      <c r="R119" s="27" t="b">
        <v>1</v>
      </c>
      <c r="S119" s="27" t="b">
        <v>1</v>
      </c>
    </row>
    <row r="120" spans="2:19" x14ac:dyDescent="0.15">
      <c r="B120" s="164" t="s">
        <v>33</v>
      </c>
      <c r="C120" s="165">
        <v>17856</v>
      </c>
      <c r="D120" s="165">
        <v>9463.68</v>
      </c>
      <c r="E120" s="165">
        <v>12857</v>
      </c>
      <c r="F120" s="165">
        <v>6814.21</v>
      </c>
      <c r="G120" s="165">
        <v>8808</v>
      </c>
      <c r="H120" s="165">
        <v>4668.24</v>
      </c>
      <c r="I120" s="165">
        <v>7586</v>
      </c>
      <c r="J120" s="165">
        <v>4020.5800000000004</v>
      </c>
      <c r="K120" s="239"/>
      <c r="L120" s="27" t="b">
        <v>1</v>
      </c>
      <c r="M120" s="27" t="b">
        <v>1</v>
      </c>
      <c r="N120" s="27" t="b">
        <v>1</v>
      </c>
      <c r="O120" s="27" t="b">
        <v>1</v>
      </c>
      <c r="P120" s="27" t="b">
        <v>1</v>
      </c>
      <c r="Q120" s="27" t="b">
        <v>1</v>
      </c>
      <c r="R120" s="27" t="b">
        <v>1</v>
      </c>
      <c r="S120" s="27" t="b">
        <v>1</v>
      </c>
    </row>
    <row r="121" spans="2:19" x14ac:dyDescent="0.15">
      <c r="B121" s="164" t="s">
        <v>34</v>
      </c>
      <c r="C121" s="165">
        <v>21177</v>
      </c>
      <c r="D121" s="165">
        <v>11223.810000000001</v>
      </c>
      <c r="E121" s="165">
        <v>15248</v>
      </c>
      <c r="F121" s="165">
        <v>8081.4400000000005</v>
      </c>
      <c r="G121" s="165">
        <v>10445</v>
      </c>
      <c r="H121" s="165">
        <v>5535.85</v>
      </c>
      <c r="I121" s="165">
        <v>8979</v>
      </c>
      <c r="J121" s="165">
        <v>4758.87</v>
      </c>
      <c r="K121" s="239"/>
      <c r="L121" s="27" t="b">
        <v>1</v>
      </c>
      <c r="M121" s="27" t="b">
        <v>1</v>
      </c>
      <c r="N121" s="27" t="b">
        <v>1</v>
      </c>
      <c r="O121" s="27" t="b">
        <v>1</v>
      </c>
      <c r="P121" s="27" t="b">
        <v>1</v>
      </c>
      <c r="Q121" s="27" t="b">
        <v>1</v>
      </c>
      <c r="R121" s="27" t="b">
        <v>1</v>
      </c>
      <c r="S121" s="27" t="b">
        <v>1</v>
      </c>
    </row>
    <row r="122" spans="2:19" x14ac:dyDescent="0.15">
      <c r="B122" s="164" t="s">
        <v>125</v>
      </c>
      <c r="C122" s="165">
        <v>28012</v>
      </c>
      <c r="D122" s="165">
        <v>14846.36</v>
      </c>
      <c r="E122" s="165">
        <v>20155</v>
      </c>
      <c r="F122" s="165">
        <v>10682.15</v>
      </c>
      <c r="G122" s="165">
        <v>13778</v>
      </c>
      <c r="H122" s="165">
        <v>7302.34</v>
      </c>
      <c r="I122" s="165">
        <v>11843</v>
      </c>
      <c r="J122" s="165">
        <v>6276.79</v>
      </c>
      <c r="K122" s="239"/>
      <c r="L122" s="27" t="b">
        <v>1</v>
      </c>
      <c r="M122" s="27" t="b">
        <v>1</v>
      </c>
      <c r="N122" s="27" t="b">
        <v>1</v>
      </c>
      <c r="O122" s="27" t="b">
        <v>1</v>
      </c>
      <c r="P122" s="27" t="b">
        <v>1</v>
      </c>
      <c r="Q122" s="27" t="b">
        <v>1</v>
      </c>
      <c r="R122" s="27" t="b">
        <v>1</v>
      </c>
      <c r="S122" s="27" t="b">
        <v>1</v>
      </c>
    </row>
    <row r="123" spans="2:19" x14ac:dyDescent="0.15">
      <c r="B123" s="164" t="s">
        <v>126</v>
      </c>
      <c r="C123" s="165">
        <v>38104</v>
      </c>
      <c r="D123" s="165">
        <v>20195.120000000003</v>
      </c>
      <c r="E123" s="165">
        <v>27376</v>
      </c>
      <c r="F123" s="165">
        <v>14509.28</v>
      </c>
      <c r="G123" s="165">
        <v>18717</v>
      </c>
      <c r="H123" s="165">
        <v>9920.01</v>
      </c>
      <c r="I123" s="165">
        <v>16076</v>
      </c>
      <c r="J123" s="165">
        <v>8520.2800000000007</v>
      </c>
      <c r="K123" s="239"/>
      <c r="L123" s="27" t="b">
        <v>1</v>
      </c>
      <c r="M123" s="27" t="b">
        <v>1</v>
      </c>
      <c r="N123" s="27" t="b">
        <v>1</v>
      </c>
      <c r="O123" s="27" t="b">
        <v>1</v>
      </c>
      <c r="P123" s="27" t="b">
        <v>1</v>
      </c>
      <c r="Q123" s="27" t="b">
        <v>1</v>
      </c>
      <c r="R123" s="27" t="b">
        <v>1</v>
      </c>
      <c r="S123" s="27" t="b">
        <v>1</v>
      </c>
    </row>
    <row r="124" spans="2:19" x14ac:dyDescent="0.15">
      <c r="B124" s="164" t="s">
        <v>127</v>
      </c>
      <c r="C124" s="165">
        <v>55317</v>
      </c>
      <c r="D124" s="165">
        <v>29318.010000000002</v>
      </c>
      <c r="E124" s="165">
        <v>39737</v>
      </c>
      <c r="F124" s="165">
        <v>21060.61</v>
      </c>
      <c r="G124" s="165">
        <v>27136</v>
      </c>
      <c r="H124" s="165">
        <v>14382.08</v>
      </c>
      <c r="I124" s="165">
        <v>23294</v>
      </c>
      <c r="J124" s="165">
        <v>12345.820000000002</v>
      </c>
      <c r="K124" s="239"/>
      <c r="L124" s="27" t="b">
        <v>1</v>
      </c>
      <c r="M124" s="27" t="b">
        <v>1</v>
      </c>
      <c r="N124" s="27" t="b">
        <v>1</v>
      </c>
      <c r="O124" s="27" t="b">
        <v>1</v>
      </c>
      <c r="P124" s="27" t="b">
        <v>1</v>
      </c>
      <c r="Q124" s="27" t="b">
        <v>1</v>
      </c>
      <c r="R124" s="27" t="b">
        <v>1</v>
      </c>
      <c r="S124" s="27" t="b">
        <v>1</v>
      </c>
    </row>
    <row r="125" spans="2:19" x14ac:dyDescent="0.15">
      <c r="B125" s="164" t="s">
        <v>128</v>
      </c>
      <c r="C125" s="165">
        <v>69255</v>
      </c>
      <c r="D125" s="165">
        <v>36705.15</v>
      </c>
      <c r="E125" s="165">
        <v>49738</v>
      </c>
      <c r="F125" s="165">
        <v>26361.140000000003</v>
      </c>
      <c r="G125" s="165">
        <v>33953</v>
      </c>
      <c r="H125" s="165">
        <v>17995.09</v>
      </c>
      <c r="I125" s="165">
        <v>29132</v>
      </c>
      <c r="J125" s="165">
        <v>15439.960000000001</v>
      </c>
      <c r="K125" s="239"/>
      <c r="L125" s="27" t="b">
        <v>1</v>
      </c>
      <c r="M125" s="27" t="b">
        <v>1</v>
      </c>
      <c r="N125" s="27" t="b">
        <v>1</v>
      </c>
      <c r="O125" s="27" t="b">
        <v>1</v>
      </c>
      <c r="P125" s="27" t="b">
        <v>1</v>
      </c>
      <c r="Q125" s="27" t="b">
        <v>1</v>
      </c>
      <c r="R125" s="27" t="b">
        <v>1</v>
      </c>
      <c r="S125" s="27" t="b">
        <v>1</v>
      </c>
    </row>
    <row r="126" spans="2:19" x14ac:dyDescent="0.15">
      <c r="B126" s="164" t="s">
        <v>109</v>
      </c>
      <c r="C126" s="165">
        <v>92162</v>
      </c>
      <c r="D126" s="165">
        <v>48845.86</v>
      </c>
      <c r="E126" s="165">
        <v>66170</v>
      </c>
      <c r="F126" s="165">
        <v>35070.1</v>
      </c>
      <c r="G126" s="165">
        <v>45155</v>
      </c>
      <c r="H126" s="165">
        <v>23932.15</v>
      </c>
      <c r="I126" s="165">
        <v>41025</v>
      </c>
      <c r="J126" s="165">
        <v>21743.25</v>
      </c>
      <c r="K126" s="239"/>
      <c r="L126" s="27" t="b">
        <v>1</v>
      </c>
      <c r="M126" s="27" t="b">
        <v>1</v>
      </c>
      <c r="N126" s="27" t="b">
        <v>1</v>
      </c>
      <c r="O126" s="27" t="b">
        <v>1</v>
      </c>
      <c r="P126" s="27" t="b">
        <v>1</v>
      </c>
      <c r="Q126" s="27" t="b">
        <v>1</v>
      </c>
      <c r="R126" s="27" t="b">
        <v>1</v>
      </c>
      <c r="S126" s="27" t="b">
        <v>1</v>
      </c>
    </row>
    <row r="127" spans="2:19" x14ac:dyDescent="0.15">
      <c r="L127" s="27"/>
      <c r="M127" s="27"/>
      <c r="N127" s="27"/>
      <c r="O127" s="27"/>
      <c r="P127" s="27"/>
      <c r="Q127" s="27"/>
      <c r="R127" s="27"/>
      <c r="S127" s="27"/>
    </row>
    <row r="128" spans="2:19" x14ac:dyDescent="0.15">
      <c r="L128" s="27"/>
      <c r="M128" s="27"/>
      <c r="N128" s="27"/>
      <c r="O128" s="27"/>
      <c r="P128" s="27"/>
      <c r="Q128" s="27"/>
      <c r="R128" s="27"/>
      <c r="S128" s="27"/>
    </row>
    <row r="129" spans="1:19" ht="20" x14ac:dyDescent="0.2">
      <c r="A129" s="53"/>
      <c r="B129" s="80" t="s">
        <v>135</v>
      </c>
      <c r="C129" s="53"/>
      <c r="D129" s="53"/>
      <c r="E129" s="53"/>
      <c r="F129" s="53"/>
      <c r="G129" s="53"/>
      <c r="H129" s="53"/>
      <c r="I129" s="53"/>
      <c r="J129" s="53"/>
      <c r="K129" s="53"/>
      <c r="L129" s="27"/>
      <c r="M129" s="27"/>
      <c r="N129" s="27"/>
      <c r="O129" s="27"/>
      <c r="P129" s="27"/>
      <c r="Q129" s="27"/>
      <c r="R129" s="27"/>
      <c r="S129" s="27"/>
    </row>
    <row r="130" spans="1:19" x14ac:dyDescent="0.15">
      <c r="L130" s="27"/>
      <c r="M130" s="27"/>
      <c r="N130" s="27"/>
      <c r="O130" s="27"/>
      <c r="P130" s="27"/>
      <c r="Q130" s="27"/>
      <c r="R130" s="27"/>
      <c r="S130" s="27"/>
    </row>
    <row r="131" spans="1:19" x14ac:dyDescent="0.15">
      <c r="B131" s="16" t="s">
        <v>4</v>
      </c>
      <c r="C131" s="235" t="s">
        <v>172</v>
      </c>
      <c r="D131" s="236"/>
      <c r="E131" s="235" t="s">
        <v>6</v>
      </c>
      <c r="F131" s="238"/>
      <c r="G131" s="235" t="s">
        <v>9</v>
      </c>
      <c r="H131" s="236"/>
      <c r="I131" s="235" t="s">
        <v>180</v>
      </c>
      <c r="J131" s="238"/>
      <c r="K131" s="239" t="str">
        <f>K3</f>
        <v>Efective January 1, 2022 / Efectivas Enero 1,  2023</v>
      </c>
      <c r="L131" s="27"/>
      <c r="M131" s="27"/>
      <c r="N131" s="27"/>
      <c r="O131" s="27"/>
      <c r="P131" s="27"/>
      <c r="Q131" s="27"/>
      <c r="R131" s="27"/>
      <c r="S131" s="27"/>
    </row>
    <row r="132" spans="1:19" ht="28" x14ac:dyDescent="0.15">
      <c r="B132" s="99" t="s">
        <v>227</v>
      </c>
      <c r="C132" s="232" t="s">
        <v>120</v>
      </c>
      <c r="D132" s="233"/>
      <c r="E132" s="232" t="s">
        <v>13</v>
      </c>
      <c r="F132" s="234"/>
      <c r="G132" s="232" t="s">
        <v>14</v>
      </c>
      <c r="H132" s="233"/>
      <c r="I132" s="232" t="s">
        <v>15</v>
      </c>
      <c r="J132" s="234"/>
      <c r="K132" s="239"/>
      <c r="L132" s="27"/>
      <c r="M132" s="27"/>
      <c r="N132" s="27"/>
      <c r="O132" s="27"/>
      <c r="P132" s="27"/>
      <c r="Q132" s="27"/>
      <c r="R132" s="27"/>
      <c r="S132" s="27"/>
    </row>
    <row r="133" spans="1:19" ht="28" x14ac:dyDescent="0.15">
      <c r="B133" s="99" t="s">
        <v>228</v>
      </c>
      <c r="C133" s="232" t="s">
        <v>12</v>
      </c>
      <c r="D133" s="233"/>
      <c r="E133" s="232" t="s">
        <v>13</v>
      </c>
      <c r="F133" s="234"/>
      <c r="G133" s="232" t="s">
        <v>14</v>
      </c>
      <c r="H133" s="233"/>
      <c r="I133" s="232" t="s">
        <v>15</v>
      </c>
      <c r="J133" s="234"/>
      <c r="K133" s="239"/>
      <c r="L133" s="27"/>
      <c r="M133" s="27"/>
      <c r="N133" s="27"/>
      <c r="O133" s="27"/>
      <c r="P133" s="27"/>
      <c r="Q133" s="27"/>
      <c r="R133" s="27"/>
      <c r="S133" s="27"/>
    </row>
    <row r="134" spans="1:19" x14ac:dyDescent="0.15">
      <c r="B134" s="33" t="s">
        <v>18</v>
      </c>
      <c r="C134" s="34" t="s">
        <v>19</v>
      </c>
      <c r="D134" s="35" t="s">
        <v>20</v>
      </c>
      <c r="E134" s="34" t="s">
        <v>19</v>
      </c>
      <c r="F134" s="38" t="s">
        <v>20</v>
      </c>
      <c r="G134" s="34" t="s">
        <v>19</v>
      </c>
      <c r="H134" s="35" t="s">
        <v>20</v>
      </c>
      <c r="I134" s="34" t="s">
        <v>19</v>
      </c>
      <c r="J134" s="38" t="s">
        <v>20</v>
      </c>
      <c r="K134" s="239"/>
      <c r="L134" s="27"/>
      <c r="M134" s="27"/>
      <c r="N134" s="27"/>
      <c r="O134" s="27"/>
      <c r="P134" s="27"/>
      <c r="Q134" s="27"/>
      <c r="R134" s="27"/>
      <c r="S134" s="27"/>
    </row>
    <row r="135" spans="1:19" x14ac:dyDescent="0.15">
      <c r="B135" s="33" t="s">
        <v>21</v>
      </c>
      <c r="C135" s="34" t="s">
        <v>22</v>
      </c>
      <c r="D135" s="35" t="s">
        <v>23</v>
      </c>
      <c r="E135" s="34" t="s">
        <v>22</v>
      </c>
      <c r="F135" s="38" t="s">
        <v>23</v>
      </c>
      <c r="G135" s="34" t="s">
        <v>22</v>
      </c>
      <c r="H135" s="35" t="s">
        <v>23</v>
      </c>
      <c r="I135" s="34" t="s">
        <v>22</v>
      </c>
      <c r="J135" s="38" t="s">
        <v>23</v>
      </c>
      <c r="K135" s="239"/>
      <c r="L135" s="27"/>
      <c r="M135" s="27"/>
      <c r="N135" s="27"/>
      <c r="O135" s="27"/>
      <c r="P135" s="27"/>
      <c r="Q135" s="27"/>
      <c r="R135" s="27"/>
      <c r="S135" s="27"/>
    </row>
    <row r="136" spans="1:19" x14ac:dyDescent="0.15">
      <c r="B136" s="218" t="s">
        <v>24</v>
      </c>
      <c r="C136" s="165">
        <v>3310</v>
      </c>
      <c r="D136" s="176">
        <v>1754.3000000000002</v>
      </c>
      <c r="E136" s="165">
        <v>2373</v>
      </c>
      <c r="F136" s="165">
        <v>1257.69</v>
      </c>
      <c r="G136" s="165">
        <v>1620</v>
      </c>
      <c r="H136" s="176">
        <v>858.6</v>
      </c>
      <c r="I136" s="165">
        <v>1388</v>
      </c>
      <c r="J136" s="165">
        <v>735.64</v>
      </c>
      <c r="K136" s="239"/>
      <c r="L136" s="27" t="b">
        <v>1</v>
      </c>
      <c r="M136" s="27" t="b">
        <v>1</v>
      </c>
      <c r="N136" s="27" t="b">
        <v>1</v>
      </c>
      <c r="O136" s="27" t="b">
        <v>1</v>
      </c>
      <c r="P136" s="27" t="b">
        <v>1</v>
      </c>
      <c r="Q136" s="27" t="b">
        <v>1</v>
      </c>
      <c r="R136" s="27" t="b">
        <v>1</v>
      </c>
      <c r="S136" s="27" t="b">
        <v>1</v>
      </c>
    </row>
    <row r="137" spans="1:19" x14ac:dyDescent="0.15">
      <c r="B137" s="218" t="s">
        <v>25</v>
      </c>
      <c r="C137" s="165">
        <v>5218</v>
      </c>
      <c r="D137" s="176">
        <v>2765.54</v>
      </c>
      <c r="E137" s="165">
        <v>3747</v>
      </c>
      <c r="F137" s="165">
        <v>1985.91</v>
      </c>
      <c r="G137" s="165">
        <v>2558</v>
      </c>
      <c r="H137" s="176">
        <v>1355.74</v>
      </c>
      <c r="I137" s="165">
        <v>2189</v>
      </c>
      <c r="J137" s="165">
        <v>1160.17</v>
      </c>
      <c r="K137" s="239"/>
      <c r="L137" s="27" t="b">
        <v>1</v>
      </c>
      <c r="M137" s="27" t="b">
        <v>1</v>
      </c>
      <c r="N137" s="27" t="b">
        <v>1</v>
      </c>
      <c r="O137" s="27" t="b">
        <v>1</v>
      </c>
      <c r="P137" s="27" t="b">
        <v>1</v>
      </c>
      <c r="Q137" s="27" t="b">
        <v>1</v>
      </c>
      <c r="R137" s="27" t="b">
        <v>1</v>
      </c>
      <c r="S137" s="27" t="b">
        <v>1</v>
      </c>
    </row>
    <row r="138" spans="1:19" x14ac:dyDescent="0.15">
      <c r="B138" s="218" t="s">
        <v>26</v>
      </c>
      <c r="C138" s="165">
        <v>7571</v>
      </c>
      <c r="D138" s="176">
        <v>4012.63</v>
      </c>
      <c r="E138" s="165">
        <v>5435</v>
      </c>
      <c r="F138" s="165">
        <v>2880.55</v>
      </c>
      <c r="G138" s="165">
        <v>3710</v>
      </c>
      <c r="H138" s="176">
        <v>1966.3000000000002</v>
      </c>
      <c r="I138" s="165">
        <v>3179</v>
      </c>
      <c r="J138" s="165">
        <v>1684.8700000000001</v>
      </c>
      <c r="K138" s="239"/>
      <c r="L138" s="27" t="b">
        <v>1</v>
      </c>
      <c r="M138" s="27" t="b">
        <v>1</v>
      </c>
      <c r="N138" s="27" t="b">
        <v>1</v>
      </c>
      <c r="O138" s="27" t="b">
        <v>1</v>
      </c>
      <c r="P138" s="27" t="b">
        <v>1</v>
      </c>
      <c r="Q138" s="27" t="b">
        <v>1</v>
      </c>
      <c r="R138" s="27" t="b">
        <v>1</v>
      </c>
      <c r="S138" s="27" t="b">
        <v>1</v>
      </c>
    </row>
    <row r="139" spans="1:19" x14ac:dyDescent="0.15">
      <c r="B139" s="218" t="s">
        <v>123</v>
      </c>
      <c r="C139" s="165">
        <v>7987</v>
      </c>
      <c r="D139" s="176">
        <v>4233.1100000000006</v>
      </c>
      <c r="E139" s="165">
        <v>5784</v>
      </c>
      <c r="F139" s="165">
        <v>3065.52</v>
      </c>
      <c r="G139" s="165">
        <v>3986</v>
      </c>
      <c r="H139" s="176">
        <v>2112.58</v>
      </c>
      <c r="I139" s="165">
        <v>3443</v>
      </c>
      <c r="J139" s="165">
        <v>1824.7900000000002</v>
      </c>
      <c r="K139" s="239"/>
      <c r="L139" s="27" t="b">
        <v>1</v>
      </c>
      <c r="M139" s="27" t="b">
        <v>1</v>
      </c>
      <c r="N139" s="27" t="b">
        <v>1</v>
      </c>
      <c r="O139" s="27" t="b">
        <v>1</v>
      </c>
      <c r="P139" s="27" t="b">
        <v>1</v>
      </c>
      <c r="Q139" s="27" t="b">
        <v>1</v>
      </c>
      <c r="R139" s="27" t="b">
        <v>1</v>
      </c>
      <c r="S139" s="27" t="b">
        <v>1</v>
      </c>
    </row>
    <row r="140" spans="1:19" x14ac:dyDescent="0.15">
      <c r="B140" s="218" t="s">
        <v>124</v>
      </c>
      <c r="C140" s="165">
        <v>9183</v>
      </c>
      <c r="D140" s="176">
        <v>4866.9900000000007</v>
      </c>
      <c r="E140" s="165">
        <v>6636</v>
      </c>
      <c r="F140" s="165">
        <v>3517.0800000000004</v>
      </c>
      <c r="G140" s="165">
        <v>4578</v>
      </c>
      <c r="H140" s="176">
        <v>2426.34</v>
      </c>
      <c r="I140" s="165">
        <v>3943</v>
      </c>
      <c r="J140" s="165">
        <v>2089.79</v>
      </c>
      <c r="K140" s="239"/>
      <c r="L140" s="27" t="b">
        <v>1</v>
      </c>
      <c r="M140" s="27" t="b">
        <v>1</v>
      </c>
      <c r="N140" s="27" t="b">
        <v>1</v>
      </c>
      <c r="O140" s="27" t="b">
        <v>1</v>
      </c>
      <c r="P140" s="27" t="b">
        <v>1</v>
      </c>
      <c r="Q140" s="27" t="b">
        <v>1</v>
      </c>
      <c r="R140" s="27" t="b">
        <v>1</v>
      </c>
      <c r="S140" s="27" t="b">
        <v>1</v>
      </c>
    </row>
    <row r="141" spans="1:19" x14ac:dyDescent="0.15">
      <c r="B141" s="218" t="s">
        <v>29</v>
      </c>
      <c r="C141" s="165">
        <v>10415</v>
      </c>
      <c r="D141" s="176">
        <v>5519.9500000000007</v>
      </c>
      <c r="E141" s="165">
        <v>7517</v>
      </c>
      <c r="F141" s="165">
        <v>3984.01</v>
      </c>
      <c r="G141" s="165">
        <v>5176</v>
      </c>
      <c r="H141" s="176">
        <v>2743.28</v>
      </c>
      <c r="I141" s="165">
        <v>4457</v>
      </c>
      <c r="J141" s="165">
        <v>2362.21</v>
      </c>
      <c r="K141" s="239"/>
      <c r="L141" s="27" t="b">
        <v>1</v>
      </c>
      <c r="M141" s="27" t="b">
        <v>1</v>
      </c>
      <c r="N141" s="27" t="b">
        <v>1</v>
      </c>
      <c r="O141" s="27" t="b">
        <v>1</v>
      </c>
      <c r="P141" s="27" t="b">
        <v>1</v>
      </c>
      <c r="Q141" s="27" t="b">
        <v>1</v>
      </c>
      <c r="R141" s="27" t="b">
        <v>1</v>
      </c>
      <c r="S141" s="27" t="b">
        <v>1</v>
      </c>
    </row>
    <row r="142" spans="1:19" x14ac:dyDescent="0.15">
      <c r="B142" s="218" t="s">
        <v>30</v>
      </c>
      <c r="C142" s="165">
        <v>11614</v>
      </c>
      <c r="D142" s="176">
        <v>6155.42</v>
      </c>
      <c r="E142" s="165">
        <v>8380</v>
      </c>
      <c r="F142" s="165">
        <v>4441.4000000000005</v>
      </c>
      <c r="G142" s="165">
        <v>5755</v>
      </c>
      <c r="H142" s="176">
        <v>3050.15</v>
      </c>
      <c r="I142" s="165">
        <v>4962</v>
      </c>
      <c r="J142" s="165">
        <v>2629.86</v>
      </c>
      <c r="K142" s="239"/>
      <c r="L142" s="27" t="b">
        <v>1</v>
      </c>
      <c r="M142" s="27" t="b">
        <v>1</v>
      </c>
      <c r="N142" s="27" t="b">
        <v>1</v>
      </c>
      <c r="O142" s="27" t="b">
        <v>1</v>
      </c>
      <c r="P142" s="27" t="b">
        <v>1</v>
      </c>
      <c r="Q142" s="27" t="b">
        <v>1</v>
      </c>
      <c r="R142" s="27" t="b">
        <v>1</v>
      </c>
      <c r="S142" s="27" t="b">
        <v>1</v>
      </c>
    </row>
    <row r="143" spans="1:19" x14ac:dyDescent="0.15">
      <c r="B143" s="218" t="s">
        <v>31</v>
      </c>
      <c r="C143" s="165">
        <v>13179</v>
      </c>
      <c r="D143" s="176">
        <v>6984.8700000000008</v>
      </c>
      <c r="E143" s="165">
        <v>9511</v>
      </c>
      <c r="F143" s="165">
        <v>5040.83</v>
      </c>
      <c r="G143" s="165">
        <v>6524</v>
      </c>
      <c r="H143" s="176">
        <v>3457.7200000000003</v>
      </c>
      <c r="I143" s="165">
        <v>5618</v>
      </c>
      <c r="J143" s="165">
        <v>2977.54</v>
      </c>
      <c r="K143" s="239"/>
      <c r="L143" s="27" t="b">
        <v>1</v>
      </c>
      <c r="M143" s="27" t="b">
        <v>1</v>
      </c>
      <c r="N143" s="27" t="b">
        <v>1</v>
      </c>
      <c r="O143" s="27" t="b">
        <v>1</v>
      </c>
      <c r="P143" s="27" t="b">
        <v>1</v>
      </c>
      <c r="Q143" s="27" t="b">
        <v>1</v>
      </c>
      <c r="R143" s="27" t="b">
        <v>1</v>
      </c>
      <c r="S143" s="27" t="b">
        <v>1</v>
      </c>
    </row>
    <row r="144" spans="1:19" x14ac:dyDescent="0.15">
      <c r="B144" s="218" t="s">
        <v>32</v>
      </c>
      <c r="C144" s="165">
        <v>15362</v>
      </c>
      <c r="D144" s="176">
        <v>8141.8600000000006</v>
      </c>
      <c r="E144" s="165">
        <v>11083</v>
      </c>
      <c r="F144" s="165">
        <v>5873.9900000000007</v>
      </c>
      <c r="G144" s="165">
        <v>7593</v>
      </c>
      <c r="H144" s="176">
        <v>4024.2900000000004</v>
      </c>
      <c r="I144" s="165">
        <v>6532</v>
      </c>
      <c r="J144" s="165">
        <v>3461.96</v>
      </c>
      <c r="K144" s="239"/>
      <c r="L144" s="27" t="b">
        <v>1</v>
      </c>
      <c r="M144" s="27" t="b">
        <v>1</v>
      </c>
      <c r="N144" s="27" t="b">
        <v>1</v>
      </c>
      <c r="O144" s="27" t="b">
        <v>1</v>
      </c>
      <c r="P144" s="27" t="b">
        <v>1</v>
      </c>
      <c r="Q144" s="27" t="b">
        <v>1</v>
      </c>
      <c r="R144" s="27" t="b">
        <v>1</v>
      </c>
      <c r="S144" s="27" t="b">
        <v>1</v>
      </c>
    </row>
    <row r="145" spans="1:19" x14ac:dyDescent="0.15">
      <c r="B145" s="218" t="s">
        <v>33</v>
      </c>
      <c r="C145" s="165">
        <v>16866</v>
      </c>
      <c r="D145" s="176">
        <v>8938.98</v>
      </c>
      <c r="E145" s="165">
        <v>12154</v>
      </c>
      <c r="F145" s="165">
        <v>6441.62</v>
      </c>
      <c r="G145" s="165">
        <v>8330</v>
      </c>
      <c r="H145" s="176">
        <v>4414.9000000000005</v>
      </c>
      <c r="I145" s="165">
        <v>7167</v>
      </c>
      <c r="J145" s="165">
        <v>3798.51</v>
      </c>
      <c r="K145" s="239"/>
      <c r="L145" s="27" t="b">
        <v>1</v>
      </c>
      <c r="M145" s="27" t="b">
        <v>1</v>
      </c>
      <c r="N145" s="27" t="b">
        <v>1</v>
      </c>
      <c r="O145" s="27" t="b">
        <v>1</v>
      </c>
      <c r="P145" s="27" t="b">
        <v>1</v>
      </c>
      <c r="Q145" s="27" t="b">
        <v>1</v>
      </c>
      <c r="R145" s="27" t="b">
        <v>1</v>
      </c>
      <c r="S145" s="27" t="b">
        <v>1</v>
      </c>
    </row>
    <row r="146" spans="1:19" x14ac:dyDescent="0.15">
      <c r="B146" s="218" t="s">
        <v>34</v>
      </c>
      <c r="C146" s="165">
        <v>20027</v>
      </c>
      <c r="D146" s="176">
        <v>10614.310000000001</v>
      </c>
      <c r="E146" s="165">
        <v>14419</v>
      </c>
      <c r="F146" s="165">
        <v>7642.0700000000006</v>
      </c>
      <c r="G146" s="165">
        <v>9871</v>
      </c>
      <c r="H146" s="176">
        <v>5231.63</v>
      </c>
      <c r="I146" s="165">
        <v>8487</v>
      </c>
      <c r="J146" s="165">
        <v>4498.1100000000006</v>
      </c>
      <c r="K146" s="239"/>
      <c r="L146" s="27" t="b">
        <v>1</v>
      </c>
      <c r="M146" s="27" t="b">
        <v>1</v>
      </c>
      <c r="N146" s="27" t="b">
        <v>1</v>
      </c>
      <c r="O146" s="27" t="b">
        <v>1</v>
      </c>
      <c r="P146" s="27" t="b">
        <v>1</v>
      </c>
      <c r="Q146" s="27" t="b">
        <v>1</v>
      </c>
      <c r="R146" s="27" t="b">
        <v>1</v>
      </c>
      <c r="S146" s="27" t="b">
        <v>1</v>
      </c>
    </row>
    <row r="147" spans="1:19" x14ac:dyDescent="0.15">
      <c r="B147" s="218" t="s">
        <v>125</v>
      </c>
      <c r="C147" s="165">
        <v>26479</v>
      </c>
      <c r="D147" s="176">
        <v>14033.87</v>
      </c>
      <c r="E147" s="165">
        <v>19057</v>
      </c>
      <c r="F147" s="165">
        <v>10100.210000000001</v>
      </c>
      <c r="G147" s="165">
        <v>13035</v>
      </c>
      <c r="H147" s="176">
        <v>6908.55</v>
      </c>
      <c r="I147" s="165">
        <v>11196</v>
      </c>
      <c r="J147" s="165">
        <v>5933.88</v>
      </c>
      <c r="K147" s="239"/>
      <c r="L147" s="27" t="b">
        <v>1</v>
      </c>
      <c r="M147" s="27" t="b">
        <v>1</v>
      </c>
      <c r="N147" s="27" t="b">
        <v>1</v>
      </c>
      <c r="O147" s="27" t="b">
        <v>1</v>
      </c>
      <c r="P147" s="27" t="b">
        <v>1</v>
      </c>
      <c r="Q147" s="27" t="b">
        <v>1</v>
      </c>
      <c r="R147" s="27" t="b">
        <v>1</v>
      </c>
      <c r="S147" s="27" t="b">
        <v>1</v>
      </c>
    </row>
    <row r="148" spans="1:19" x14ac:dyDescent="0.15">
      <c r="B148" s="218" t="s">
        <v>126</v>
      </c>
      <c r="C148" s="165">
        <v>36012</v>
      </c>
      <c r="D148" s="176">
        <v>19086.36</v>
      </c>
      <c r="E148" s="165">
        <v>25893</v>
      </c>
      <c r="F148" s="165">
        <v>13723.29</v>
      </c>
      <c r="G148" s="165">
        <v>17700</v>
      </c>
      <c r="H148" s="176">
        <v>9381</v>
      </c>
      <c r="I148" s="165">
        <v>15201</v>
      </c>
      <c r="J148" s="165">
        <v>8056.5300000000007</v>
      </c>
      <c r="K148" s="239"/>
      <c r="L148" s="27" t="b">
        <v>1</v>
      </c>
      <c r="M148" s="27" t="b">
        <v>1</v>
      </c>
      <c r="N148" s="27" t="b">
        <v>1</v>
      </c>
      <c r="O148" s="27" t="b">
        <v>1</v>
      </c>
      <c r="P148" s="27" t="b">
        <v>1</v>
      </c>
      <c r="Q148" s="27" t="b">
        <v>1</v>
      </c>
      <c r="R148" s="27" t="b">
        <v>1</v>
      </c>
      <c r="S148" s="27" t="b">
        <v>1</v>
      </c>
    </row>
    <row r="149" spans="1:19" x14ac:dyDescent="0.15">
      <c r="B149" s="218" t="s">
        <v>127</v>
      </c>
      <c r="C149" s="165">
        <v>52298</v>
      </c>
      <c r="D149" s="176">
        <v>27717.940000000002</v>
      </c>
      <c r="E149" s="165">
        <v>37589</v>
      </c>
      <c r="F149" s="165">
        <v>19922.170000000002</v>
      </c>
      <c r="G149" s="165">
        <v>25668</v>
      </c>
      <c r="H149" s="176">
        <v>13604.04</v>
      </c>
      <c r="I149" s="165">
        <v>22032</v>
      </c>
      <c r="J149" s="165">
        <v>11676.960000000001</v>
      </c>
      <c r="K149" s="239"/>
      <c r="L149" s="27" t="b">
        <v>1</v>
      </c>
      <c r="M149" s="27" t="b">
        <v>1</v>
      </c>
      <c r="N149" s="27" t="b">
        <v>1</v>
      </c>
      <c r="O149" s="27" t="b">
        <v>1</v>
      </c>
      <c r="P149" s="27" t="b">
        <v>1</v>
      </c>
      <c r="Q149" s="27" t="b">
        <v>1</v>
      </c>
      <c r="R149" s="27" t="b">
        <v>1</v>
      </c>
      <c r="S149" s="27" t="b">
        <v>1</v>
      </c>
    </row>
    <row r="150" spans="1:19" x14ac:dyDescent="0.15">
      <c r="B150" s="218" t="s">
        <v>128</v>
      </c>
      <c r="C150" s="165">
        <v>65471</v>
      </c>
      <c r="D150" s="176">
        <v>34699.630000000005</v>
      </c>
      <c r="E150" s="165">
        <v>47048</v>
      </c>
      <c r="F150" s="165">
        <v>24935.440000000002</v>
      </c>
      <c r="G150" s="165">
        <v>32117</v>
      </c>
      <c r="H150" s="176">
        <v>17022.010000000002</v>
      </c>
      <c r="I150" s="165">
        <v>27553</v>
      </c>
      <c r="J150" s="165">
        <v>14603.09</v>
      </c>
      <c r="K150" s="239"/>
      <c r="L150" s="27" t="b">
        <v>1</v>
      </c>
      <c r="M150" s="27" t="b">
        <v>1</v>
      </c>
      <c r="N150" s="27" t="b">
        <v>1</v>
      </c>
      <c r="O150" s="27" t="b">
        <v>1</v>
      </c>
      <c r="P150" s="27" t="b">
        <v>1</v>
      </c>
      <c r="Q150" s="27" t="b">
        <v>1</v>
      </c>
      <c r="R150" s="27" t="b">
        <v>1</v>
      </c>
      <c r="S150" s="27" t="b">
        <v>1</v>
      </c>
    </row>
    <row r="151" spans="1:19" x14ac:dyDescent="0.15">
      <c r="B151" s="218" t="s">
        <v>184</v>
      </c>
      <c r="C151" s="165">
        <v>87126</v>
      </c>
      <c r="D151" s="176">
        <v>46176.78</v>
      </c>
      <c r="E151" s="165">
        <v>62596</v>
      </c>
      <c r="F151" s="165">
        <v>33175.880000000005</v>
      </c>
      <c r="G151" s="165">
        <v>42712</v>
      </c>
      <c r="H151" s="176">
        <v>22637.360000000001</v>
      </c>
      <c r="I151" s="165">
        <v>38812</v>
      </c>
      <c r="J151" s="165">
        <v>20570.36</v>
      </c>
      <c r="K151" s="239"/>
      <c r="L151" s="27" t="b">
        <v>1</v>
      </c>
      <c r="M151" s="27" t="b">
        <v>1</v>
      </c>
      <c r="N151" s="27" t="b">
        <v>1</v>
      </c>
      <c r="O151" s="27" t="b">
        <v>1</v>
      </c>
      <c r="P151" s="27" t="b">
        <v>1</v>
      </c>
      <c r="Q151" s="27" t="b">
        <v>1</v>
      </c>
      <c r="R151" s="27" t="b">
        <v>1</v>
      </c>
      <c r="S151" s="27" t="b">
        <v>1</v>
      </c>
    </row>
    <row r="152" spans="1:19" x14ac:dyDescent="0.15">
      <c r="L152" s="27"/>
      <c r="M152" s="27"/>
      <c r="N152" s="27"/>
      <c r="O152" s="27"/>
      <c r="P152" s="27"/>
      <c r="Q152" s="27"/>
      <c r="R152" s="27"/>
      <c r="S152" s="27"/>
    </row>
    <row r="153" spans="1:19" x14ac:dyDescent="0.15">
      <c r="L153" s="27"/>
      <c r="M153" s="27"/>
      <c r="N153" s="27"/>
      <c r="O153" s="27"/>
      <c r="P153" s="27"/>
      <c r="Q153" s="27"/>
      <c r="R153" s="27"/>
      <c r="S153" s="27"/>
    </row>
    <row r="154" spans="1:19" ht="20" x14ac:dyDescent="0.2">
      <c r="A154" s="52"/>
      <c r="B154" s="89" t="s">
        <v>136</v>
      </c>
      <c r="C154" s="52"/>
      <c r="D154" s="52"/>
      <c r="E154" s="52"/>
      <c r="F154" s="52"/>
      <c r="G154" s="52"/>
      <c r="H154" s="52"/>
      <c r="I154" s="52"/>
      <c r="J154" s="52"/>
      <c r="K154" s="52"/>
      <c r="L154" s="27"/>
      <c r="M154" s="27"/>
      <c r="N154" s="27"/>
      <c r="O154" s="27"/>
      <c r="P154" s="27"/>
      <c r="Q154" s="27"/>
      <c r="R154" s="27"/>
      <c r="S154" s="27"/>
    </row>
    <row r="155" spans="1:19" x14ac:dyDescent="0.15">
      <c r="L155" s="27"/>
      <c r="M155" s="27"/>
      <c r="N155" s="27"/>
      <c r="O155" s="27"/>
      <c r="P155" s="27"/>
      <c r="Q155" s="27"/>
      <c r="R155" s="27"/>
      <c r="S155" s="27"/>
    </row>
    <row r="156" spans="1:19" x14ac:dyDescent="0.15">
      <c r="B156" s="16" t="s">
        <v>4</v>
      </c>
      <c r="C156" s="235" t="s">
        <v>172</v>
      </c>
      <c r="D156" s="236"/>
      <c r="E156" s="235" t="s">
        <v>6</v>
      </c>
      <c r="F156" s="236"/>
      <c r="G156" s="235" t="s">
        <v>9</v>
      </c>
      <c r="H156" s="236"/>
      <c r="I156" s="235" t="s">
        <v>180</v>
      </c>
      <c r="J156" s="238"/>
      <c r="K156" s="239" t="str">
        <f>K3</f>
        <v>Efective January 1, 2022 / Efectivas Enero 1,  2023</v>
      </c>
      <c r="L156" s="27"/>
      <c r="M156" s="27"/>
      <c r="N156" s="27"/>
      <c r="O156" s="27"/>
      <c r="P156" s="27"/>
      <c r="Q156" s="27"/>
      <c r="R156" s="27"/>
      <c r="S156" s="27"/>
    </row>
    <row r="157" spans="1:19" ht="28" x14ac:dyDescent="0.15">
      <c r="B157" s="99" t="s">
        <v>227</v>
      </c>
      <c r="C157" s="232" t="s">
        <v>120</v>
      </c>
      <c r="D157" s="233"/>
      <c r="E157" s="232" t="s">
        <v>13</v>
      </c>
      <c r="F157" s="233"/>
      <c r="G157" s="232" t="s">
        <v>14</v>
      </c>
      <c r="H157" s="233"/>
      <c r="I157" s="232" t="s">
        <v>15</v>
      </c>
      <c r="J157" s="234"/>
      <c r="K157" s="239"/>
      <c r="L157" s="27"/>
      <c r="M157" s="27"/>
      <c r="N157" s="27"/>
      <c r="O157" s="27"/>
      <c r="P157" s="27"/>
      <c r="Q157" s="27"/>
      <c r="R157" s="27"/>
      <c r="S157" s="27"/>
    </row>
    <row r="158" spans="1:19" ht="28" x14ac:dyDescent="0.15">
      <c r="B158" s="103" t="s">
        <v>228</v>
      </c>
      <c r="C158" s="243" t="s">
        <v>12</v>
      </c>
      <c r="D158" s="244"/>
      <c r="E158" s="243" t="s">
        <v>13</v>
      </c>
      <c r="F158" s="244"/>
      <c r="G158" s="243" t="s">
        <v>14</v>
      </c>
      <c r="H158" s="244"/>
      <c r="I158" s="243" t="s">
        <v>15</v>
      </c>
      <c r="J158" s="245"/>
      <c r="K158" s="239"/>
      <c r="L158" s="27"/>
      <c r="M158" s="27"/>
      <c r="N158" s="27"/>
      <c r="O158" s="27"/>
      <c r="P158" s="27"/>
      <c r="Q158" s="27"/>
      <c r="R158" s="27"/>
      <c r="S158" s="27"/>
    </row>
    <row r="159" spans="1:19" x14ac:dyDescent="0.15">
      <c r="B159" s="33" t="s">
        <v>18</v>
      </c>
      <c r="C159" s="34" t="s">
        <v>19</v>
      </c>
      <c r="D159" s="35" t="s">
        <v>20</v>
      </c>
      <c r="E159" s="34" t="s">
        <v>19</v>
      </c>
      <c r="F159" s="35" t="s">
        <v>20</v>
      </c>
      <c r="G159" s="34" t="s">
        <v>19</v>
      </c>
      <c r="H159" s="35" t="s">
        <v>20</v>
      </c>
      <c r="I159" s="34" t="s">
        <v>19</v>
      </c>
      <c r="J159" s="38" t="s">
        <v>20</v>
      </c>
      <c r="K159" s="239"/>
      <c r="L159" s="27"/>
      <c r="M159" s="27"/>
      <c r="N159" s="27"/>
      <c r="O159" s="27"/>
      <c r="P159" s="27"/>
      <c r="Q159" s="27"/>
      <c r="R159" s="27"/>
      <c r="S159" s="27"/>
    </row>
    <row r="160" spans="1:19" x14ac:dyDescent="0.15">
      <c r="B160" s="33" t="s">
        <v>21</v>
      </c>
      <c r="C160" s="34" t="s">
        <v>22</v>
      </c>
      <c r="D160" s="35" t="s">
        <v>23</v>
      </c>
      <c r="E160" s="34" t="s">
        <v>22</v>
      </c>
      <c r="F160" s="35" t="s">
        <v>23</v>
      </c>
      <c r="G160" s="34" t="s">
        <v>22</v>
      </c>
      <c r="H160" s="35" t="s">
        <v>23</v>
      </c>
      <c r="I160" s="34" t="s">
        <v>22</v>
      </c>
      <c r="J160" s="38" t="s">
        <v>23</v>
      </c>
      <c r="K160" s="239"/>
      <c r="L160" s="27"/>
      <c r="M160" s="27"/>
      <c r="N160" s="27"/>
      <c r="O160" s="27"/>
      <c r="P160" s="27"/>
      <c r="Q160" s="27"/>
      <c r="R160" s="27"/>
      <c r="S160" s="27"/>
    </row>
    <row r="161" spans="2:19" x14ac:dyDescent="0.15">
      <c r="B161" s="164" t="s">
        <v>24</v>
      </c>
      <c r="C161" s="165">
        <v>2526</v>
      </c>
      <c r="D161" s="165">
        <v>1338.78</v>
      </c>
      <c r="E161" s="165">
        <v>1798</v>
      </c>
      <c r="F161" s="165">
        <v>952.94</v>
      </c>
      <c r="G161" s="165">
        <v>1228</v>
      </c>
      <c r="H161" s="165">
        <v>650.84</v>
      </c>
      <c r="I161" s="165">
        <v>895</v>
      </c>
      <c r="J161" s="165">
        <v>474.35</v>
      </c>
      <c r="K161" s="239"/>
      <c r="L161" s="27" t="b">
        <v>1</v>
      </c>
      <c r="M161" s="27" t="b">
        <v>1</v>
      </c>
      <c r="N161" s="27" t="b">
        <v>1</v>
      </c>
      <c r="O161" s="27" t="b">
        <v>1</v>
      </c>
      <c r="P161" s="27" t="b">
        <v>1</v>
      </c>
      <c r="Q161" s="27" t="b">
        <v>1</v>
      </c>
      <c r="R161" s="27" t="b">
        <v>1</v>
      </c>
      <c r="S161" s="27" t="b">
        <v>1</v>
      </c>
    </row>
    <row r="162" spans="2:19" x14ac:dyDescent="0.15">
      <c r="B162" s="164" t="s">
        <v>25</v>
      </c>
      <c r="C162" s="165">
        <v>3991</v>
      </c>
      <c r="D162" s="165">
        <v>2115.23</v>
      </c>
      <c r="E162" s="165">
        <v>2844</v>
      </c>
      <c r="F162" s="165">
        <v>1507.3200000000002</v>
      </c>
      <c r="G162" s="165">
        <v>1931</v>
      </c>
      <c r="H162" s="165">
        <v>1023.4300000000001</v>
      </c>
      <c r="I162" s="165">
        <v>1416</v>
      </c>
      <c r="J162" s="165">
        <v>750.48</v>
      </c>
      <c r="K162" s="239"/>
      <c r="L162" s="27" t="b">
        <v>1</v>
      </c>
      <c r="M162" s="27" t="b">
        <v>1</v>
      </c>
      <c r="N162" s="27" t="b">
        <v>1</v>
      </c>
      <c r="O162" s="27" t="b">
        <v>1</v>
      </c>
      <c r="P162" s="27" t="b">
        <v>1</v>
      </c>
      <c r="Q162" s="27" t="b">
        <v>1</v>
      </c>
      <c r="R162" s="27" t="b">
        <v>1</v>
      </c>
      <c r="S162" s="27" t="b">
        <v>1</v>
      </c>
    </row>
    <row r="163" spans="2:19" x14ac:dyDescent="0.15">
      <c r="B163" s="164" t="s">
        <v>26</v>
      </c>
      <c r="C163" s="165">
        <v>5784</v>
      </c>
      <c r="D163" s="165">
        <v>3065.52</v>
      </c>
      <c r="E163" s="165">
        <v>4132</v>
      </c>
      <c r="F163" s="165">
        <v>2189.96</v>
      </c>
      <c r="G163" s="165">
        <v>2800</v>
      </c>
      <c r="H163" s="165">
        <v>1484</v>
      </c>
      <c r="I163" s="165">
        <v>2051</v>
      </c>
      <c r="J163" s="165">
        <v>1087.03</v>
      </c>
      <c r="K163" s="239"/>
      <c r="L163" s="27" t="b">
        <v>1</v>
      </c>
      <c r="M163" s="27" t="b">
        <v>1</v>
      </c>
      <c r="N163" s="27" t="b">
        <v>1</v>
      </c>
      <c r="O163" s="27" t="b">
        <v>1</v>
      </c>
      <c r="P163" s="27" t="b">
        <v>1</v>
      </c>
      <c r="Q163" s="27" t="b">
        <v>1</v>
      </c>
      <c r="R163" s="27" t="b">
        <v>1</v>
      </c>
      <c r="S163" s="27" t="b">
        <v>1</v>
      </c>
    </row>
    <row r="164" spans="2:19" x14ac:dyDescent="0.15">
      <c r="B164" s="164" t="s">
        <v>123</v>
      </c>
      <c r="C164" s="165">
        <v>6154</v>
      </c>
      <c r="D164" s="165">
        <v>3261.6200000000003</v>
      </c>
      <c r="E164" s="165">
        <v>4442</v>
      </c>
      <c r="F164" s="165">
        <v>2354.2600000000002</v>
      </c>
      <c r="G164" s="165">
        <v>3057</v>
      </c>
      <c r="H164" s="165">
        <v>1620.21</v>
      </c>
      <c r="I164" s="165">
        <v>2281</v>
      </c>
      <c r="J164" s="165">
        <v>1208.93</v>
      </c>
      <c r="K164" s="239"/>
      <c r="L164" s="27" t="b">
        <v>1</v>
      </c>
      <c r="M164" s="27" t="b">
        <v>1</v>
      </c>
      <c r="N164" s="27" t="b">
        <v>1</v>
      </c>
      <c r="O164" s="27" t="b">
        <v>1</v>
      </c>
      <c r="P164" s="27" t="b">
        <v>1</v>
      </c>
      <c r="Q164" s="27" t="b">
        <v>1</v>
      </c>
      <c r="R164" s="27" t="b">
        <v>1</v>
      </c>
      <c r="S164" s="27" t="b">
        <v>1</v>
      </c>
    </row>
    <row r="165" spans="2:19" x14ac:dyDescent="0.15">
      <c r="B165" s="164" t="s">
        <v>124</v>
      </c>
      <c r="C165" s="165">
        <v>7057</v>
      </c>
      <c r="D165" s="165">
        <v>3740.21</v>
      </c>
      <c r="E165" s="165">
        <v>5082</v>
      </c>
      <c r="F165" s="165">
        <v>2693.46</v>
      </c>
      <c r="G165" s="165">
        <v>3497</v>
      </c>
      <c r="H165" s="165">
        <v>1853.41</v>
      </c>
      <c r="I165" s="165">
        <v>2597</v>
      </c>
      <c r="J165" s="165">
        <v>1376.41</v>
      </c>
      <c r="K165" s="239"/>
      <c r="L165" s="27" t="b">
        <v>1</v>
      </c>
      <c r="M165" s="27" t="b">
        <v>1</v>
      </c>
      <c r="N165" s="27" t="b">
        <v>1</v>
      </c>
      <c r="O165" s="27" t="b">
        <v>1</v>
      </c>
      <c r="P165" s="27" t="b">
        <v>1</v>
      </c>
      <c r="Q165" s="27" t="b">
        <v>1</v>
      </c>
      <c r="R165" s="27" t="b">
        <v>1</v>
      </c>
      <c r="S165" s="27" t="b">
        <v>1</v>
      </c>
    </row>
    <row r="166" spans="2:19" x14ac:dyDescent="0.15">
      <c r="B166" s="164" t="s">
        <v>29</v>
      </c>
      <c r="C166" s="165">
        <v>8011</v>
      </c>
      <c r="D166" s="165">
        <v>4245.83</v>
      </c>
      <c r="E166" s="165">
        <v>5770</v>
      </c>
      <c r="F166" s="165">
        <v>3058.1000000000004</v>
      </c>
      <c r="G166" s="165">
        <v>3958</v>
      </c>
      <c r="H166" s="165">
        <v>2097.7400000000002</v>
      </c>
      <c r="I166" s="165">
        <v>2941</v>
      </c>
      <c r="J166" s="165">
        <v>1558.73</v>
      </c>
      <c r="K166" s="239"/>
      <c r="L166" s="27" t="b">
        <v>1</v>
      </c>
      <c r="M166" s="27" t="b">
        <v>1</v>
      </c>
      <c r="N166" s="27" t="b">
        <v>1</v>
      </c>
      <c r="O166" s="27" t="b">
        <v>1</v>
      </c>
      <c r="P166" s="27" t="b">
        <v>1</v>
      </c>
      <c r="Q166" s="27" t="b">
        <v>1</v>
      </c>
      <c r="R166" s="27" t="b">
        <v>1</v>
      </c>
      <c r="S166" s="27" t="b">
        <v>1</v>
      </c>
    </row>
    <row r="167" spans="2:19" x14ac:dyDescent="0.15">
      <c r="B167" s="164" t="s">
        <v>30</v>
      </c>
      <c r="C167" s="165">
        <v>8907</v>
      </c>
      <c r="D167" s="165">
        <v>4720.71</v>
      </c>
      <c r="E167" s="165">
        <v>6408</v>
      </c>
      <c r="F167" s="165">
        <v>3396.2400000000002</v>
      </c>
      <c r="G167" s="165">
        <v>4396</v>
      </c>
      <c r="H167" s="165">
        <v>2329.88</v>
      </c>
      <c r="I167" s="165">
        <v>3262</v>
      </c>
      <c r="J167" s="165">
        <v>1728.8600000000001</v>
      </c>
      <c r="K167" s="239"/>
      <c r="L167" s="27" t="b">
        <v>1</v>
      </c>
      <c r="M167" s="27" t="b">
        <v>1</v>
      </c>
      <c r="N167" s="27" t="b">
        <v>1</v>
      </c>
      <c r="O167" s="27" t="b">
        <v>1</v>
      </c>
      <c r="P167" s="27" t="b">
        <v>1</v>
      </c>
      <c r="Q167" s="27" t="b">
        <v>1</v>
      </c>
      <c r="R167" s="27" t="b">
        <v>1</v>
      </c>
      <c r="S167" s="27" t="b">
        <v>1</v>
      </c>
    </row>
    <row r="168" spans="2:19" x14ac:dyDescent="0.15">
      <c r="B168" s="164" t="s">
        <v>31</v>
      </c>
      <c r="C168" s="165">
        <v>10101</v>
      </c>
      <c r="D168" s="165">
        <v>5353.5300000000007</v>
      </c>
      <c r="E168" s="165">
        <v>7266</v>
      </c>
      <c r="F168" s="165">
        <v>3850.98</v>
      </c>
      <c r="G168" s="165">
        <v>4972</v>
      </c>
      <c r="H168" s="165">
        <v>2635.1600000000003</v>
      </c>
      <c r="I168" s="165">
        <v>3687</v>
      </c>
      <c r="J168" s="165">
        <v>1954.1100000000001</v>
      </c>
      <c r="K168" s="239"/>
      <c r="L168" s="27" t="b">
        <v>1</v>
      </c>
      <c r="M168" s="27" t="b">
        <v>1</v>
      </c>
      <c r="N168" s="27" t="b">
        <v>1</v>
      </c>
      <c r="O168" s="27" t="b">
        <v>1</v>
      </c>
      <c r="P168" s="27" t="b">
        <v>1</v>
      </c>
      <c r="Q168" s="27" t="b">
        <v>1</v>
      </c>
      <c r="R168" s="27" t="b">
        <v>1</v>
      </c>
      <c r="S168" s="27" t="b">
        <v>1</v>
      </c>
    </row>
    <row r="169" spans="2:19" x14ac:dyDescent="0.15">
      <c r="B169" s="164" t="s">
        <v>32</v>
      </c>
      <c r="C169" s="165">
        <v>11787</v>
      </c>
      <c r="D169" s="165">
        <v>6247.1100000000006</v>
      </c>
      <c r="E169" s="165">
        <v>8466</v>
      </c>
      <c r="F169" s="165">
        <v>4486.9800000000005</v>
      </c>
      <c r="G169" s="165">
        <v>5787</v>
      </c>
      <c r="H169" s="165">
        <v>3067.11</v>
      </c>
      <c r="I169" s="165">
        <v>4280</v>
      </c>
      <c r="J169" s="165">
        <v>2268.4</v>
      </c>
      <c r="K169" s="239"/>
      <c r="L169" s="27" t="b">
        <v>1</v>
      </c>
      <c r="M169" s="27" t="b">
        <v>1</v>
      </c>
      <c r="N169" s="27" t="b">
        <v>1</v>
      </c>
      <c r="O169" s="27" t="b">
        <v>1</v>
      </c>
      <c r="P169" s="27" t="b">
        <v>1</v>
      </c>
      <c r="Q169" s="27" t="b">
        <v>1</v>
      </c>
      <c r="R169" s="27" t="b">
        <v>1</v>
      </c>
      <c r="S169" s="27" t="b">
        <v>1</v>
      </c>
    </row>
    <row r="170" spans="2:19" x14ac:dyDescent="0.15">
      <c r="B170" s="164" t="s">
        <v>33</v>
      </c>
      <c r="C170" s="165">
        <v>12937</v>
      </c>
      <c r="D170" s="165">
        <v>6856.6100000000006</v>
      </c>
      <c r="E170" s="165">
        <v>9287</v>
      </c>
      <c r="F170" s="165">
        <v>4922.1100000000006</v>
      </c>
      <c r="G170" s="165">
        <v>6338</v>
      </c>
      <c r="H170" s="165">
        <v>3359.1400000000003</v>
      </c>
      <c r="I170" s="165">
        <v>4687</v>
      </c>
      <c r="J170" s="165">
        <v>2484.11</v>
      </c>
      <c r="K170" s="239"/>
      <c r="L170" s="27" t="b">
        <v>1</v>
      </c>
      <c r="M170" s="27" t="b">
        <v>1</v>
      </c>
      <c r="N170" s="27" t="b">
        <v>1</v>
      </c>
      <c r="O170" s="27" t="b">
        <v>1</v>
      </c>
      <c r="P170" s="27" t="b">
        <v>1</v>
      </c>
      <c r="Q170" s="27" t="b">
        <v>1</v>
      </c>
      <c r="R170" s="27" t="b">
        <v>1</v>
      </c>
      <c r="S170" s="27" t="b">
        <v>1</v>
      </c>
    </row>
    <row r="171" spans="2:19" x14ac:dyDescent="0.15">
      <c r="B171" s="164" t="s">
        <v>34</v>
      </c>
      <c r="C171" s="165">
        <v>15354</v>
      </c>
      <c r="D171" s="165">
        <v>8137.6200000000008</v>
      </c>
      <c r="E171" s="165">
        <v>11010</v>
      </c>
      <c r="F171" s="165">
        <v>5835.3</v>
      </c>
      <c r="G171" s="165">
        <v>7514</v>
      </c>
      <c r="H171" s="165">
        <v>3982.42</v>
      </c>
      <c r="I171" s="165">
        <v>5539</v>
      </c>
      <c r="J171" s="165">
        <v>2935.67</v>
      </c>
      <c r="K171" s="239"/>
      <c r="L171" s="27" t="b">
        <v>1</v>
      </c>
      <c r="M171" s="27" t="b">
        <v>1</v>
      </c>
      <c r="N171" s="27" t="b">
        <v>1</v>
      </c>
      <c r="O171" s="27" t="b">
        <v>1</v>
      </c>
      <c r="P171" s="27" t="b">
        <v>1</v>
      </c>
      <c r="Q171" s="27" t="b">
        <v>1</v>
      </c>
      <c r="R171" s="27" t="b">
        <v>1</v>
      </c>
      <c r="S171" s="27" t="b">
        <v>1</v>
      </c>
    </row>
    <row r="172" spans="2:19" x14ac:dyDescent="0.15">
      <c r="B172" s="164" t="s">
        <v>125</v>
      </c>
      <c r="C172" s="165">
        <v>20463</v>
      </c>
      <c r="D172" s="165">
        <v>10845.390000000001</v>
      </c>
      <c r="E172" s="165">
        <v>14659</v>
      </c>
      <c r="F172" s="165">
        <v>7769.27</v>
      </c>
      <c r="G172" s="165">
        <v>9979</v>
      </c>
      <c r="H172" s="165">
        <v>5288.87</v>
      </c>
      <c r="I172" s="165">
        <v>7319</v>
      </c>
      <c r="J172" s="165">
        <v>3879.07</v>
      </c>
      <c r="K172" s="239"/>
      <c r="L172" s="27" t="b">
        <v>1</v>
      </c>
      <c r="M172" s="27" t="b">
        <v>1</v>
      </c>
      <c r="N172" s="27" t="b">
        <v>1</v>
      </c>
      <c r="O172" s="27" t="b">
        <v>1</v>
      </c>
      <c r="P172" s="27" t="b">
        <v>1</v>
      </c>
      <c r="Q172" s="27" t="b">
        <v>1</v>
      </c>
      <c r="R172" s="27" t="b">
        <v>1</v>
      </c>
      <c r="S172" s="27" t="b">
        <v>1</v>
      </c>
    </row>
    <row r="173" spans="2:19" x14ac:dyDescent="0.15">
      <c r="B173" s="164" t="s">
        <v>126</v>
      </c>
      <c r="C173" s="165">
        <v>27662</v>
      </c>
      <c r="D173" s="165">
        <v>14660.86</v>
      </c>
      <c r="E173" s="165">
        <v>19804</v>
      </c>
      <c r="F173" s="165">
        <v>10496.12</v>
      </c>
      <c r="G173" s="165">
        <v>13467</v>
      </c>
      <c r="H173" s="165">
        <v>7137.51</v>
      </c>
      <c r="I173" s="165">
        <v>9852</v>
      </c>
      <c r="J173" s="165">
        <v>5221.5600000000004</v>
      </c>
      <c r="K173" s="239"/>
      <c r="L173" s="27" t="b">
        <v>1</v>
      </c>
      <c r="M173" s="27" t="b">
        <v>1</v>
      </c>
      <c r="N173" s="27" t="b">
        <v>1</v>
      </c>
      <c r="O173" s="27" t="b">
        <v>1</v>
      </c>
      <c r="P173" s="27" t="b">
        <v>1</v>
      </c>
      <c r="Q173" s="27" t="b">
        <v>1</v>
      </c>
      <c r="R173" s="27" t="b">
        <v>1</v>
      </c>
      <c r="S173" s="27" t="b">
        <v>1</v>
      </c>
    </row>
    <row r="174" spans="2:19" x14ac:dyDescent="0.15">
      <c r="B174" s="164" t="s">
        <v>127</v>
      </c>
      <c r="C174" s="165">
        <v>40200</v>
      </c>
      <c r="D174" s="165">
        <v>21306</v>
      </c>
      <c r="E174" s="165">
        <v>28756</v>
      </c>
      <c r="F174" s="165">
        <v>15240.68</v>
      </c>
      <c r="G174" s="165">
        <v>19538</v>
      </c>
      <c r="H174" s="165">
        <v>10355.140000000001</v>
      </c>
      <c r="I174" s="165">
        <v>14242</v>
      </c>
      <c r="J174" s="165">
        <v>7548.26</v>
      </c>
      <c r="K174" s="239"/>
      <c r="L174" s="27" t="b">
        <v>1</v>
      </c>
      <c r="M174" s="27" t="b">
        <v>1</v>
      </c>
      <c r="N174" s="27" t="b">
        <v>1</v>
      </c>
      <c r="O174" s="27" t="b">
        <v>1</v>
      </c>
      <c r="P174" s="27" t="b">
        <v>1</v>
      </c>
      <c r="Q174" s="27" t="b">
        <v>1</v>
      </c>
      <c r="R174" s="27" t="b">
        <v>1</v>
      </c>
      <c r="S174" s="27" t="b">
        <v>1</v>
      </c>
    </row>
    <row r="175" spans="2:19" x14ac:dyDescent="0.15">
      <c r="B175" s="164" t="s">
        <v>128</v>
      </c>
      <c r="C175" s="165">
        <v>50318</v>
      </c>
      <c r="D175" s="165">
        <v>26668.54</v>
      </c>
      <c r="E175" s="165">
        <v>35985</v>
      </c>
      <c r="F175" s="165">
        <v>19072.05</v>
      </c>
      <c r="G175" s="165">
        <v>24422</v>
      </c>
      <c r="H175" s="165">
        <v>12943.66</v>
      </c>
      <c r="I175" s="165">
        <v>17796</v>
      </c>
      <c r="J175" s="165">
        <v>9431.880000000001</v>
      </c>
      <c r="K175" s="239"/>
      <c r="L175" s="27" t="b">
        <v>1</v>
      </c>
      <c r="M175" s="27" t="b">
        <v>1</v>
      </c>
      <c r="N175" s="27" t="b">
        <v>1</v>
      </c>
      <c r="O175" s="27" t="b">
        <v>1</v>
      </c>
      <c r="P175" s="27" t="b">
        <v>1</v>
      </c>
      <c r="Q175" s="27" t="b">
        <v>1</v>
      </c>
      <c r="R175" s="27" t="b">
        <v>1</v>
      </c>
      <c r="S175" s="27" t="b">
        <v>1</v>
      </c>
    </row>
    <row r="176" spans="2:19" x14ac:dyDescent="0.15">
      <c r="B176" s="164" t="s">
        <v>109</v>
      </c>
      <c r="C176" s="165">
        <v>66924</v>
      </c>
      <c r="D176" s="165">
        <v>35469.72</v>
      </c>
      <c r="E176" s="165">
        <v>47855</v>
      </c>
      <c r="F176" s="165">
        <v>25363.15</v>
      </c>
      <c r="G176" s="165">
        <v>32469</v>
      </c>
      <c r="H176" s="165">
        <v>17208.57</v>
      </c>
      <c r="I176" s="165">
        <v>23403</v>
      </c>
      <c r="J176" s="165">
        <v>12403.59</v>
      </c>
      <c r="K176" s="239"/>
      <c r="L176" s="27" t="b">
        <v>1</v>
      </c>
      <c r="M176" s="27" t="b">
        <v>1</v>
      </c>
      <c r="N176" s="27" t="b">
        <v>1</v>
      </c>
      <c r="O176" s="27" t="b">
        <v>1</v>
      </c>
      <c r="P176" s="27" t="b">
        <v>1</v>
      </c>
      <c r="Q176" s="27" t="b">
        <v>1</v>
      </c>
      <c r="R176" s="27" t="b">
        <v>1</v>
      </c>
      <c r="S176" s="27" t="b">
        <v>1</v>
      </c>
    </row>
    <row r="179" spans="1:23" ht="20" x14ac:dyDescent="0.2">
      <c r="A179" s="53"/>
      <c r="B179" s="80" t="s">
        <v>137</v>
      </c>
      <c r="C179" s="53"/>
      <c r="D179" s="53"/>
      <c r="E179" s="53"/>
      <c r="F179" s="53"/>
      <c r="G179" s="53"/>
      <c r="H179" s="53"/>
      <c r="I179" s="53"/>
      <c r="J179" s="53"/>
      <c r="K179" s="53"/>
      <c r="L179" s="53"/>
      <c r="M179" s="53"/>
    </row>
    <row r="181" spans="1:23" x14ac:dyDescent="0.15">
      <c r="B181" s="16" t="s">
        <v>4</v>
      </c>
      <c r="C181" s="235" t="s">
        <v>172</v>
      </c>
      <c r="D181" s="236"/>
      <c r="E181" s="235" t="s">
        <v>6</v>
      </c>
      <c r="F181" s="236"/>
      <c r="G181" s="235" t="s">
        <v>9</v>
      </c>
      <c r="H181" s="236"/>
      <c r="I181" s="235" t="s">
        <v>180</v>
      </c>
      <c r="J181" s="236"/>
      <c r="K181" s="235" t="s">
        <v>185</v>
      </c>
      <c r="L181" s="238"/>
      <c r="M181" s="239" t="str">
        <f>K3</f>
        <v>Efective January 1, 2022 / Efectivas Enero 1,  2023</v>
      </c>
    </row>
    <row r="182" spans="1:23" ht="28" x14ac:dyDescent="0.15">
      <c r="B182" s="99" t="s">
        <v>227</v>
      </c>
      <c r="C182" s="232" t="s">
        <v>120</v>
      </c>
      <c r="D182" s="233"/>
      <c r="E182" s="232" t="s">
        <v>13</v>
      </c>
      <c r="F182" s="233"/>
      <c r="G182" s="232" t="s">
        <v>14</v>
      </c>
      <c r="H182" s="233"/>
      <c r="I182" s="232" t="s">
        <v>15</v>
      </c>
      <c r="J182" s="233"/>
      <c r="K182" s="232" t="s">
        <v>16</v>
      </c>
      <c r="L182" s="234"/>
      <c r="M182" s="239"/>
    </row>
    <row r="183" spans="1:23" ht="28" x14ac:dyDescent="0.15">
      <c r="B183" s="103" t="s">
        <v>228</v>
      </c>
      <c r="C183" s="243" t="s">
        <v>12</v>
      </c>
      <c r="D183" s="244"/>
      <c r="E183" s="243" t="s">
        <v>13</v>
      </c>
      <c r="F183" s="244"/>
      <c r="G183" s="243" t="s">
        <v>14</v>
      </c>
      <c r="H183" s="244"/>
      <c r="I183" s="243" t="s">
        <v>15</v>
      </c>
      <c r="J183" s="244"/>
      <c r="K183" s="243" t="s">
        <v>16</v>
      </c>
      <c r="L183" s="245"/>
      <c r="M183" s="239"/>
    </row>
    <row r="184" spans="1:23" x14ac:dyDescent="0.15">
      <c r="B184" s="33" t="s">
        <v>18</v>
      </c>
      <c r="C184" s="34" t="s">
        <v>19</v>
      </c>
      <c r="D184" s="35" t="s">
        <v>20</v>
      </c>
      <c r="E184" s="34" t="s">
        <v>19</v>
      </c>
      <c r="F184" s="35" t="s">
        <v>20</v>
      </c>
      <c r="G184" s="34" t="s">
        <v>19</v>
      </c>
      <c r="H184" s="35" t="s">
        <v>20</v>
      </c>
      <c r="I184" s="34" t="s">
        <v>19</v>
      </c>
      <c r="J184" s="35" t="s">
        <v>20</v>
      </c>
      <c r="K184" s="34" t="s">
        <v>19</v>
      </c>
      <c r="L184" s="38" t="s">
        <v>20</v>
      </c>
      <c r="M184" s="239"/>
    </row>
    <row r="185" spans="1:23" x14ac:dyDescent="0.15">
      <c r="B185" s="33" t="s">
        <v>21</v>
      </c>
      <c r="C185" s="34" t="s">
        <v>22</v>
      </c>
      <c r="D185" s="35" t="s">
        <v>23</v>
      </c>
      <c r="E185" s="34" t="s">
        <v>22</v>
      </c>
      <c r="F185" s="35" t="s">
        <v>23</v>
      </c>
      <c r="G185" s="34" t="s">
        <v>22</v>
      </c>
      <c r="H185" s="35" t="s">
        <v>23</v>
      </c>
      <c r="I185" s="34" t="s">
        <v>22</v>
      </c>
      <c r="J185" s="35" t="s">
        <v>23</v>
      </c>
      <c r="K185" s="34" t="s">
        <v>22</v>
      </c>
      <c r="L185" s="38" t="s">
        <v>23</v>
      </c>
      <c r="M185" s="239"/>
    </row>
    <row r="186" spans="1:23" x14ac:dyDescent="0.15">
      <c r="B186" s="164" t="s">
        <v>24</v>
      </c>
      <c r="C186" s="165">
        <v>1984</v>
      </c>
      <c r="D186" s="165">
        <v>1051.52</v>
      </c>
      <c r="E186" s="165">
        <v>1435</v>
      </c>
      <c r="F186" s="165">
        <v>760.55000000000007</v>
      </c>
      <c r="G186" s="165">
        <v>1002</v>
      </c>
      <c r="H186" s="165">
        <v>531.06000000000006</v>
      </c>
      <c r="I186" s="165">
        <v>852</v>
      </c>
      <c r="J186" s="165">
        <v>451.56</v>
      </c>
      <c r="K186" s="165">
        <v>648</v>
      </c>
      <c r="L186" s="165">
        <v>343.44</v>
      </c>
      <c r="M186" s="239"/>
      <c r="N186" s="27" t="b">
        <v>1</v>
      </c>
      <c r="O186" s="27" t="b">
        <v>1</v>
      </c>
      <c r="P186" s="27" t="b">
        <v>1</v>
      </c>
      <c r="Q186" s="27" t="b">
        <v>1</v>
      </c>
      <c r="R186" s="27" t="b">
        <v>1</v>
      </c>
      <c r="S186" s="27" t="b">
        <v>1</v>
      </c>
      <c r="T186" s="27" t="b">
        <v>1</v>
      </c>
      <c r="U186" s="27" t="b">
        <v>1</v>
      </c>
      <c r="V186" s="27" t="b">
        <v>1</v>
      </c>
      <c r="W186" s="27" t="b">
        <v>1</v>
      </c>
    </row>
    <row r="187" spans="1:23" x14ac:dyDescent="0.15">
      <c r="B187" s="164" t="s">
        <v>25</v>
      </c>
      <c r="C187" s="165">
        <v>3136</v>
      </c>
      <c r="D187" s="165">
        <v>1662.0800000000002</v>
      </c>
      <c r="E187" s="165">
        <v>2274</v>
      </c>
      <c r="F187" s="165">
        <v>1205.22</v>
      </c>
      <c r="G187" s="165">
        <v>1580</v>
      </c>
      <c r="H187" s="165">
        <v>837.40000000000009</v>
      </c>
      <c r="I187" s="165">
        <v>1358</v>
      </c>
      <c r="J187" s="165">
        <v>719.74</v>
      </c>
      <c r="K187" s="165">
        <v>1021</v>
      </c>
      <c r="L187" s="165">
        <v>541.13</v>
      </c>
      <c r="M187" s="239"/>
      <c r="N187" s="27" t="b">
        <v>1</v>
      </c>
      <c r="O187" s="27" t="b">
        <v>1</v>
      </c>
      <c r="P187" s="27" t="b">
        <v>1</v>
      </c>
      <c r="Q187" s="27" t="b">
        <v>1</v>
      </c>
      <c r="R187" s="27" t="b">
        <v>1</v>
      </c>
      <c r="S187" s="27" t="b">
        <v>1</v>
      </c>
      <c r="T187" s="27" t="b">
        <v>1</v>
      </c>
      <c r="U187" s="27" t="b">
        <v>1</v>
      </c>
      <c r="V187" s="27" t="b">
        <v>1</v>
      </c>
      <c r="W187" s="27" t="b">
        <v>1</v>
      </c>
    </row>
    <row r="188" spans="1:23" x14ac:dyDescent="0.15">
      <c r="B188" s="164" t="s">
        <v>26</v>
      </c>
      <c r="C188" s="165">
        <v>4550</v>
      </c>
      <c r="D188" s="165">
        <v>2411.5</v>
      </c>
      <c r="E188" s="165">
        <v>3291</v>
      </c>
      <c r="F188" s="165">
        <v>1744.23</v>
      </c>
      <c r="G188" s="165">
        <v>2296</v>
      </c>
      <c r="H188" s="165">
        <v>1216.8800000000001</v>
      </c>
      <c r="I188" s="165">
        <v>1967</v>
      </c>
      <c r="J188" s="165">
        <v>1042.51</v>
      </c>
      <c r="K188" s="165">
        <v>1470</v>
      </c>
      <c r="L188" s="165">
        <v>779.1</v>
      </c>
      <c r="M188" s="239"/>
      <c r="N188" s="27" t="b">
        <v>1</v>
      </c>
      <c r="O188" s="27" t="b">
        <v>1</v>
      </c>
      <c r="P188" s="27" t="b">
        <v>1</v>
      </c>
      <c r="Q188" s="27" t="b">
        <v>1</v>
      </c>
      <c r="R188" s="27" t="b">
        <v>1</v>
      </c>
      <c r="S188" s="27" t="b">
        <v>1</v>
      </c>
      <c r="T188" s="27" t="b">
        <v>1</v>
      </c>
      <c r="U188" s="27" t="b">
        <v>1</v>
      </c>
      <c r="V188" s="27" t="b">
        <v>1</v>
      </c>
      <c r="W188" s="27" t="b">
        <v>1</v>
      </c>
    </row>
    <row r="189" spans="1:23" x14ac:dyDescent="0.15">
      <c r="B189" s="164" t="s">
        <v>123</v>
      </c>
      <c r="C189" s="165">
        <v>4861</v>
      </c>
      <c r="D189" s="165">
        <v>2576.33</v>
      </c>
      <c r="E189" s="165">
        <v>3562</v>
      </c>
      <c r="F189" s="165">
        <v>1887.8600000000001</v>
      </c>
      <c r="G189" s="165">
        <v>2528</v>
      </c>
      <c r="H189" s="165">
        <v>1339.8400000000001</v>
      </c>
      <c r="I189" s="165">
        <v>2187</v>
      </c>
      <c r="J189" s="165">
        <v>1159.1100000000001</v>
      </c>
      <c r="K189" s="165">
        <v>1681</v>
      </c>
      <c r="L189" s="165">
        <v>890.93000000000006</v>
      </c>
      <c r="M189" s="239"/>
      <c r="N189" s="27" t="b">
        <v>1</v>
      </c>
      <c r="O189" s="27" t="b">
        <v>1</v>
      </c>
      <c r="P189" s="27" t="b">
        <v>1</v>
      </c>
      <c r="Q189" s="27" t="b">
        <v>1</v>
      </c>
      <c r="R189" s="27" t="b">
        <v>1</v>
      </c>
      <c r="S189" s="27" t="b">
        <v>1</v>
      </c>
      <c r="T189" s="27" t="b">
        <v>1</v>
      </c>
      <c r="U189" s="27" t="b">
        <v>1</v>
      </c>
      <c r="V189" s="27" t="b">
        <v>1</v>
      </c>
      <c r="W189" s="27" t="b">
        <v>1</v>
      </c>
    </row>
    <row r="190" spans="1:23" x14ac:dyDescent="0.15">
      <c r="B190" s="164" t="s">
        <v>124</v>
      </c>
      <c r="C190" s="165">
        <v>5578</v>
      </c>
      <c r="D190" s="165">
        <v>2956.34</v>
      </c>
      <c r="E190" s="165">
        <v>4076</v>
      </c>
      <c r="F190" s="165">
        <v>2160.2800000000002</v>
      </c>
      <c r="G190" s="165">
        <v>2889</v>
      </c>
      <c r="H190" s="165">
        <v>1531.17</v>
      </c>
      <c r="I190" s="165">
        <v>2498</v>
      </c>
      <c r="J190" s="165">
        <v>1323.94</v>
      </c>
      <c r="K190" s="165">
        <v>1905</v>
      </c>
      <c r="L190" s="165">
        <v>1009.6500000000001</v>
      </c>
      <c r="M190" s="239"/>
      <c r="N190" s="27" t="b">
        <v>1</v>
      </c>
      <c r="O190" s="27" t="b">
        <v>1</v>
      </c>
      <c r="P190" s="27" t="b">
        <v>1</v>
      </c>
      <c r="Q190" s="27" t="b">
        <v>1</v>
      </c>
      <c r="R190" s="27" t="b">
        <v>1</v>
      </c>
      <c r="S190" s="27" t="b">
        <v>1</v>
      </c>
      <c r="T190" s="27" t="b">
        <v>1</v>
      </c>
      <c r="U190" s="27" t="b">
        <v>1</v>
      </c>
      <c r="V190" s="27" t="b">
        <v>1</v>
      </c>
      <c r="W190" s="27" t="b">
        <v>1</v>
      </c>
    </row>
    <row r="191" spans="1:23" x14ac:dyDescent="0.15">
      <c r="B191" s="164" t="s">
        <v>29</v>
      </c>
      <c r="C191" s="165">
        <v>6321</v>
      </c>
      <c r="D191" s="165">
        <v>3350.13</v>
      </c>
      <c r="E191" s="165">
        <v>4617</v>
      </c>
      <c r="F191" s="165">
        <v>2447.0100000000002</v>
      </c>
      <c r="G191" s="165">
        <v>3264</v>
      </c>
      <c r="H191" s="165">
        <v>1729.92</v>
      </c>
      <c r="I191" s="165">
        <v>2809</v>
      </c>
      <c r="J191" s="165">
        <v>1488.77</v>
      </c>
      <c r="K191" s="165">
        <v>2150</v>
      </c>
      <c r="L191" s="165">
        <v>1139.5</v>
      </c>
      <c r="M191" s="239"/>
      <c r="N191" s="27" t="b">
        <v>1</v>
      </c>
      <c r="O191" s="27" t="b">
        <v>1</v>
      </c>
      <c r="P191" s="27" t="b">
        <v>1</v>
      </c>
      <c r="Q191" s="27" t="b">
        <v>1</v>
      </c>
      <c r="R191" s="27" t="b">
        <v>1</v>
      </c>
      <c r="S191" s="27" t="b">
        <v>1</v>
      </c>
      <c r="T191" s="27" t="b">
        <v>1</v>
      </c>
      <c r="U191" s="27" t="b">
        <v>1</v>
      </c>
      <c r="V191" s="27" t="b">
        <v>1</v>
      </c>
      <c r="W191" s="27" t="b">
        <v>1</v>
      </c>
    </row>
    <row r="192" spans="1:23" x14ac:dyDescent="0.15">
      <c r="B192" s="164" t="s">
        <v>30</v>
      </c>
      <c r="C192" s="165">
        <v>7037</v>
      </c>
      <c r="D192" s="165">
        <v>3729.61</v>
      </c>
      <c r="E192" s="165">
        <v>5130</v>
      </c>
      <c r="F192" s="165">
        <v>2718.9</v>
      </c>
      <c r="G192" s="165">
        <v>3617</v>
      </c>
      <c r="H192" s="165">
        <v>1917.01</v>
      </c>
      <c r="I192" s="165">
        <v>3124</v>
      </c>
      <c r="J192" s="165">
        <v>1655.72</v>
      </c>
      <c r="K192" s="165">
        <v>2382</v>
      </c>
      <c r="L192" s="165">
        <v>1262.46</v>
      </c>
      <c r="M192" s="239"/>
      <c r="N192" s="27" t="b">
        <v>1</v>
      </c>
      <c r="O192" s="27" t="b">
        <v>1</v>
      </c>
      <c r="P192" s="27" t="b">
        <v>1</v>
      </c>
      <c r="Q192" s="27" t="b">
        <v>1</v>
      </c>
      <c r="R192" s="27" t="b">
        <v>1</v>
      </c>
      <c r="S192" s="27" t="b">
        <v>1</v>
      </c>
      <c r="T192" s="27" t="b">
        <v>1</v>
      </c>
      <c r="U192" s="27" t="b">
        <v>1</v>
      </c>
      <c r="V192" s="27" t="b">
        <v>1</v>
      </c>
      <c r="W192" s="27" t="b">
        <v>1</v>
      </c>
    </row>
    <row r="193" spans="1:23" x14ac:dyDescent="0.15">
      <c r="B193" s="164" t="s">
        <v>31</v>
      </c>
      <c r="C193" s="165">
        <v>7975</v>
      </c>
      <c r="D193" s="165">
        <v>4226.75</v>
      </c>
      <c r="E193" s="165">
        <v>5804</v>
      </c>
      <c r="F193" s="165">
        <v>3076.1200000000003</v>
      </c>
      <c r="G193" s="165">
        <v>4101</v>
      </c>
      <c r="H193" s="165">
        <v>2173.5300000000002</v>
      </c>
      <c r="I193" s="165">
        <v>3533</v>
      </c>
      <c r="J193" s="165">
        <v>1872.49</v>
      </c>
      <c r="K193" s="165">
        <v>2680</v>
      </c>
      <c r="L193" s="165">
        <v>1420.4</v>
      </c>
      <c r="M193" s="239"/>
      <c r="N193" s="27" t="b">
        <v>1</v>
      </c>
      <c r="O193" s="27" t="b">
        <v>1</v>
      </c>
      <c r="P193" s="27" t="b">
        <v>1</v>
      </c>
      <c r="Q193" s="27" t="b">
        <v>1</v>
      </c>
      <c r="R193" s="27" t="b">
        <v>1</v>
      </c>
      <c r="S193" s="27" t="b">
        <v>1</v>
      </c>
      <c r="T193" s="27" t="b">
        <v>1</v>
      </c>
      <c r="U193" s="27" t="b">
        <v>1</v>
      </c>
      <c r="V193" s="27" t="b">
        <v>1</v>
      </c>
      <c r="W193" s="27" t="b">
        <v>1</v>
      </c>
    </row>
    <row r="194" spans="1:23" x14ac:dyDescent="0.15">
      <c r="B194" s="164" t="s">
        <v>32</v>
      </c>
      <c r="C194" s="165">
        <v>9294</v>
      </c>
      <c r="D194" s="165">
        <v>4925.8200000000006</v>
      </c>
      <c r="E194" s="165">
        <v>6762</v>
      </c>
      <c r="F194" s="165">
        <v>3583.86</v>
      </c>
      <c r="G194" s="165">
        <v>4759</v>
      </c>
      <c r="H194" s="165">
        <v>2522.27</v>
      </c>
      <c r="I194" s="165">
        <v>4105</v>
      </c>
      <c r="J194" s="165">
        <v>2175.65</v>
      </c>
      <c r="K194" s="165">
        <v>3110</v>
      </c>
      <c r="L194" s="165">
        <v>1648.3000000000002</v>
      </c>
      <c r="M194" s="239"/>
      <c r="N194" s="27" t="b">
        <v>1</v>
      </c>
      <c r="O194" s="27" t="b">
        <v>1</v>
      </c>
      <c r="P194" s="27" t="b">
        <v>1</v>
      </c>
      <c r="Q194" s="27" t="b">
        <v>1</v>
      </c>
      <c r="R194" s="27" t="b">
        <v>1</v>
      </c>
      <c r="S194" s="27" t="b">
        <v>1</v>
      </c>
      <c r="T194" s="27" t="b">
        <v>1</v>
      </c>
      <c r="U194" s="27" t="b">
        <v>1</v>
      </c>
      <c r="V194" s="27" t="b">
        <v>1</v>
      </c>
      <c r="W194" s="27" t="b">
        <v>1</v>
      </c>
    </row>
    <row r="195" spans="1:23" x14ac:dyDescent="0.15">
      <c r="B195" s="164" t="s">
        <v>33</v>
      </c>
      <c r="C195" s="165">
        <v>10202</v>
      </c>
      <c r="D195" s="165">
        <v>5407.06</v>
      </c>
      <c r="E195" s="165">
        <v>7420</v>
      </c>
      <c r="F195" s="165">
        <v>3932.6000000000004</v>
      </c>
      <c r="G195" s="165">
        <v>5208</v>
      </c>
      <c r="H195" s="165">
        <v>2760.2400000000002</v>
      </c>
      <c r="I195" s="165">
        <v>4494</v>
      </c>
      <c r="J195" s="165">
        <v>2381.8200000000002</v>
      </c>
      <c r="K195" s="165">
        <v>3404</v>
      </c>
      <c r="L195" s="165">
        <v>1804.1200000000001</v>
      </c>
      <c r="M195" s="239"/>
      <c r="N195" s="27" t="b">
        <v>1</v>
      </c>
      <c r="O195" s="27" t="b">
        <v>1</v>
      </c>
      <c r="P195" s="27" t="b">
        <v>1</v>
      </c>
      <c r="Q195" s="27" t="b">
        <v>1</v>
      </c>
      <c r="R195" s="27" t="b">
        <v>1</v>
      </c>
      <c r="S195" s="27" t="b">
        <v>1</v>
      </c>
      <c r="T195" s="27" t="b">
        <v>1</v>
      </c>
      <c r="U195" s="27" t="b">
        <v>1</v>
      </c>
      <c r="V195" s="27" t="b">
        <v>1</v>
      </c>
      <c r="W195" s="27" t="b">
        <v>1</v>
      </c>
    </row>
    <row r="196" spans="1:23" x14ac:dyDescent="0.15">
      <c r="B196" s="164" t="s">
        <v>34</v>
      </c>
      <c r="C196" s="165">
        <v>12099</v>
      </c>
      <c r="D196" s="165">
        <v>6412.47</v>
      </c>
      <c r="E196" s="165">
        <v>8796</v>
      </c>
      <c r="F196" s="165">
        <v>4661.88</v>
      </c>
      <c r="G196" s="165">
        <v>6167</v>
      </c>
      <c r="H196" s="165">
        <v>3268.51</v>
      </c>
      <c r="I196" s="165">
        <v>5310</v>
      </c>
      <c r="J196" s="165">
        <v>2814.3</v>
      </c>
      <c r="K196" s="165">
        <v>4015</v>
      </c>
      <c r="L196" s="165">
        <v>2127.9500000000003</v>
      </c>
      <c r="M196" s="239"/>
      <c r="N196" s="27" t="b">
        <v>1</v>
      </c>
      <c r="O196" s="27" t="b">
        <v>1</v>
      </c>
      <c r="P196" s="27" t="b">
        <v>1</v>
      </c>
      <c r="Q196" s="27" t="b">
        <v>1</v>
      </c>
      <c r="R196" s="27" t="b">
        <v>1</v>
      </c>
      <c r="S196" s="27" t="b">
        <v>1</v>
      </c>
      <c r="T196" s="27" t="b">
        <v>1</v>
      </c>
      <c r="U196" s="27" t="b">
        <v>1</v>
      </c>
      <c r="V196" s="27" t="b">
        <v>1</v>
      </c>
      <c r="W196" s="27" t="b">
        <v>1</v>
      </c>
    </row>
    <row r="197" spans="1:23" x14ac:dyDescent="0.15">
      <c r="B197" s="164" t="s">
        <v>125</v>
      </c>
      <c r="C197" s="165">
        <v>16076</v>
      </c>
      <c r="D197" s="165">
        <v>8520.2800000000007</v>
      </c>
      <c r="E197" s="165">
        <v>11677</v>
      </c>
      <c r="F197" s="165">
        <v>6188.81</v>
      </c>
      <c r="G197" s="165">
        <v>8173</v>
      </c>
      <c r="H197" s="165">
        <v>4331.6900000000005</v>
      </c>
      <c r="I197" s="165">
        <v>7031</v>
      </c>
      <c r="J197" s="165">
        <v>3726.4300000000003</v>
      </c>
      <c r="K197" s="165">
        <v>5299</v>
      </c>
      <c r="L197" s="165">
        <v>2808.4700000000003</v>
      </c>
      <c r="M197" s="239"/>
      <c r="N197" s="27" t="b">
        <v>1</v>
      </c>
      <c r="O197" s="27" t="b">
        <v>1</v>
      </c>
      <c r="P197" s="27" t="b">
        <v>1</v>
      </c>
      <c r="Q197" s="27" t="b">
        <v>1</v>
      </c>
      <c r="R197" s="27" t="b">
        <v>1</v>
      </c>
      <c r="S197" s="27" t="b">
        <v>1</v>
      </c>
      <c r="T197" s="27" t="b">
        <v>1</v>
      </c>
      <c r="U197" s="27" t="b">
        <v>1</v>
      </c>
      <c r="V197" s="27" t="b">
        <v>1</v>
      </c>
      <c r="W197" s="27" t="b">
        <v>1</v>
      </c>
    </row>
    <row r="198" spans="1:23" x14ac:dyDescent="0.15">
      <c r="B198" s="164" t="s">
        <v>126</v>
      </c>
      <c r="C198" s="165">
        <v>21740</v>
      </c>
      <c r="D198" s="165">
        <v>11522.2</v>
      </c>
      <c r="E198" s="165">
        <v>15761</v>
      </c>
      <c r="F198" s="165">
        <v>8353.33</v>
      </c>
      <c r="G198" s="165">
        <v>11017</v>
      </c>
      <c r="H198" s="165">
        <v>5839.01</v>
      </c>
      <c r="I198" s="165">
        <v>9470</v>
      </c>
      <c r="J198" s="165">
        <v>5019.1000000000004</v>
      </c>
      <c r="K198" s="165">
        <v>7131</v>
      </c>
      <c r="L198" s="165">
        <v>3779.4300000000003</v>
      </c>
      <c r="M198" s="239"/>
      <c r="N198" s="27" t="b">
        <v>1</v>
      </c>
      <c r="O198" s="27" t="b">
        <v>1</v>
      </c>
      <c r="P198" s="27" t="b">
        <v>1</v>
      </c>
      <c r="Q198" s="27" t="b">
        <v>1</v>
      </c>
      <c r="R198" s="27" t="b">
        <v>1</v>
      </c>
      <c r="S198" s="27" t="b">
        <v>1</v>
      </c>
      <c r="T198" s="27" t="b">
        <v>1</v>
      </c>
      <c r="U198" s="27" t="b">
        <v>1</v>
      </c>
      <c r="V198" s="27" t="b">
        <v>1</v>
      </c>
      <c r="W198" s="27" t="b">
        <v>1</v>
      </c>
    </row>
    <row r="199" spans="1:23" x14ac:dyDescent="0.15">
      <c r="B199" s="164" t="s">
        <v>127</v>
      </c>
      <c r="C199" s="165">
        <v>31588</v>
      </c>
      <c r="D199" s="165">
        <v>16741.64</v>
      </c>
      <c r="E199" s="165">
        <v>22890</v>
      </c>
      <c r="F199" s="165">
        <v>12131.7</v>
      </c>
      <c r="G199" s="165">
        <v>15974</v>
      </c>
      <c r="H199" s="165">
        <v>8466.2200000000012</v>
      </c>
      <c r="I199" s="165">
        <v>13726</v>
      </c>
      <c r="J199" s="165">
        <v>7274.7800000000007</v>
      </c>
      <c r="K199" s="165">
        <v>10316</v>
      </c>
      <c r="L199" s="165">
        <v>5467.4800000000005</v>
      </c>
      <c r="M199" s="239"/>
      <c r="N199" s="27" t="b">
        <v>1</v>
      </c>
      <c r="O199" s="27" t="b">
        <v>1</v>
      </c>
      <c r="P199" s="27" t="b">
        <v>1</v>
      </c>
      <c r="Q199" s="27" t="b">
        <v>1</v>
      </c>
      <c r="R199" s="27" t="b">
        <v>1</v>
      </c>
      <c r="S199" s="27" t="b">
        <v>1</v>
      </c>
      <c r="T199" s="27" t="b">
        <v>1</v>
      </c>
      <c r="U199" s="27" t="b">
        <v>1</v>
      </c>
      <c r="V199" s="27" t="b">
        <v>1</v>
      </c>
      <c r="W199" s="27" t="b">
        <v>1</v>
      </c>
    </row>
    <row r="200" spans="1:23" x14ac:dyDescent="0.15">
      <c r="B200" s="164" t="s">
        <v>128</v>
      </c>
      <c r="C200" s="165">
        <v>39536</v>
      </c>
      <c r="D200" s="165">
        <v>20954.080000000002</v>
      </c>
      <c r="E200" s="165">
        <v>28641</v>
      </c>
      <c r="F200" s="165">
        <v>15179.730000000001</v>
      </c>
      <c r="G200" s="165">
        <v>19976</v>
      </c>
      <c r="H200" s="165">
        <v>10587.28</v>
      </c>
      <c r="I200" s="165">
        <v>17151</v>
      </c>
      <c r="J200" s="165">
        <v>9090.0300000000007</v>
      </c>
      <c r="K200" s="165">
        <v>12879</v>
      </c>
      <c r="L200" s="165">
        <v>6825.87</v>
      </c>
      <c r="M200" s="239"/>
      <c r="N200" s="27" t="b">
        <v>1</v>
      </c>
      <c r="O200" s="27" t="b">
        <v>1</v>
      </c>
      <c r="P200" s="27" t="b">
        <v>1</v>
      </c>
      <c r="Q200" s="27" t="b">
        <v>1</v>
      </c>
      <c r="R200" s="27" t="b">
        <v>1</v>
      </c>
      <c r="S200" s="27" t="b">
        <v>1</v>
      </c>
      <c r="T200" s="27" t="b">
        <v>1</v>
      </c>
      <c r="U200" s="27" t="b">
        <v>1</v>
      </c>
      <c r="V200" s="27" t="b">
        <v>1</v>
      </c>
      <c r="W200" s="27" t="b">
        <v>1</v>
      </c>
    </row>
    <row r="201" spans="1:23" x14ac:dyDescent="0.15">
      <c r="B201" s="164" t="s">
        <v>184</v>
      </c>
      <c r="C201" s="165">
        <v>52577</v>
      </c>
      <c r="D201" s="165">
        <v>27865.81</v>
      </c>
      <c r="E201" s="165">
        <v>38083</v>
      </c>
      <c r="F201" s="165">
        <v>20183.990000000002</v>
      </c>
      <c r="G201" s="165">
        <v>26546</v>
      </c>
      <c r="H201" s="165">
        <v>14069.380000000001</v>
      </c>
      <c r="I201" s="165">
        <v>22778</v>
      </c>
      <c r="J201" s="165">
        <v>12072.34</v>
      </c>
      <c r="K201" s="165">
        <v>17094</v>
      </c>
      <c r="L201" s="165">
        <v>9059.82</v>
      </c>
      <c r="M201" s="239"/>
      <c r="N201" s="27" t="b">
        <v>1</v>
      </c>
      <c r="O201" s="27" t="b">
        <v>1</v>
      </c>
      <c r="P201" s="27" t="b">
        <v>1</v>
      </c>
      <c r="Q201" s="27" t="b">
        <v>1</v>
      </c>
      <c r="R201" s="27" t="b">
        <v>1</v>
      </c>
      <c r="S201" s="27" t="b">
        <v>1</v>
      </c>
      <c r="T201" s="27" t="b">
        <v>1</v>
      </c>
      <c r="U201" s="27" t="b">
        <v>1</v>
      </c>
      <c r="V201" s="27" t="b">
        <v>1</v>
      </c>
      <c r="W201" s="27" t="b">
        <v>1</v>
      </c>
    </row>
    <row r="207" spans="1:23" ht="18" x14ac:dyDescent="0.15">
      <c r="A207" s="53"/>
      <c r="B207" s="59" t="s">
        <v>55</v>
      </c>
      <c r="C207" s="53"/>
      <c r="D207" s="53"/>
      <c r="E207" s="53"/>
      <c r="F207" s="53"/>
      <c r="G207" s="53"/>
    </row>
    <row r="209" spans="2:10" x14ac:dyDescent="0.15">
      <c r="B209" s="16" t="s">
        <v>4</v>
      </c>
      <c r="C209" s="235" t="s">
        <v>6</v>
      </c>
      <c r="D209" s="236"/>
      <c r="E209" s="235" t="s">
        <v>9</v>
      </c>
      <c r="F209" s="238"/>
      <c r="G209" s="285" t="str">
        <f>K3</f>
        <v>Efective January 1, 2022 / Efectivas Enero 1,  2023</v>
      </c>
      <c r="J209" s="21"/>
    </row>
    <row r="210" spans="2:10" ht="28" x14ac:dyDescent="0.15">
      <c r="B210" s="99" t="s">
        <v>227</v>
      </c>
      <c r="C210" s="232" t="s">
        <v>13</v>
      </c>
      <c r="D210" s="233"/>
      <c r="E210" s="232" t="s">
        <v>14</v>
      </c>
      <c r="F210" s="234"/>
      <c r="G210" s="285"/>
      <c r="J210" s="21"/>
    </row>
    <row r="211" spans="2:10" ht="28" x14ac:dyDescent="0.15">
      <c r="B211" s="103" t="s">
        <v>228</v>
      </c>
      <c r="C211" s="243" t="s">
        <v>13</v>
      </c>
      <c r="D211" s="244"/>
      <c r="E211" s="243" t="s">
        <v>14</v>
      </c>
      <c r="F211" s="245"/>
      <c r="G211" s="285"/>
      <c r="J211" s="21"/>
    </row>
    <row r="212" spans="2:10" x14ac:dyDescent="0.15">
      <c r="B212" s="33" t="s">
        <v>18</v>
      </c>
      <c r="C212" s="31" t="s">
        <v>19</v>
      </c>
      <c r="D212" s="32" t="s">
        <v>20</v>
      </c>
      <c r="E212" s="31" t="s">
        <v>19</v>
      </c>
      <c r="F212" s="47" t="s">
        <v>20</v>
      </c>
      <c r="G212" s="285"/>
      <c r="J212" s="160"/>
    </row>
    <row r="213" spans="2:10" x14ac:dyDescent="0.15">
      <c r="B213" s="33" t="s">
        <v>21</v>
      </c>
      <c r="C213" s="34" t="s">
        <v>22</v>
      </c>
      <c r="D213" s="35" t="s">
        <v>23</v>
      </c>
      <c r="E213" s="34" t="s">
        <v>22</v>
      </c>
      <c r="F213" s="38" t="s">
        <v>23</v>
      </c>
      <c r="G213" s="285"/>
      <c r="J213" s="17"/>
    </row>
    <row r="214" spans="2:10" x14ac:dyDescent="0.15">
      <c r="B214" s="164" t="s">
        <v>24</v>
      </c>
      <c r="C214" s="165">
        <v>2700</v>
      </c>
      <c r="D214" s="165">
        <v>1431</v>
      </c>
      <c r="E214" s="165">
        <v>1831</v>
      </c>
      <c r="F214" s="165">
        <v>970.43000000000006</v>
      </c>
      <c r="G214" s="285"/>
      <c r="J214" s="19"/>
    </row>
    <row r="215" spans="2:10" x14ac:dyDescent="0.15">
      <c r="B215" s="164" t="s">
        <v>25</v>
      </c>
      <c r="C215" s="165">
        <v>4266</v>
      </c>
      <c r="D215" s="165">
        <v>2260.98</v>
      </c>
      <c r="E215" s="165">
        <v>2902</v>
      </c>
      <c r="F215" s="165">
        <v>1538.0600000000002</v>
      </c>
      <c r="G215" s="285"/>
      <c r="J215" s="19"/>
    </row>
    <row r="216" spans="2:10" x14ac:dyDescent="0.15">
      <c r="B216" s="164" t="s">
        <v>26</v>
      </c>
      <c r="C216" s="165">
        <v>6423</v>
      </c>
      <c r="D216" s="165">
        <v>3404.19</v>
      </c>
      <c r="E216" s="165">
        <v>4436</v>
      </c>
      <c r="F216" s="165">
        <v>2351.08</v>
      </c>
      <c r="G216" s="285"/>
      <c r="J216" s="19"/>
    </row>
    <row r="217" spans="2:10" x14ac:dyDescent="0.15">
      <c r="B217" s="164" t="s">
        <v>27</v>
      </c>
      <c r="C217" s="165">
        <v>6607</v>
      </c>
      <c r="D217" s="165">
        <v>3501.71</v>
      </c>
      <c r="E217" s="165">
        <v>4572</v>
      </c>
      <c r="F217" s="165">
        <v>2423.1600000000003</v>
      </c>
      <c r="G217" s="285"/>
      <c r="J217" s="19"/>
    </row>
    <row r="218" spans="2:10" x14ac:dyDescent="0.15">
      <c r="B218" s="164" t="s">
        <v>28</v>
      </c>
      <c r="C218" s="165">
        <v>7587</v>
      </c>
      <c r="D218" s="165">
        <v>4021.11</v>
      </c>
      <c r="E218" s="165">
        <v>5224</v>
      </c>
      <c r="F218" s="165">
        <v>2768.7200000000003</v>
      </c>
      <c r="G218" s="285"/>
      <c r="J218" s="19"/>
    </row>
    <row r="219" spans="2:10" x14ac:dyDescent="0.15">
      <c r="B219" s="164" t="s">
        <v>29</v>
      </c>
      <c r="C219" s="165">
        <v>8587</v>
      </c>
      <c r="D219" s="165">
        <v>4551.1100000000006</v>
      </c>
      <c r="E219" s="165">
        <v>5918</v>
      </c>
      <c r="F219" s="165">
        <v>3136.54</v>
      </c>
      <c r="G219" s="285"/>
      <c r="J219" s="19"/>
    </row>
    <row r="220" spans="2:10" x14ac:dyDescent="0.15">
      <c r="B220" s="164" t="s">
        <v>30</v>
      </c>
      <c r="C220" s="165">
        <v>9573</v>
      </c>
      <c r="D220" s="165">
        <v>5073.6900000000005</v>
      </c>
      <c r="E220" s="165">
        <v>6571</v>
      </c>
      <c r="F220" s="165">
        <v>3482.63</v>
      </c>
      <c r="G220" s="285"/>
      <c r="J220" s="19"/>
    </row>
    <row r="221" spans="2:10" x14ac:dyDescent="0.15">
      <c r="B221" s="164" t="s">
        <v>31</v>
      </c>
      <c r="C221" s="165">
        <v>10840</v>
      </c>
      <c r="D221" s="165">
        <v>5745.2000000000007</v>
      </c>
      <c r="E221" s="165">
        <v>7442</v>
      </c>
      <c r="F221" s="165">
        <v>3944.26</v>
      </c>
      <c r="G221" s="285"/>
      <c r="J221" s="19"/>
    </row>
    <row r="222" spans="2:10" x14ac:dyDescent="0.15">
      <c r="B222" s="164" t="s">
        <v>32</v>
      </c>
      <c r="C222" s="165">
        <v>12622</v>
      </c>
      <c r="D222" s="165">
        <v>6689.6600000000008</v>
      </c>
      <c r="E222" s="165">
        <v>8659</v>
      </c>
      <c r="F222" s="165">
        <v>4589.2700000000004</v>
      </c>
      <c r="G222" s="285"/>
      <c r="J222" s="19"/>
    </row>
    <row r="223" spans="2:10" x14ac:dyDescent="0.15">
      <c r="B223" s="164" t="s">
        <v>33</v>
      </c>
      <c r="C223" s="165">
        <v>13854</v>
      </c>
      <c r="D223" s="165">
        <v>7342.6200000000008</v>
      </c>
      <c r="E223" s="165">
        <v>9509</v>
      </c>
      <c r="F223" s="165">
        <v>5039.7700000000004</v>
      </c>
      <c r="G223" s="285"/>
      <c r="J223" s="19"/>
    </row>
    <row r="224" spans="2:10" x14ac:dyDescent="0.15">
      <c r="B224" s="164" t="s">
        <v>34</v>
      </c>
      <c r="C224" s="165">
        <v>16433</v>
      </c>
      <c r="D224" s="165">
        <v>8709.49</v>
      </c>
      <c r="E224" s="165">
        <v>11252</v>
      </c>
      <c r="F224" s="165">
        <v>5963.56</v>
      </c>
      <c r="G224" s="285"/>
      <c r="J224" s="19"/>
    </row>
    <row r="225" spans="2:10" x14ac:dyDescent="0.15">
      <c r="B225" s="164" t="s">
        <v>125</v>
      </c>
      <c r="C225" s="165">
        <v>21799</v>
      </c>
      <c r="D225" s="165">
        <v>11553.470000000001</v>
      </c>
      <c r="E225" s="165">
        <v>14900</v>
      </c>
      <c r="F225" s="165">
        <v>7897</v>
      </c>
      <c r="G225" s="285"/>
      <c r="J225" s="19"/>
    </row>
    <row r="226" spans="2:10" x14ac:dyDescent="0.15">
      <c r="B226" s="164" t="s">
        <v>126</v>
      </c>
      <c r="C226" s="165">
        <v>29391</v>
      </c>
      <c r="D226" s="165">
        <v>15577.230000000001</v>
      </c>
      <c r="E226" s="165">
        <v>20071</v>
      </c>
      <c r="F226" s="165">
        <v>10637.630000000001</v>
      </c>
      <c r="G226" s="285"/>
      <c r="J226" s="19"/>
    </row>
    <row r="227" spans="2:10" x14ac:dyDescent="0.15">
      <c r="B227" s="164" t="s">
        <v>127</v>
      </c>
      <c r="C227" s="165">
        <v>42620</v>
      </c>
      <c r="D227" s="165">
        <v>22588.600000000002</v>
      </c>
      <c r="E227" s="165">
        <v>29096</v>
      </c>
      <c r="F227" s="165">
        <v>15420.880000000001</v>
      </c>
      <c r="G227" s="285"/>
      <c r="J227" s="19"/>
    </row>
    <row r="228" spans="2:10" x14ac:dyDescent="0.15">
      <c r="B228" s="164" t="s">
        <v>128</v>
      </c>
      <c r="C228" s="165">
        <v>53344</v>
      </c>
      <c r="D228" s="165">
        <v>28272.32</v>
      </c>
      <c r="E228" s="165">
        <v>36384</v>
      </c>
      <c r="F228" s="165">
        <v>19283.52</v>
      </c>
      <c r="G228" s="285"/>
      <c r="J228" s="19"/>
    </row>
    <row r="229" spans="2:10" x14ac:dyDescent="0.15">
      <c r="B229" s="164" t="s">
        <v>109</v>
      </c>
      <c r="C229" s="165">
        <v>70501</v>
      </c>
      <c r="D229" s="165">
        <v>37365.53</v>
      </c>
      <c r="E229" s="165">
        <v>48371</v>
      </c>
      <c r="F229" s="165">
        <v>25636.63</v>
      </c>
      <c r="G229" s="285"/>
      <c r="J229" s="19"/>
    </row>
  </sheetData>
  <sheetProtection algorithmName="SHA-512" hashValue="HzmMsJejQP5WqnW8el/2G6P3AqY5eTsrcvMhP9ObdLPXmgJQ7RkKL+q9ZMb6WMp92x1oF8TZO5LfMRZEDjDkAw==" saltValue="F5ylTLCXPWw63DNWLPeZCA==" spinCount="100000" sheet="1" objects="1" scenarios="1"/>
  <mergeCells count="117">
    <mergeCell ref="M80:M100"/>
    <mergeCell ref="C209:D209"/>
    <mergeCell ref="E209:F209"/>
    <mergeCell ref="G209:G229"/>
    <mergeCell ref="C210:D210"/>
    <mergeCell ref="E210:F210"/>
    <mergeCell ref="C211:D211"/>
    <mergeCell ref="E211:F211"/>
    <mergeCell ref="I183:J183"/>
    <mergeCell ref="K183:L183"/>
    <mergeCell ref="K181:L181"/>
    <mergeCell ref="M181:M201"/>
    <mergeCell ref="C182:D182"/>
    <mergeCell ref="E182:F182"/>
    <mergeCell ref="G182:H182"/>
    <mergeCell ref="I182:J182"/>
    <mergeCell ref="K182:L182"/>
    <mergeCell ref="C183:D183"/>
    <mergeCell ref="E183:F183"/>
    <mergeCell ref="G183:H183"/>
    <mergeCell ref="G158:H158"/>
    <mergeCell ref="I158:J158"/>
    <mergeCell ref="C181:D181"/>
    <mergeCell ref="E181:F181"/>
    <mergeCell ref="K106:K126"/>
    <mergeCell ref="C107:D107"/>
    <mergeCell ref="E107:F107"/>
    <mergeCell ref="G107:H107"/>
    <mergeCell ref="G181:H181"/>
    <mergeCell ref="I181:J181"/>
    <mergeCell ref="C156:D156"/>
    <mergeCell ref="E156:F156"/>
    <mergeCell ref="G156:H156"/>
    <mergeCell ref="I156:J156"/>
    <mergeCell ref="C131:D131"/>
    <mergeCell ref="E131:F131"/>
    <mergeCell ref="G131:H131"/>
    <mergeCell ref="I131:J131"/>
    <mergeCell ref="K156:K176"/>
    <mergeCell ref="C157:D157"/>
    <mergeCell ref="E157:F157"/>
    <mergeCell ref="G157:H157"/>
    <mergeCell ref="I157:J157"/>
    <mergeCell ref="C158:D158"/>
    <mergeCell ref="K131:K151"/>
    <mergeCell ref="C132:D132"/>
    <mergeCell ref="E132:F132"/>
    <mergeCell ref="G132:H132"/>
    <mergeCell ref="I132:J132"/>
    <mergeCell ref="C133:D133"/>
    <mergeCell ref="E133:F133"/>
    <mergeCell ref="G133:H133"/>
    <mergeCell ref="I133:J133"/>
    <mergeCell ref="E158:F158"/>
    <mergeCell ref="I107:J107"/>
    <mergeCell ref="C108:D108"/>
    <mergeCell ref="C81:D81"/>
    <mergeCell ref="E81:F81"/>
    <mergeCell ref="G81:H81"/>
    <mergeCell ref="I81:J81"/>
    <mergeCell ref="C82:D82"/>
    <mergeCell ref="E82:F82"/>
    <mergeCell ref="G82:H82"/>
    <mergeCell ref="I82:J82"/>
    <mergeCell ref="E108:F108"/>
    <mergeCell ref="G108:H108"/>
    <mergeCell ref="I108:J108"/>
    <mergeCell ref="C106:D106"/>
    <mergeCell ref="E106:F106"/>
    <mergeCell ref="G106:H106"/>
    <mergeCell ref="I106:J106"/>
    <mergeCell ref="K80:L80"/>
    <mergeCell ref="K81:L81"/>
    <mergeCell ref="K82:L82"/>
    <mergeCell ref="G57:H57"/>
    <mergeCell ref="I57:J57"/>
    <mergeCell ref="C80:D80"/>
    <mergeCell ref="E80:F80"/>
    <mergeCell ref="G80:H80"/>
    <mergeCell ref="I80:J80"/>
    <mergeCell ref="K55:K75"/>
    <mergeCell ref="C56:D56"/>
    <mergeCell ref="E56:F56"/>
    <mergeCell ref="G56:H56"/>
    <mergeCell ref="I56:J56"/>
    <mergeCell ref="C57:D57"/>
    <mergeCell ref="E57:F57"/>
    <mergeCell ref="C55:D55"/>
    <mergeCell ref="E55:F55"/>
    <mergeCell ref="G55:H55"/>
    <mergeCell ref="I55:J55"/>
    <mergeCell ref="C28:D28"/>
    <mergeCell ref="E28:F28"/>
    <mergeCell ref="G28:H28"/>
    <mergeCell ref="I28:J28"/>
    <mergeCell ref="C3:D3"/>
    <mergeCell ref="E3:F3"/>
    <mergeCell ref="G3:H3"/>
    <mergeCell ref="I3:J3"/>
    <mergeCell ref="K28:K48"/>
    <mergeCell ref="C29:D29"/>
    <mergeCell ref="E29:F29"/>
    <mergeCell ref="G29:H29"/>
    <mergeCell ref="I29:J29"/>
    <mergeCell ref="C30:D30"/>
    <mergeCell ref="E30:F30"/>
    <mergeCell ref="G30:H30"/>
    <mergeCell ref="I30:J30"/>
    <mergeCell ref="K3:K23"/>
    <mergeCell ref="C4:D4"/>
    <mergeCell ref="E4:F4"/>
    <mergeCell ref="G4:H4"/>
    <mergeCell ref="I4:J4"/>
    <mergeCell ref="C5:D5"/>
    <mergeCell ref="E5:F5"/>
    <mergeCell ref="G5:H5"/>
    <mergeCell ref="I5:J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M461"/>
  <sheetViews>
    <sheetView zoomScaleNormal="100" workbookViewId="0">
      <selection activeCell="AB437" sqref="AB437"/>
    </sheetView>
  </sheetViews>
  <sheetFormatPr baseColWidth="10" defaultColWidth="8.83203125" defaultRowHeight="15" x14ac:dyDescent="0.2"/>
  <cols>
    <col min="1" max="1" width="2.1640625" style="70" customWidth="1"/>
    <col min="2" max="2" width="33" style="70" customWidth="1"/>
    <col min="3" max="14" width="11.1640625" style="70" customWidth="1"/>
    <col min="15" max="15" width="8" style="70" customWidth="1"/>
    <col min="16" max="27" width="0" style="70" hidden="1" customWidth="1"/>
    <col min="28" max="39" width="10.5" style="70" customWidth="1"/>
    <col min="40" max="16384" width="8.83203125" style="70"/>
  </cols>
  <sheetData>
    <row r="1" spans="1:27" x14ac:dyDescent="0.2">
      <c r="A1" s="94"/>
      <c r="B1" s="94"/>
      <c r="C1" s="12"/>
      <c r="D1" s="94"/>
      <c r="E1" s="94"/>
      <c r="F1" s="94"/>
      <c r="G1" s="94"/>
      <c r="H1" s="94"/>
      <c r="I1" s="94"/>
      <c r="J1" s="94"/>
      <c r="K1" s="94"/>
      <c r="L1" s="94"/>
      <c r="M1" s="94"/>
      <c r="N1" s="94"/>
      <c r="O1" s="94"/>
      <c r="P1" s="94"/>
      <c r="Q1" s="94"/>
      <c r="R1" s="94"/>
      <c r="S1" s="94"/>
      <c r="T1" s="94"/>
      <c r="U1" s="94"/>
    </row>
    <row r="2" spans="1:27" ht="19" x14ac:dyDescent="0.2">
      <c r="A2" s="60"/>
      <c r="B2" s="61" t="s">
        <v>141</v>
      </c>
      <c r="C2" s="62"/>
      <c r="D2" s="60"/>
      <c r="E2" s="60"/>
      <c r="F2" s="60"/>
      <c r="G2" s="60"/>
      <c r="H2" s="60"/>
      <c r="I2" s="60"/>
      <c r="J2" s="60"/>
      <c r="K2" s="60"/>
      <c r="L2" s="60"/>
      <c r="M2" s="60"/>
      <c r="N2" s="60"/>
      <c r="O2" s="60"/>
      <c r="P2" s="94"/>
      <c r="Q2" s="94"/>
      <c r="R2" s="94"/>
      <c r="S2" s="94"/>
      <c r="T2" s="94"/>
      <c r="U2" s="94"/>
    </row>
    <row r="3" spans="1:27" x14ac:dyDescent="0.2">
      <c r="A3" s="94"/>
      <c r="B3" s="94"/>
      <c r="C3" s="94"/>
      <c r="D3" s="94"/>
      <c r="E3" s="94"/>
      <c r="F3" s="94"/>
      <c r="G3" s="94"/>
      <c r="H3" s="94"/>
      <c r="I3" s="94"/>
      <c r="J3" s="94"/>
      <c r="K3" s="94"/>
      <c r="L3" s="94"/>
      <c r="M3" s="94"/>
      <c r="N3" s="94"/>
      <c r="O3" s="94"/>
      <c r="P3" s="94"/>
      <c r="Q3" s="94"/>
      <c r="R3" s="94"/>
      <c r="S3" s="94"/>
      <c r="T3" s="94"/>
      <c r="U3" s="94"/>
    </row>
    <row r="4" spans="1:27" x14ac:dyDescent="0.2">
      <c r="A4" s="94"/>
      <c r="B4" s="74" t="s">
        <v>4</v>
      </c>
      <c r="C4" s="298" t="s">
        <v>5</v>
      </c>
      <c r="D4" s="299"/>
      <c r="E4" s="298" t="s">
        <v>6</v>
      </c>
      <c r="F4" s="299"/>
      <c r="G4" s="298" t="s">
        <v>7</v>
      </c>
      <c r="H4" s="299"/>
      <c r="I4" s="298" t="s">
        <v>8</v>
      </c>
      <c r="J4" s="299"/>
      <c r="K4" s="298" t="s">
        <v>9</v>
      </c>
      <c r="L4" s="299"/>
      <c r="M4" s="298" t="s">
        <v>10</v>
      </c>
      <c r="N4" s="300"/>
      <c r="O4" s="292" t="s">
        <v>209</v>
      </c>
      <c r="P4" s="94"/>
      <c r="Q4" s="94"/>
      <c r="R4" s="94"/>
      <c r="S4" s="94"/>
      <c r="T4" s="94"/>
      <c r="U4" s="94"/>
    </row>
    <row r="5" spans="1:27" ht="28" x14ac:dyDescent="0.2">
      <c r="A5" s="94"/>
      <c r="B5" s="99" t="s">
        <v>227</v>
      </c>
      <c r="C5" s="293" t="s">
        <v>11</v>
      </c>
      <c r="D5" s="294"/>
      <c r="E5" s="293" t="s">
        <v>12</v>
      </c>
      <c r="F5" s="294"/>
      <c r="G5" s="293" t="s">
        <v>13</v>
      </c>
      <c r="H5" s="294"/>
      <c r="I5" s="293" t="s">
        <v>14</v>
      </c>
      <c r="J5" s="294"/>
      <c r="K5" s="293" t="s">
        <v>15</v>
      </c>
      <c r="L5" s="294"/>
      <c r="M5" s="293" t="s">
        <v>16</v>
      </c>
      <c r="N5" s="295"/>
      <c r="O5" s="292"/>
      <c r="P5" s="94"/>
      <c r="Q5" s="94"/>
      <c r="R5" s="94"/>
      <c r="S5" s="94"/>
      <c r="T5" s="94"/>
      <c r="U5" s="94"/>
    </row>
    <row r="6" spans="1:27" ht="28" x14ac:dyDescent="0.2">
      <c r="A6" s="94"/>
      <c r="B6" s="103" t="s">
        <v>228</v>
      </c>
      <c r="C6" s="296" t="s">
        <v>12</v>
      </c>
      <c r="D6" s="297"/>
      <c r="E6" s="296" t="s">
        <v>13</v>
      </c>
      <c r="F6" s="297"/>
      <c r="G6" s="296" t="s">
        <v>17</v>
      </c>
      <c r="H6" s="297"/>
      <c r="I6" s="296" t="s">
        <v>14</v>
      </c>
      <c r="J6" s="297"/>
      <c r="K6" s="296" t="s">
        <v>15</v>
      </c>
      <c r="L6" s="297"/>
      <c r="M6" s="296" t="s">
        <v>16</v>
      </c>
      <c r="N6" s="301"/>
      <c r="O6" s="292"/>
      <c r="P6" s="94"/>
      <c r="Q6" s="94"/>
      <c r="R6" s="94"/>
      <c r="S6" s="94"/>
      <c r="T6" s="94"/>
      <c r="U6" s="94"/>
    </row>
    <row r="7" spans="1:27" x14ac:dyDescent="0.2">
      <c r="A7" s="94"/>
      <c r="B7" s="75" t="s">
        <v>18</v>
      </c>
      <c r="C7" s="64" t="s">
        <v>19</v>
      </c>
      <c r="D7" s="65" t="s">
        <v>20</v>
      </c>
      <c r="E7" s="64" t="s">
        <v>19</v>
      </c>
      <c r="F7" s="65" t="s">
        <v>20</v>
      </c>
      <c r="G7" s="64" t="s">
        <v>19</v>
      </c>
      <c r="H7" s="65" t="s">
        <v>20</v>
      </c>
      <c r="I7" s="64" t="s">
        <v>19</v>
      </c>
      <c r="J7" s="65" t="s">
        <v>20</v>
      </c>
      <c r="K7" s="64" t="s">
        <v>19</v>
      </c>
      <c r="L7" s="65" t="s">
        <v>20</v>
      </c>
      <c r="M7" s="64" t="s">
        <v>19</v>
      </c>
      <c r="N7" s="66" t="s">
        <v>20</v>
      </c>
      <c r="O7" s="292"/>
      <c r="P7" s="94"/>
      <c r="Q7" s="94"/>
      <c r="R7" s="94"/>
      <c r="S7" s="94"/>
      <c r="T7" s="94"/>
      <c r="U7" s="94"/>
    </row>
    <row r="8" spans="1:27" x14ac:dyDescent="0.2">
      <c r="A8" s="94"/>
      <c r="B8" s="75" t="s">
        <v>21</v>
      </c>
      <c r="C8" s="68" t="s">
        <v>22</v>
      </c>
      <c r="D8" s="67" t="s">
        <v>23</v>
      </c>
      <c r="E8" s="68" t="s">
        <v>22</v>
      </c>
      <c r="F8" s="67" t="s">
        <v>23</v>
      </c>
      <c r="G8" s="68" t="s">
        <v>22</v>
      </c>
      <c r="H8" s="67" t="s">
        <v>23</v>
      </c>
      <c r="I8" s="68" t="s">
        <v>22</v>
      </c>
      <c r="J8" s="67" t="s">
        <v>23</v>
      </c>
      <c r="K8" s="68" t="s">
        <v>22</v>
      </c>
      <c r="L8" s="67" t="s">
        <v>23</v>
      </c>
      <c r="M8" s="68" t="s">
        <v>22</v>
      </c>
      <c r="N8" s="69" t="s">
        <v>23</v>
      </c>
      <c r="O8" s="292"/>
      <c r="P8" s="94"/>
      <c r="Q8" s="94"/>
      <c r="R8" s="94"/>
      <c r="S8" s="94"/>
      <c r="T8" s="94"/>
      <c r="U8" s="94"/>
    </row>
    <row r="9" spans="1:27" x14ac:dyDescent="0.2">
      <c r="A9" s="94"/>
      <c r="B9" s="6" t="s">
        <v>24</v>
      </c>
      <c r="C9" s="171">
        <v>5935</v>
      </c>
      <c r="D9" s="172">
        <v>3145.55</v>
      </c>
      <c r="E9" s="171">
        <v>5327</v>
      </c>
      <c r="F9" s="172">
        <v>2823.31</v>
      </c>
      <c r="G9" s="171">
        <v>3155</v>
      </c>
      <c r="H9" s="172">
        <v>1672.15</v>
      </c>
      <c r="I9" s="171">
        <v>2473</v>
      </c>
      <c r="J9" s="172">
        <v>1310.69</v>
      </c>
      <c r="K9" s="171">
        <v>2002</v>
      </c>
      <c r="L9" s="172">
        <v>1061.06</v>
      </c>
      <c r="M9" s="171">
        <v>1486</v>
      </c>
      <c r="N9" s="171">
        <v>787.58</v>
      </c>
      <c r="O9" s="292"/>
      <c r="P9" s="70" t="b">
        <v>1</v>
      </c>
      <c r="Q9" s="70" t="b">
        <v>1</v>
      </c>
      <c r="R9" s="70" t="b">
        <v>1</v>
      </c>
      <c r="S9" s="70" t="b">
        <v>1</v>
      </c>
      <c r="T9" s="70" t="b">
        <v>1</v>
      </c>
      <c r="U9" s="70" t="b">
        <v>1</v>
      </c>
      <c r="V9" s="70" t="b">
        <v>1</v>
      </c>
      <c r="W9" s="70" t="b">
        <v>1</v>
      </c>
      <c r="X9" s="70" t="b">
        <v>1</v>
      </c>
      <c r="Y9" s="70" t="b">
        <v>1</v>
      </c>
      <c r="Z9" s="70" t="b">
        <v>1</v>
      </c>
      <c r="AA9" s="70" t="b">
        <v>1</v>
      </c>
    </row>
    <row r="10" spans="1:27" x14ac:dyDescent="0.2">
      <c r="A10" s="94"/>
      <c r="B10" s="6" t="s">
        <v>25</v>
      </c>
      <c r="C10" s="171">
        <v>9739</v>
      </c>
      <c r="D10" s="172">
        <v>5161.67</v>
      </c>
      <c r="E10" s="171">
        <v>9000</v>
      </c>
      <c r="F10" s="172">
        <v>4770</v>
      </c>
      <c r="G10" s="171">
        <v>4680</v>
      </c>
      <c r="H10" s="172">
        <v>2480.4</v>
      </c>
      <c r="I10" s="171">
        <v>3891</v>
      </c>
      <c r="J10" s="172">
        <v>2062.23</v>
      </c>
      <c r="K10" s="171">
        <v>3170</v>
      </c>
      <c r="L10" s="172">
        <v>1680.1000000000001</v>
      </c>
      <c r="M10" s="171">
        <v>2367</v>
      </c>
      <c r="N10" s="171">
        <v>1254.51</v>
      </c>
      <c r="O10" s="292"/>
      <c r="P10" s="70" t="b">
        <v>1</v>
      </c>
      <c r="Q10" s="70" t="b">
        <v>1</v>
      </c>
      <c r="R10" s="70" t="b">
        <v>1</v>
      </c>
      <c r="S10" s="70" t="b">
        <v>1</v>
      </c>
      <c r="T10" s="70" t="b">
        <v>1</v>
      </c>
      <c r="U10" s="70" t="b">
        <v>1</v>
      </c>
      <c r="V10" s="70" t="b">
        <v>1</v>
      </c>
      <c r="W10" s="70" t="b">
        <v>1</v>
      </c>
      <c r="X10" s="70" t="b">
        <v>1</v>
      </c>
      <c r="Y10" s="70" t="b">
        <v>1</v>
      </c>
      <c r="Z10" s="70" t="b">
        <v>1</v>
      </c>
      <c r="AA10" s="70" t="b">
        <v>1</v>
      </c>
    </row>
    <row r="11" spans="1:27" x14ac:dyDescent="0.2">
      <c r="A11" s="94"/>
      <c r="B11" s="6" t="s">
        <v>26</v>
      </c>
      <c r="C11" s="171">
        <v>14254</v>
      </c>
      <c r="D11" s="172">
        <v>7554.6200000000008</v>
      </c>
      <c r="E11" s="171">
        <v>13204</v>
      </c>
      <c r="F11" s="172">
        <v>6998.1200000000008</v>
      </c>
      <c r="G11" s="171">
        <v>6744</v>
      </c>
      <c r="H11" s="172">
        <v>3574.32</v>
      </c>
      <c r="I11" s="171">
        <v>5652</v>
      </c>
      <c r="J11" s="172">
        <v>2995.56</v>
      </c>
      <c r="K11" s="171">
        <v>4596</v>
      </c>
      <c r="L11" s="172">
        <v>2435.88</v>
      </c>
      <c r="M11" s="171">
        <v>3408</v>
      </c>
      <c r="N11" s="171">
        <v>1806.24</v>
      </c>
      <c r="O11" s="292"/>
      <c r="P11" s="70" t="b">
        <v>1</v>
      </c>
      <c r="Q11" s="70" t="b">
        <v>1</v>
      </c>
      <c r="R11" s="70" t="b">
        <v>1</v>
      </c>
      <c r="S11" s="70" t="b">
        <v>1</v>
      </c>
      <c r="T11" s="70" t="b">
        <v>1</v>
      </c>
      <c r="U11" s="70" t="b">
        <v>1</v>
      </c>
      <c r="V11" s="70" t="b">
        <v>1</v>
      </c>
      <c r="W11" s="70" t="b">
        <v>1</v>
      </c>
      <c r="X11" s="70" t="b">
        <v>1</v>
      </c>
      <c r="Y11" s="70" t="b">
        <v>1</v>
      </c>
      <c r="Z11" s="70" t="b">
        <v>1</v>
      </c>
      <c r="AA11" s="70" t="b">
        <v>1</v>
      </c>
    </row>
    <row r="12" spans="1:27" x14ac:dyDescent="0.2">
      <c r="A12" s="94"/>
      <c r="B12" s="6" t="s">
        <v>27</v>
      </c>
      <c r="C12" s="171">
        <v>13108</v>
      </c>
      <c r="D12" s="172">
        <v>6947.2400000000007</v>
      </c>
      <c r="E12" s="171">
        <v>11078</v>
      </c>
      <c r="F12" s="172">
        <v>5871.34</v>
      </c>
      <c r="G12" s="171">
        <v>8699</v>
      </c>
      <c r="H12" s="172">
        <v>4610.47</v>
      </c>
      <c r="I12" s="171">
        <v>6137</v>
      </c>
      <c r="J12" s="172">
        <v>3252.61</v>
      </c>
      <c r="K12" s="171">
        <v>4684</v>
      </c>
      <c r="L12" s="172">
        <v>2482.52</v>
      </c>
      <c r="M12" s="171">
        <v>3815</v>
      </c>
      <c r="N12" s="171">
        <v>2021.95</v>
      </c>
      <c r="O12" s="292"/>
      <c r="P12" s="70" t="b">
        <v>1</v>
      </c>
      <c r="Q12" s="70" t="b">
        <v>1</v>
      </c>
      <c r="R12" s="70" t="b">
        <v>1</v>
      </c>
      <c r="S12" s="70" t="b">
        <v>1</v>
      </c>
      <c r="T12" s="70" t="b">
        <v>1</v>
      </c>
      <c r="U12" s="70" t="b">
        <v>1</v>
      </c>
      <c r="V12" s="70" t="b">
        <v>1</v>
      </c>
      <c r="W12" s="70" t="b">
        <v>1</v>
      </c>
      <c r="X12" s="70" t="b">
        <v>1</v>
      </c>
      <c r="Y12" s="70" t="b">
        <v>1</v>
      </c>
      <c r="Z12" s="70" t="b">
        <v>1</v>
      </c>
      <c r="AA12" s="70" t="b">
        <v>1</v>
      </c>
    </row>
    <row r="13" spans="1:27" x14ac:dyDescent="0.2">
      <c r="A13" s="94"/>
      <c r="B13" s="6" t="s">
        <v>28</v>
      </c>
      <c r="C13" s="171">
        <v>14554</v>
      </c>
      <c r="D13" s="172">
        <v>7713.6200000000008</v>
      </c>
      <c r="E13" s="171">
        <v>12219</v>
      </c>
      <c r="F13" s="172">
        <v>6476.0700000000006</v>
      </c>
      <c r="G13" s="171">
        <v>9785</v>
      </c>
      <c r="H13" s="172">
        <v>5186.05</v>
      </c>
      <c r="I13" s="171">
        <v>6850</v>
      </c>
      <c r="J13" s="172">
        <v>3630.5</v>
      </c>
      <c r="K13" s="171">
        <v>5258</v>
      </c>
      <c r="L13" s="172">
        <v>2786.7400000000002</v>
      </c>
      <c r="M13" s="171">
        <v>4245</v>
      </c>
      <c r="N13" s="171">
        <v>2249.85</v>
      </c>
      <c r="O13" s="292"/>
      <c r="P13" s="70" t="b">
        <v>1</v>
      </c>
      <c r="Q13" s="70" t="b">
        <v>1</v>
      </c>
      <c r="R13" s="70" t="b">
        <v>1</v>
      </c>
      <c r="S13" s="70" t="b">
        <v>1</v>
      </c>
      <c r="T13" s="70" t="b">
        <v>1</v>
      </c>
      <c r="U13" s="70" t="b">
        <v>1</v>
      </c>
      <c r="V13" s="70" t="b">
        <v>1</v>
      </c>
      <c r="W13" s="70" t="b">
        <v>1</v>
      </c>
      <c r="X13" s="70" t="b">
        <v>1</v>
      </c>
      <c r="Y13" s="70" t="b">
        <v>1</v>
      </c>
      <c r="Z13" s="70" t="b">
        <v>1</v>
      </c>
      <c r="AA13" s="70" t="b">
        <v>1</v>
      </c>
    </row>
    <row r="14" spans="1:27" x14ac:dyDescent="0.2">
      <c r="A14" s="94"/>
      <c r="B14" s="6" t="s">
        <v>29</v>
      </c>
      <c r="C14" s="171">
        <v>16795</v>
      </c>
      <c r="D14" s="172">
        <v>8901.35</v>
      </c>
      <c r="E14" s="171">
        <v>13989</v>
      </c>
      <c r="F14" s="172">
        <v>7414.17</v>
      </c>
      <c r="G14" s="171">
        <v>11499</v>
      </c>
      <c r="H14" s="172">
        <v>6094.47</v>
      </c>
      <c r="I14" s="171">
        <v>7955</v>
      </c>
      <c r="J14" s="172">
        <v>4216.1500000000005</v>
      </c>
      <c r="K14" s="171">
        <v>6162</v>
      </c>
      <c r="L14" s="172">
        <v>3265.86</v>
      </c>
      <c r="M14" s="171">
        <v>4893</v>
      </c>
      <c r="N14" s="171">
        <v>2593.29</v>
      </c>
      <c r="O14" s="292"/>
      <c r="P14" s="70" t="b">
        <v>1</v>
      </c>
      <c r="Q14" s="70" t="b">
        <v>1</v>
      </c>
      <c r="R14" s="70" t="b">
        <v>1</v>
      </c>
      <c r="S14" s="70" t="b">
        <v>1</v>
      </c>
      <c r="T14" s="70" t="b">
        <v>1</v>
      </c>
      <c r="U14" s="70" t="b">
        <v>1</v>
      </c>
      <c r="V14" s="70" t="b">
        <v>1</v>
      </c>
      <c r="W14" s="70" t="b">
        <v>1</v>
      </c>
      <c r="X14" s="70" t="b">
        <v>1</v>
      </c>
      <c r="Y14" s="70" t="b">
        <v>1</v>
      </c>
      <c r="Z14" s="70" t="b">
        <v>1</v>
      </c>
      <c r="AA14" s="70" t="b">
        <v>1</v>
      </c>
    </row>
    <row r="15" spans="1:27" x14ac:dyDescent="0.2">
      <c r="A15" s="94"/>
      <c r="B15" s="6" t="s">
        <v>30</v>
      </c>
      <c r="C15" s="171">
        <v>18583</v>
      </c>
      <c r="D15" s="172">
        <v>9848.99</v>
      </c>
      <c r="E15" s="171">
        <v>15400</v>
      </c>
      <c r="F15" s="172">
        <v>8162</v>
      </c>
      <c r="G15" s="171">
        <v>12863</v>
      </c>
      <c r="H15" s="172">
        <v>6817.39</v>
      </c>
      <c r="I15" s="171">
        <v>8829</v>
      </c>
      <c r="J15" s="172">
        <v>4679.37</v>
      </c>
      <c r="K15" s="171">
        <v>6884</v>
      </c>
      <c r="L15" s="172">
        <v>3648.52</v>
      </c>
      <c r="M15" s="171">
        <v>5434</v>
      </c>
      <c r="N15" s="171">
        <v>2880.02</v>
      </c>
      <c r="O15" s="292"/>
      <c r="P15" s="70" t="b">
        <v>1</v>
      </c>
      <c r="Q15" s="70" t="b">
        <v>1</v>
      </c>
      <c r="R15" s="70" t="b">
        <v>1</v>
      </c>
      <c r="S15" s="70" t="b">
        <v>1</v>
      </c>
      <c r="T15" s="70" t="b">
        <v>1</v>
      </c>
      <c r="U15" s="70" t="b">
        <v>1</v>
      </c>
      <c r="V15" s="70" t="b">
        <v>1</v>
      </c>
      <c r="W15" s="70" t="b">
        <v>1</v>
      </c>
      <c r="X15" s="70" t="b">
        <v>1</v>
      </c>
      <c r="Y15" s="70" t="b">
        <v>1</v>
      </c>
      <c r="Z15" s="70" t="b">
        <v>1</v>
      </c>
      <c r="AA15" s="70" t="b">
        <v>1</v>
      </c>
    </row>
    <row r="16" spans="1:27" x14ac:dyDescent="0.2">
      <c r="A16" s="94"/>
      <c r="B16" s="6" t="s">
        <v>31</v>
      </c>
      <c r="C16" s="171">
        <v>20952</v>
      </c>
      <c r="D16" s="172">
        <v>11104.560000000001</v>
      </c>
      <c r="E16" s="171">
        <v>17295</v>
      </c>
      <c r="F16" s="172">
        <v>9166.35</v>
      </c>
      <c r="G16" s="171">
        <v>14683</v>
      </c>
      <c r="H16" s="172">
        <v>7781.9900000000007</v>
      </c>
      <c r="I16" s="171">
        <v>9978</v>
      </c>
      <c r="J16" s="172">
        <v>5288.34</v>
      </c>
      <c r="K16" s="171">
        <v>7820</v>
      </c>
      <c r="L16" s="172">
        <v>4144.6000000000004</v>
      </c>
      <c r="M16" s="171">
        <v>6143</v>
      </c>
      <c r="N16" s="171">
        <v>3255.79</v>
      </c>
      <c r="O16" s="292"/>
      <c r="P16" s="70" t="b">
        <v>1</v>
      </c>
      <c r="Q16" s="70" t="b">
        <v>1</v>
      </c>
      <c r="R16" s="70" t="b">
        <v>1</v>
      </c>
      <c r="S16" s="70" t="b">
        <v>1</v>
      </c>
      <c r="T16" s="70" t="b">
        <v>1</v>
      </c>
      <c r="U16" s="70" t="b">
        <v>1</v>
      </c>
      <c r="V16" s="70" t="b">
        <v>1</v>
      </c>
      <c r="W16" s="70" t="b">
        <v>1</v>
      </c>
      <c r="X16" s="70" t="b">
        <v>1</v>
      </c>
      <c r="Y16" s="70" t="b">
        <v>1</v>
      </c>
      <c r="Z16" s="70" t="b">
        <v>1</v>
      </c>
      <c r="AA16" s="70" t="b">
        <v>1</v>
      </c>
    </row>
    <row r="17" spans="1:27" x14ac:dyDescent="0.2">
      <c r="A17" s="94"/>
      <c r="B17" s="6" t="s">
        <v>32</v>
      </c>
      <c r="C17" s="171">
        <v>24279</v>
      </c>
      <c r="D17" s="172">
        <v>12867.87</v>
      </c>
      <c r="E17" s="171">
        <v>19889</v>
      </c>
      <c r="F17" s="172">
        <v>10541.17</v>
      </c>
      <c r="G17" s="171">
        <v>17213</v>
      </c>
      <c r="H17" s="172">
        <v>9122.8900000000012</v>
      </c>
      <c r="I17" s="171">
        <v>11620</v>
      </c>
      <c r="J17" s="172">
        <v>6158.6</v>
      </c>
      <c r="K17" s="171">
        <v>9144</v>
      </c>
      <c r="L17" s="172">
        <v>4846.3200000000006</v>
      </c>
      <c r="M17" s="171">
        <v>7131</v>
      </c>
      <c r="N17" s="171">
        <v>3779.4300000000003</v>
      </c>
      <c r="O17" s="292"/>
      <c r="P17" s="70" t="b">
        <v>1</v>
      </c>
      <c r="Q17" s="70" t="b">
        <v>1</v>
      </c>
      <c r="R17" s="70" t="b">
        <v>1</v>
      </c>
      <c r="S17" s="70" t="b">
        <v>1</v>
      </c>
      <c r="T17" s="70" t="b">
        <v>1</v>
      </c>
      <c r="U17" s="70" t="b">
        <v>1</v>
      </c>
      <c r="V17" s="70" t="b">
        <v>1</v>
      </c>
      <c r="W17" s="70" t="b">
        <v>1</v>
      </c>
      <c r="X17" s="70" t="b">
        <v>1</v>
      </c>
      <c r="Y17" s="70" t="b">
        <v>1</v>
      </c>
      <c r="Z17" s="70" t="b">
        <v>1</v>
      </c>
      <c r="AA17" s="70" t="b">
        <v>1</v>
      </c>
    </row>
    <row r="18" spans="1:27" x14ac:dyDescent="0.2">
      <c r="A18" s="94"/>
      <c r="B18" s="6" t="s">
        <v>33</v>
      </c>
      <c r="C18" s="171">
        <v>26554</v>
      </c>
      <c r="D18" s="172">
        <v>14073.62</v>
      </c>
      <c r="E18" s="171">
        <v>21707</v>
      </c>
      <c r="F18" s="172">
        <v>11504.710000000001</v>
      </c>
      <c r="G18" s="171">
        <v>18953</v>
      </c>
      <c r="H18" s="172">
        <v>10045.09</v>
      </c>
      <c r="I18" s="171">
        <v>12747</v>
      </c>
      <c r="J18" s="172">
        <v>6755.9100000000008</v>
      </c>
      <c r="K18" s="171">
        <v>10078</v>
      </c>
      <c r="L18" s="172">
        <v>5341.34</v>
      </c>
      <c r="M18" s="171">
        <v>7793</v>
      </c>
      <c r="N18" s="171">
        <v>4130.29</v>
      </c>
      <c r="O18" s="292"/>
      <c r="P18" s="70" t="b">
        <v>1</v>
      </c>
      <c r="Q18" s="70" t="b">
        <v>1</v>
      </c>
      <c r="R18" s="70" t="b">
        <v>1</v>
      </c>
      <c r="S18" s="70" t="b">
        <v>1</v>
      </c>
      <c r="T18" s="70" t="b">
        <v>1</v>
      </c>
      <c r="U18" s="70" t="b">
        <v>1</v>
      </c>
      <c r="V18" s="70" t="b">
        <v>1</v>
      </c>
      <c r="W18" s="70" t="b">
        <v>1</v>
      </c>
      <c r="X18" s="70" t="b">
        <v>1</v>
      </c>
      <c r="Y18" s="70" t="b">
        <v>1</v>
      </c>
      <c r="Z18" s="70" t="b">
        <v>1</v>
      </c>
      <c r="AA18" s="70" t="b">
        <v>1</v>
      </c>
    </row>
    <row r="19" spans="1:27" x14ac:dyDescent="0.2">
      <c r="A19" s="94"/>
      <c r="B19" s="6" t="s">
        <v>34</v>
      </c>
      <c r="C19" s="171">
        <v>31349</v>
      </c>
      <c r="D19" s="172">
        <v>16614.97</v>
      </c>
      <c r="E19" s="171">
        <v>25505</v>
      </c>
      <c r="F19" s="172">
        <v>13517.650000000001</v>
      </c>
      <c r="G19" s="171">
        <v>22633</v>
      </c>
      <c r="H19" s="172">
        <v>11995.49</v>
      </c>
      <c r="I19" s="171">
        <v>15121</v>
      </c>
      <c r="J19" s="172">
        <v>8014.13</v>
      </c>
      <c r="K19" s="171">
        <v>11979</v>
      </c>
      <c r="L19" s="172">
        <v>6348.87</v>
      </c>
      <c r="M19" s="171">
        <v>9214</v>
      </c>
      <c r="N19" s="171">
        <v>4883.42</v>
      </c>
      <c r="O19" s="292"/>
      <c r="P19" s="70" t="b">
        <v>1</v>
      </c>
      <c r="Q19" s="70" t="b">
        <v>1</v>
      </c>
      <c r="R19" s="70" t="b">
        <v>1</v>
      </c>
      <c r="S19" s="70" t="b">
        <v>1</v>
      </c>
      <c r="T19" s="70" t="b">
        <v>1</v>
      </c>
      <c r="U19" s="70" t="b">
        <v>1</v>
      </c>
      <c r="V19" s="70" t="b">
        <v>1</v>
      </c>
      <c r="W19" s="70" t="b">
        <v>1</v>
      </c>
      <c r="X19" s="70" t="b">
        <v>1</v>
      </c>
      <c r="Y19" s="70" t="b">
        <v>1</v>
      </c>
      <c r="Z19" s="70" t="b">
        <v>1</v>
      </c>
      <c r="AA19" s="70" t="b">
        <v>1</v>
      </c>
    </row>
    <row r="20" spans="1:27" x14ac:dyDescent="0.2">
      <c r="A20" s="94"/>
      <c r="B20" s="6" t="s">
        <v>35</v>
      </c>
      <c r="C20" s="171">
        <v>33055</v>
      </c>
      <c r="D20" s="172">
        <v>17519.150000000001</v>
      </c>
      <c r="E20" s="171">
        <v>26693</v>
      </c>
      <c r="F20" s="172">
        <v>14147.29</v>
      </c>
      <c r="G20" s="171">
        <v>24179</v>
      </c>
      <c r="H20" s="172">
        <v>12814.87</v>
      </c>
      <c r="I20" s="171">
        <v>15995</v>
      </c>
      <c r="J20" s="172">
        <v>8477.35</v>
      </c>
      <c r="K20" s="171">
        <v>12705</v>
      </c>
      <c r="L20" s="172">
        <v>6733.6500000000005</v>
      </c>
      <c r="M20" s="171">
        <v>9755</v>
      </c>
      <c r="N20" s="171">
        <v>5170.1500000000005</v>
      </c>
      <c r="O20" s="292"/>
      <c r="P20" s="70" t="b">
        <v>1</v>
      </c>
      <c r="Q20" s="70" t="b">
        <v>1</v>
      </c>
      <c r="R20" s="70" t="b">
        <v>1</v>
      </c>
      <c r="S20" s="70" t="b">
        <v>1</v>
      </c>
      <c r="T20" s="70" t="b">
        <v>1</v>
      </c>
      <c r="U20" s="70" t="b">
        <v>1</v>
      </c>
      <c r="V20" s="70" t="b">
        <v>1</v>
      </c>
      <c r="W20" s="70" t="b">
        <v>1</v>
      </c>
      <c r="X20" s="70" t="b">
        <v>1</v>
      </c>
      <c r="Y20" s="70" t="b">
        <v>1</v>
      </c>
      <c r="Z20" s="70" t="b">
        <v>1</v>
      </c>
      <c r="AA20" s="70" t="b">
        <v>1</v>
      </c>
    </row>
    <row r="21" spans="1:27" x14ac:dyDescent="0.2">
      <c r="A21" s="94"/>
      <c r="B21" s="6" t="s">
        <v>36</v>
      </c>
      <c r="C21" s="171">
        <v>37218</v>
      </c>
      <c r="D21" s="172">
        <v>19725.54</v>
      </c>
      <c r="E21" s="171">
        <v>30052</v>
      </c>
      <c r="F21" s="172">
        <v>15927.560000000001</v>
      </c>
      <c r="G21" s="171">
        <v>27218</v>
      </c>
      <c r="H21" s="172">
        <v>14425.54</v>
      </c>
      <c r="I21" s="171">
        <v>18003</v>
      </c>
      <c r="J21" s="172">
        <v>9541.59</v>
      </c>
      <c r="K21" s="171">
        <v>14340</v>
      </c>
      <c r="L21" s="172">
        <v>7600.2000000000007</v>
      </c>
      <c r="M21" s="171">
        <v>10995</v>
      </c>
      <c r="N21" s="171">
        <v>5827.35</v>
      </c>
      <c r="O21" s="292"/>
      <c r="P21" s="70" t="b">
        <v>1</v>
      </c>
      <c r="Q21" s="70" t="b">
        <v>1</v>
      </c>
      <c r="R21" s="70" t="b">
        <v>1</v>
      </c>
      <c r="S21" s="70" t="b">
        <v>1</v>
      </c>
      <c r="T21" s="70" t="b">
        <v>1</v>
      </c>
      <c r="U21" s="70" t="b">
        <v>1</v>
      </c>
      <c r="V21" s="70" t="b">
        <v>1</v>
      </c>
      <c r="W21" s="70" t="b">
        <v>1</v>
      </c>
      <c r="X21" s="70" t="b">
        <v>1</v>
      </c>
      <c r="Y21" s="70" t="b">
        <v>1</v>
      </c>
      <c r="Z21" s="70" t="b">
        <v>1</v>
      </c>
      <c r="AA21" s="70" t="b">
        <v>1</v>
      </c>
    </row>
    <row r="22" spans="1:27" x14ac:dyDescent="0.2">
      <c r="A22" s="94"/>
      <c r="B22" s="6" t="s">
        <v>37</v>
      </c>
      <c r="C22" s="171">
        <v>41358</v>
      </c>
      <c r="D22" s="172">
        <v>21919.74</v>
      </c>
      <c r="E22" s="171">
        <v>33403</v>
      </c>
      <c r="F22" s="172">
        <v>17703.59</v>
      </c>
      <c r="G22" s="171">
        <v>30247</v>
      </c>
      <c r="H22" s="172">
        <v>16030.910000000002</v>
      </c>
      <c r="I22" s="171">
        <v>20026</v>
      </c>
      <c r="J22" s="172">
        <v>10613.78</v>
      </c>
      <c r="K22" s="171">
        <v>15984</v>
      </c>
      <c r="L22" s="172">
        <v>8471.52</v>
      </c>
      <c r="M22" s="171">
        <v>12219</v>
      </c>
      <c r="N22" s="171">
        <v>6476.0700000000006</v>
      </c>
      <c r="O22" s="292"/>
      <c r="P22" s="70" t="b">
        <v>1</v>
      </c>
      <c r="Q22" s="70" t="b">
        <v>1</v>
      </c>
      <c r="R22" s="70" t="b">
        <v>1</v>
      </c>
      <c r="S22" s="70" t="b">
        <v>1</v>
      </c>
      <c r="T22" s="70" t="b">
        <v>1</v>
      </c>
      <c r="U22" s="70" t="b">
        <v>1</v>
      </c>
      <c r="V22" s="70" t="b">
        <v>1</v>
      </c>
      <c r="W22" s="70" t="b">
        <v>1</v>
      </c>
      <c r="X22" s="70" t="b">
        <v>1</v>
      </c>
      <c r="Y22" s="70" t="b">
        <v>1</v>
      </c>
      <c r="Z22" s="70" t="b">
        <v>1</v>
      </c>
      <c r="AA22" s="70" t="b">
        <v>1</v>
      </c>
    </row>
    <row r="23" spans="1:27" x14ac:dyDescent="0.2">
      <c r="A23" s="94"/>
      <c r="B23" s="6" t="s">
        <v>38</v>
      </c>
      <c r="C23" s="171">
        <v>45499</v>
      </c>
      <c r="D23" s="172">
        <v>24114.47</v>
      </c>
      <c r="E23" s="171">
        <v>36764</v>
      </c>
      <c r="F23" s="172">
        <v>19484.920000000002</v>
      </c>
      <c r="G23" s="171">
        <v>33283</v>
      </c>
      <c r="H23" s="172">
        <v>17639.990000000002</v>
      </c>
      <c r="I23" s="171">
        <v>22046</v>
      </c>
      <c r="J23" s="172">
        <v>11684.380000000001</v>
      </c>
      <c r="K23" s="171">
        <v>17638</v>
      </c>
      <c r="L23" s="172">
        <v>9348.1400000000012</v>
      </c>
      <c r="M23" s="171">
        <v>13454</v>
      </c>
      <c r="N23" s="171">
        <v>7130.6200000000008</v>
      </c>
      <c r="O23" s="292"/>
      <c r="P23" s="70" t="b">
        <v>1</v>
      </c>
      <c r="Q23" s="70" t="b">
        <v>1</v>
      </c>
      <c r="R23" s="70" t="b">
        <v>1</v>
      </c>
      <c r="S23" s="70" t="b">
        <v>1</v>
      </c>
      <c r="T23" s="70" t="b">
        <v>1</v>
      </c>
      <c r="U23" s="70" t="b">
        <v>1</v>
      </c>
      <c r="V23" s="70" t="b">
        <v>1</v>
      </c>
      <c r="W23" s="70" t="b">
        <v>1</v>
      </c>
      <c r="X23" s="70" t="b">
        <v>1</v>
      </c>
      <c r="Y23" s="70" t="b">
        <v>1</v>
      </c>
      <c r="Z23" s="70" t="b">
        <v>1</v>
      </c>
      <c r="AA23" s="70" t="b">
        <v>1</v>
      </c>
    </row>
    <row r="24" spans="1:27" x14ac:dyDescent="0.2">
      <c r="A24" s="94"/>
      <c r="B24" s="6" t="s">
        <v>39</v>
      </c>
      <c r="C24" s="171">
        <v>49648</v>
      </c>
      <c r="D24" s="172">
        <v>26313.440000000002</v>
      </c>
      <c r="E24" s="171">
        <v>40107</v>
      </c>
      <c r="F24" s="172">
        <v>21256.710000000003</v>
      </c>
      <c r="G24" s="171">
        <v>36328</v>
      </c>
      <c r="H24" s="172">
        <v>19253.84</v>
      </c>
      <c r="I24" s="171">
        <v>24040</v>
      </c>
      <c r="J24" s="172">
        <v>12741.2</v>
      </c>
      <c r="K24" s="171">
        <v>19277</v>
      </c>
      <c r="L24" s="172">
        <v>10216.810000000001</v>
      </c>
      <c r="M24" s="171">
        <v>14692</v>
      </c>
      <c r="N24" s="171">
        <v>7786.76</v>
      </c>
      <c r="O24" s="292"/>
      <c r="P24" s="94" t="b">
        <v>1</v>
      </c>
      <c r="Q24" s="94" t="b">
        <v>1</v>
      </c>
      <c r="R24" s="94" t="b">
        <v>1</v>
      </c>
      <c r="S24" s="94" t="b">
        <v>1</v>
      </c>
      <c r="T24" s="94" t="b">
        <v>1</v>
      </c>
      <c r="U24" s="94" t="b">
        <v>1</v>
      </c>
      <c r="V24" s="70" t="b">
        <v>1</v>
      </c>
      <c r="W24" s="70" t="b">
        <v>1</v>
      </c>
      <c r="X24" s="70" t="b">
        <v>1</v>
      </c>
      <c r="Y24" s="70" t="b">
        <v>1</v>
      </c>
      <c r="Z24" s="70" t="b">
        <v>1</v>
      </c>
      <c r="AA24" s="70" t="b">
        <v>1</v>
      </c>
    </row>
    <row r="25" spans="1:27" x14ac:dyDescent="0.2">
      <c r="A25" s="94"/>
      <c r="B25" s="6" t="s">
        <v>40</v>
      </c>
      <c r="C25" s="171">
        <v>49857</v>
      </c>
      <c r="D25" s="172">
        <v>26424.210000000003</v>
      </c>
      <c r="E25" s="171">
        <v>40160</v>
      </c>
      <c r="F25" s="172">
        <v>21284.799999999999</v>
      </c>
      <c r="G25" s="171">
        <v>36653</v>
      </c>
      <c r="H25" s="172">
        <v>19426.09</v>
      </c>
      <c r="I25" s="171">
        <v>24203</v>
      </c>
      <c r="J25" s="172">
        <v>12827.59</v>
      </c>
      <c r="K25" s="171">
        <v>19382</v>
      </c>
      <c r="L25" s="172">
        <v>10272.460000000001</v>
      </c>
      <c r="M25" s="171">
        <v>14746</v>
      </c>
      <c r="N25" s="171">
        <v>7815.38</v>
      </c>
      <c r="O25" s="292"/>
      <c r="P25" s="94" t="b">
        <v>1</v>
      </c>
      <c r="Q25" s="94" t="b">
        <v>1</v>
      </c>
      <c r="R25" s="94" t="b">
        <v>1</v>
      </c>
      <c r="S25" s="94" t="b">
        <v>1</v>
      </c>
      <c r="T25" s="94" t="b">
        <v>1</v>
      </c>
      <c r="U25" s="94" t="b">
        <v>1</v>
      </c>
      <c r="V25" s="70" t="b">
        <v>1</v>
      </c>
      <c r="W25" s="70" t="b">
        <v>1</v>
      </c>
      <c r="X25" s="70" t="b">
        <v>1</v>
      </c>
      <c r="Y25" s="70" t="b">
        <v>1</v>
      </c>
      <c r="Z25" s="70" t="b">
        <v>1</v>
      </c>
      <c r="AA25" s="70" t="b">
        <v>1</v>
      </c>
    </row>
    <row r="26" spans="1:27" x14ac:dyDescent="0.2">
      <c r="A26" s="94"/>
      <c r="B26" s="6" t="s">
        <v>41</v>
      </c>
      <c r="C26" s="171">
        <v>50045</v>
      </c>
      <c r="D26" s="172">
        <v>26523.850000000002</v>
      </c>
      <c r="E26" s="171">
        <v>40210</v>
      </c>
      <c r="F26" s="172">
        <v>21311.3</v>
      </c>
      <c r="G26" s="171">
        <v>37000</v>
      </c>
      <c r="H26" s="172">
        <v>19610</v>
      </c>
      <c r="I26" s="171">
        <v>24336</v>
      </c>
      <c r="J26" s="172">
        <v>12898.08</v>
      </c>
      <c r="K26" s="171">
        <v>19479</v>
      </c>
      <c r="L26" s="172">
        <v>10323.870000000001</v>
      </c>
      <c r="M26" s="171">
        <v>14795</v>
      </c>
      <c r="N26" s="171">
        <v>7841.35</v>
      </c>
      <c r="O26" s="292"/>
      <c r="P26" s="94" t="b">
        <v>1</v>
      </c>
      <c r="Q26" s="94" t="b">
        <v>1</v>
      </c>
      <c r="R26" s="94" t="b">
        <v>1</v>
      </c>
      <c r="S26" s="94" t="b">
        <v>1</v>
      </c>
      <c r="T26" s="94" t="b">
        <v>1</v>
      </c>
      <c r="U26" s="94" t="b">
        <v>1</v>
      </c>
      <c r="V26" s="70" t="b">
        <v>1</v>
      </c>
      <c r="W26" s="70" t="b">
        <v>1</v>
      </c>
      <c r="X26" s="70" t="b">
        <v>1</v>
      </c>
      <c r="Y26" s="70" t="b">
        <v>1</v>
      </c>
      <c r="Z26" s="70" t="b">
        <v>1</v>
      </c>
      <c r="AA26" s="70" t="b">
        <v>1</v>
      </c>
    </row>
    <row r="27" spans="1:27" x14ac:dyDescent="0.2">
      <c r="A27" s="94"/>
      <c r="B27" s="6" t="s">
        <v>42</v>
      </c>
      <c r="C27" s="171">
        <v>55619</v>
      </c>
      <c r="D27" s="172">
        <v>29478.07</v>
      </c>
      <c r="E27" s="171">
        <v>44670</v>
      </c>
      <c r="F27" s="172">
        <v>23675.100000000002</v>
      </c>
      <c r="G27" s="171">
        <v>41122</v>
      </c>
      <c r="H27" s="172">
        <v>21794.66</v>
      </c>
      <c r="I27" s="171">
        <v>27052</v>
      </c>
      <c r="J27" s="172">
        <v>14337.560000000001</v>
      </c>
      <c r="K27" s="171">
        <v>21705</v>
      </c>
      <c r="L27" s="172">
        <v>11503.650000000001</v>
      </c>
      <c r="M27" s="171">
        <v>16437</v>
      </c>
      <c r="N27" s="171">
        <v>8711.61</v>
      </c>
      <c r="O27" s="292"/>
      <c r="P27" s="94" t="b">
        <v>1</v>
      </c>
      <c r="Q27" s="94" t="b">
        <v>1</v>
      </c>
      <c r="R27" s="94" t="b">
        <v>1</v>
      </c>
      <c r="S27" s="94" t="b">
        <v>1</v>
      </c>
      <c r="T27" s="94" t="b">
        <v>1</v>
      </c>
      <c r="U27" s="94" t="b">
        <v>1</v>
      </c>
      <c r="V27" s="70" t="b">
        <v>1</v>
      </c>
      <c r="W27" s="70" t="b">
        <v>1</v>
      </c>
      <c r="X27" s="70" t="b">
        <v>1</v>
      </c>
      <c r="Y27" s="70" t="b">
        <v>1</v>
      </c>
      <c r="Z27" s="70" t="b">
        <v>1</v>
      </c>
      <c r="AA27" s="70" t="b">
        <v>1</v>
      </c>
    </row>
    <row r="28" spans="1:27" x14ac:dyDescent="0.2">
      <c r="A28" s="94"/>
      <c r="B28" s="6" t="s">
        <v>43</v>
      </c>
      <c r="C28" s="171">
        <v>61197</v>
      </c>
      <c r="D28" s="172">
        <v>32434.41</v>
      </c>
      <c r="E28" s="171">
        <v>49162</v>
      </c>
      <c r="F28" s="172">
        <v>26055.86</v>
      </c>
      <c r="G28" s="171">
        <v>45258</v>
      </c>
      <c r="H28" s="172">
        <v>23986.74</v>
      </c>
      <c r="I28" s="171">
        <v>29763</v>
      </c>
      <c r="J28" s="172">
        <v>15774.390000000001</v>
      </c>
      <c r="K28" s="171">
        <v>23902</v>
      </c>
      <c r="L28" s="172">
        <v>12668.060000000001</v>
      </c>
      <c r="M28" s="171">
        <v>18105</v>
      </c>
      <c r="N28" s="171">
        <v>9595.65</v>
      </c>
      <c r="O28" s="292"/>
      <c r="P28" s="94" t="b">
        <v>1</v>
      </c>
      <c r="Q28" s="94" t="b">
        <v>1</v>
      </c>
      <c r="R28" s="94" t="b">
        <v>1</v>
      </c>
      <c r="S28" s="94" t="b">
        <v>1</v>
      </c>
      <c r="T28" s="94" t="b">
        <v>1</v>
      </c>
      <c r="U28" s="94" t="b">
        <v>1</v>
      </c>
      <c r="V28" s="70" t="b">
        <v>1</v>
      </c>
      <c r="W28" s="70" t="b">
        <v>1</v>
      </c>
      <c r="X28" s="70" t="b">
        <v>1</v>
      </c>
      <c r="Y28" s="70" t="b">
        <v>1</v>
      </c>
      <c r="Z28" s="70" t="b">
        <v>1</v>
      </c>
      <c r="AA28" s="70" t="b">
        <v>1</v>
      </c>
    </row>
    <row r="29" spans="1:27" x14ac:dyDescent="0.2">
      <c r="A29" s="94"/>
      <c r="B29" s="6" t="s">
        <v>44</v>
      </c>
      <c r="C29" s="171">
        <v>63988</v>
      </c>
      <c r="D29" s="172">
        <v>33913.64</v>
      </c>
      <c r="E29" s="171">
        <v>51399</v>
      </c>
      <c r="F29" s="172">
        <v>27241.47</v>
      </c>
      <c r="G29" s="171">
        <v>47313</v>
      </c>
      <c r="H29" s="172">
        <v>25075.890000000003</v>
      </c>
      <c r="I29" s="171">
        <v>31126</v>
      </c>
      <c r="J29" s="172">
        <v>16496.780000000002</v>
      </c>
      <c r="K29" s="171">
        <v>25017</v>
      </c>
      <c r="L29" s="172">
        <v>13259.01</v>
      </c>
      <c r="M29" s="171">
        <v>18939</v>
      </c>
      <c r="N29" s="171">
        <v>10037.67</v>
      </c>
      <c r="O29" s="292"/>
      <c r="P29" s="94" t="b">
        <v>1</v>
      </c>
      <c r="Q29" s="94" t="b">
        <v>1</v>
      </c>
      <c r="R29" s="94" t="b">
        <v>1</v>
      </c>
      <c r="S29" s="94" t="b">
        <v>1</v>
      </c>
      <c r="T29" s="94" t="b">
        <v>1</v>
      </c>
      <c r="U29" s="94" t="b">
        <v>1</v>
      </c>
      <c r="V29" s="70" t="b">
        <v>1</v>
      </c>
      <c r="W29" s="70" t="b">
        <v>1</v>
      </c>
      <c r="X29" s="70" t="b">
        <v>1</v>
      </c>
      <c r="Y29" s="70" t="b">
        <v>1</v>
      </c>
      <c r="Z29" s="70" t="b">
        <v>1</v>
      </c>
      <c r="AA29" s="70" t="b">
        <v>1</v>
      </c>
    </row>
    <row r="30" spans="1:27" x14ac:dyDescent="0.2">
      <c r="A30" s="94"/>
      <c r="B30" s="6" t="s">
        <v>45</v>
      </c>
      <c r="C30" s="171">
        <v>64427</v>
      </c>
      <c r="D30" s="172">
        <v>34146.310000000005</v>
      </c>
      <c r="E30" s="171">
        <v>51497</v>
      </c>
      <c r="F30" s="172">
        <v>27293.41</v>
      </c>
      <c r="G30" s="171">
        <v>48097</v>
      </c>
      <c r="H30" s="172">
        <v>25491.41</v>
      </c>
      <c r="I30" s="171">
        <v>31450</v>
      </c>
      <c r="J30" s="172">
        <v>16668.5</v>
      </c>
      <c r="K30" s="171">
        <v>25259</v>
      </c>
      <c r="L30" s="172">
        <v>13387.27</v>
      </c>
      <c r="M30" s="171">
        <v>19032</v>
      </c>
      <c r="N30" s="171">
        <v>10086.960000000001</v>
      </c>
      <c r="O30" s="292"/>
      <c r="P30" s="94" t="b">
        <v>1</v>
      </c>
      <c r="Q30" s="94" t="b">
        <v>1</v>
      </c>
      <c r="R30" s="94" t="b">
        <v>1</v>
      </c>
      <c r="S30" s="94" t="b">
        <v>1</v>
      </c>
      <c r="T30" s="94" t="b">
        <v>1</v>
      </c>
      <c r="U30" s="94" t="b">
        <v>1</v>
      </c>
      <c r="V30" s="70" t="b">
        <v>1</v>
      </c>
      <c r="W30" s="70" t="b">
        <v>1</v>
      </c>
      <c r="X30" s="70" t="b">
        <v>1</v>
      </c>
      <c r="Y30" s="70" t="b">
        <v>1</v>
      </c>
      <c r="Z30" s="70" t="b">
        <v>1</v>
      </c>
      <c r="AA30" s="70" t="b">
        <v>1</v>
      </c>
    </row>
    <row r="31" spans="1:27" x14ac:dyDescent="0.2">
      <c r="A31" s="94"/>
      <c r="B31" s="6" t="s">
        <v>46</v>
      </c>
      <c r="C31" s="171">
        <v>72510</v>
      </c>
      <c r="D31" s="172">
        <v>38430.300000000003</v>
      </c>
      <c r="E31" s="171">
        <v>57949</v>
      </c>
      <c r="F31" s="172">
        <v>30712.97</v>
      </c>
      <c r="G31" s="171">
        <v>54129</v>
      </c>
      <c r="H31" s="172">
        <v>28688.370000000003</v>
      </c>
      <c r="I31" s="171">
        <v>35394</v>
      </c>
      <c r="J31" s="172">
        <v>18758.82</v>
      </c>
      <c r="K31" s="171">
        <v>28473</v>
      </c>
      <c r="L31" s="172">
        <v>15090.69</v>
      </c>
      <c r="M31" s="171">
        <v>21424</v>
      </c>
      <c r="N31" s="171">
        <v>11354.720000000001</v>
      </c>
      <c r="O31" s="292"/>
      <c r="P31" s="94" t="b">
        <v>1</v>
      </c>
      <c r="Q31" s="94" t="b">
        <v>1</v>
      </c>
      <c r="R31" s="94" t="b">
        <v>1</v>
      </c>
      <c r="S31" s="94" t="b">
        <v>1</v>
      </c>
      <c r="T31" s="94" t="b">
        <v>1</v>
      </c>
      <c r="U31" s="94" t="b">
        <v>1</v>
      </c>
      <c r="V31" s="70" t="b">
        <v>1</v>
      </c>
      <c r="W31" s="70" t="b">
        <v>1</v>
      </c>
      <c r="X31" s="70" t="b">
        <v>1</v>
      </c>
      <c r="Y31" s="70" t="b">
        <v>1</v>
      </c>
      <c r="Z31" s="70" t="b">
        <v>1</v>
      </c>
      <c r="AA31" s="70" t="b">
        <v>1</v>
      </c>
    </row>
    <row r="32" spans="1:27" x14ac:dyDescent="0.2">
      <c r="A32" s="94"/>
      <c r="B32" s="6" t="s">
        <v>47</v>
      </c>
      <c r="C32" s="171">
        <v>80584</v>
      </c>
      <c r="D32" s="172">
        <v>42709.520000000004</v>
      </c>
      <c r="E32" s="171">
        <v>64397</v>
      </c>
      <c r="F32" s="172">
        <v>34130.410000000003</v>
      </c>
      <c r="G32" s="171">
        <v>60157</v>
      </c>
      <c r="H32" s="172">
        <v>31883.210000000003</v>
      </c>
      <c r="I32" s="171">
        <v>39345</v>
      </c>
      <c r="J32" s="172">
        <v>20852.850000000002</v>
      </c>
      <c r="K32" s="171">
        <v>31685</v>
      </c>
      <c r="L32" s="172">
        <v>16793.05</v>
      </c>
      <c r="M32" s="171">
        <v>23810</v>
      </c>
      <c r="N32" s="171">
        <v>12619.300000000001</v>
      </c>
      <c r="O32" s="292"/>
      <c r="P32" s="94" t="b">
        <v>1</v>
      </c>
      <c r="Q32" s="94" t="b">
        <v>1</v>
      </c>
      <c r="R32" s="94" t="b">
        <v>1</v>
      </c>
      <c r="S32" s="94" t="b">
        <v>1</v>
      </c>
      <c r="T32" s="94" t="b">
        <v>1</v>
      </c>
      <c r="U32" s="94" t="b">
        <v>1</v>
      </c>
      <c r="V32" s="70" t="b">
        <v>1</v>
      </c>
      <c r="W32" s="70" t="b">
        <v>1</v>
      </c>
      <c r="X32" s="70" t="b">
        <v>1</v>
      </c>
      <c r="Y32" s="70" t="b">
        <v>1</v>
      </c>
      <c r="Z32" s="70" t="b">
        <v>1</v>
      </c>
      <c r="AA32" s="70" t="b">
        <v>1</v>
      </c>
    </row>
    <row r="33" spans="1:27" x14ac:dyDescent="0.2">
      <c r="A33" s="94"/>
      <c r="B33" s="6" t="s">
        <v>48</v>
      </c>
      <c r="C33" s="171">
        <v>88657</v>
      </c>
      <c r="D33" s="172">
        <v>46988.21</v>
      </c>
      <c r="E33" s="171">
        <v>70858</v>
      </c>
      <c r="F33" s="172">
        <v>37554.740000000005</v>
      </c>
      <c r="G33" s="171">
        <v>66202</v>
      </c>
      <c r="H33" s="172">
        <v>35087.060000000005</v>
      </c>
      <c r="I33" s="171">
        <v>43279</v>
      </c>
      <c r="J33" s="172">
        <v>22937.870000000003</v>
      </c>
      <c r="K33" s="171">
        <v>34893</v>
      </c>
      <c r="L33" s="172">
        <v>18493.29</v>
      </c>
      <c r="M33" s="171">
        <v>26206</v>
      </c>
      <c r="N33" s="171">
        <v>13889.18</v>
      </c>
      <c r="O33" s="292"/>
      <c r="P33" s="94" t="b">
        <v>1</v>
      </c>
      <c r="Q33" s="94" t="b">
        <v>1</v>
      </c>
      <c r="R33" s="94" t="b">
        <v>1</v>
      </c>
      <c r="S33" s="94" t="b">
        <v>1</v>
      </c>
      <c r="T33" s="94" t="b">
        <v>1</v>
      </c>
      <c r="U33" s="94" t="b">
        <v>1</v>
      </c>
      <c r="V33" s="70" t="b">
        <v>1</v>
      </c>
      <c r="W33" s="70" t="b">
        <v>1</v>
      </c>
      <c r="X33" s="70" t="b">
        <v>1</v>
      </c>
      <c r="Y33" s="70" t="b">
        <v>1</v>
      </c>
      <c r="Z33" s="70" t="b">
        <v>1</v>
      </c>
      <c r="AA33" s="70" t="b">
        <v>1</v>
      </c>
    </row>
    <row r="34" spans="1:27" x14ac:dyDescent="0.2">
      <c r="A34" s="94"/>
      <c r="B34" s="6" t="s">
        <v>49</v>
      </c>
      <c r="C34" s="171">
        <v>96725</v>
      </c>
      <c r="D34" s="172">
        <v>51264.25</v>
      </c>
      <c r="E34" s="171">
        <v>77313</v>
      </c>
      <c r="F34" s="172">
        <v>40975.89</v>
      </c>
      <c r="G34" s="171">
        <v>72233</v>
      </c>
      <c r="H34" s="172">
        <v>38283.490000000005</v>
      </c>
      <c r="I34" s="171">
        <v>47232</v>
      </c>
      <c r="J34" s="172">
        <v>25032.960000000003</v>
      </c>
      <c r="K34" s="171">
        <v>38110</v>
      </c>
      <c r="L34" s="172">
        <v>20198.3</v>
      </c>
      <c r="M34" s="171">
        <v>28590</v>
      </c>
      <c r="N34" s="171">
        <v>15152.7</v>
      </c>
      <c r="O34" s="292"/>
      <c r="P34" s="94" t="b">
        <v>1</v>
      </c>
      <c r="Q34" s="94" t="b">
        <v>1</v>
      </c>
      <c r="R34" s="94" t="b">
        <v>1</v>
      </c>
      <c r="S34" s="94" t="b">
        <v>1</v>
      </c>
      <c r="T34" s="94" t="b">
        <v>1</v>
      </c>
      <c r="U34" s="94" t="b">
        <v>1</v>
      </c>
      <c r="V34" s="70" t="b">
        <v>1</v>
      </c>
      <c r="W34" s="70" t="b">
        <v>1</v>
      </c>
      <c r="X34" s="70" t="b">
        <v>1</v>
      </c>
      <c r="Y34" s="70" t="b">
        <v>1</v>
      </c>
      <c r="Z34" s="70" t="b">
        <v>1</v>
      </c>
      <c r="AA34" s="70" t="b">
        <v>1</v>
      </c>
    </row>
    <row r="35" spans="1:27" x14ac:dyDescent="0.2">
      <c r="A35" s="94"/>
      <c r="B35" s="6" t="s">
        <v>50</v>
      </c>
      <c r="C35" s="171">
        <v>105660</v>
      </c>
      <c r="D35" s="172">
        <v>55999.8</v>
      </c>
      <c r="E35" s="171">
        <v>84250</v>
      </c>
      <c r="F35" s="172">
        <v>44652.5</v>
      </c>
      <c r="G35" s="171">
        <v>78887</v>
      </c>
      <c r="H35" s="172">
        <v>41810.11</v>
      </c>
      <c r="I35" s="171">
        <v>51646</v>
      </c>
      <c r="J35" s="172">
        <v>27372.38</v>
      </c>
      <c r="K35" s="171">
        <v>41705</v>
      </c>
      <c r="L35" s="172">
        <v>22103.65</v>
      </c>
      <c r="M35" s="171">
        <v>31241</v>
      </c>
      <c r="N35" s="171">
        <v>16557.73</v>
      </c>
      <c r="O35" s="292"/>
      <c r="P35" s="94" t="b">
        <v>1</v>
      </c>
      <c r="Q35" s="94" t="b">
        <v>1</v>
      </c>
      <c r="R35" s="94" t="b">
        <v>1</v>
      </c>
      <c r="S35" s="94" t="b">
        <v>1</v>
      </c>
      <c r="T35" s="94" t="b">
        <v>1</v>
      </c>
      <c r="U35" s="94" t="b">
        <v>1</v>
      </c>
      <c r="V35" s="70" t="b">
        <v>1</v>
      </c>
      <c r="W35" s="70" t="b">
        <v>1</v>
      </c>
      <c r="X35" s="70" t="b">
        <v>1</v>
      </c>
      <c r="Y35" s="70" t="b">
        <v>1</v>
      </c>
      <c r="Z35" s="70" t="b">
        <v>1</v>
      </c>
      <c r="AA35" s="70" t="b">
        <v>1</v>
      </c>
    </row>
    <row r="36" spans="1:27" x14ac:dyDescent="0.2">
      <c r="B36" s="308" t="s">
        <v>163</v>
      </c>
      <c r="C36" s="308"/>
      <c r="D36" s="308"/>
      <c r="E36" s="308"/>
      <c r="F36" s="308"/>
    </row>
    <row r="37" spans="1:27" x14ac:dyDescent="0.2">
      <c r="B37" s="157"/>
    </row>
    <row r="38" spans="1:27" x14ac:dyDescent="0.2">
      <c r="B38" s="157"/>
    </row>
    <row r="39" spans="1:27" ht="19" x14ac:dyDescent="0.2">
      <c r="A39" s="63"/>
      <c r="B39" s="61" t="s">
        <v>155</v>
      </c>
      <c r="C39" s="63"/>
      <c r="D39" s="63"/>
      <c r="E39" s="63"/>
      <c r="F39" s="63"/>
      <c r="G39" s="63"/>
      <c r="H39" s="63"/>
      <c r="I39" s="63"/>
      <c r="J39" s="63"/>
      <c r="K39" s="63"/>
      <c r="L39" s="63"/>
      <c r="M39" s="63"/>
      <c r="N39" s="63"/>
      <c r="O39" s="63"/>
    </row>
    <row r="41" spans="1:27" ht="15" customHeight="1" x14ac:dyDescent="0.2">
      <c r="B41" s="74" t="s">
        <v>4</v>
      </c>
      <c r="C41" s="298" t="s">
        <v>5</v>
      </c>
      <c r="D41" s="299"/>
      <c r="E41" s="298" t="s">
        <v>6</v>
      </c>
      <c r="F41" s="299"/>
      <c r="G41" s="298" t="s">
        <v>7</v>
      </c>
      <c r="H41" s="299"/>
      <c r="I41" s="298" t="s">
        <v>8</v>
      </c>
      <c r="J41" s="299"/>
      <c r="K41" s="298" t="s">
        <v>9</v>
      </c>
      <c r="L41" s="299"/>
      <c r="M41" s="298" t="s">
        <v>10</v>
      </c>
      <c r="N41" s="300"/>
      <c r="O41" s="292" t="str">
        <f>O4</f>
        <v>BUPA SECURE CARE PREMIUM BOOKLET, EFFECTIVE JANUARY 1, 2023</v>
      </c>
    </row>
    <row r="42" spans="1:27" ht="28" x14ac:dyDescent="0.2">
      <c r="B42" s="99" t="s">
        <v>227</v>
      </c>
      <c r="C42" s="293" t="s">
        <v>11</v>
      </c>
      <c r="D42" s="294"/>
      <c r="E42" s="293" t="s">
        <v>12</v>
      </c>
      <c r="F42" s="294"/>
      <c r="G42" s="293" t="s">
        <v>13</v>
      </c>
      <c r="H42" s="294"/>
      <c r="I42" s="293" t="s">
        <v>14</v>
      </c>
      <c r="J42" s="294"/>
      <c r="K42" s="293" t="s">
        <v>15</v>
      </c>
      <c r="L42" s="294"/>
      <c r="M42" s="293" t="s">
        <v>16</v>
      </c>
      <c r="N42" s="295"/>
      <c r="O42" s="292"/>
    </row>
    <row r="43" spans="1:27" ht="28" x14ac:dyDescent="0.2">
      <c r="B43" s="103" t="s">
        <v>228</v>
      </c>
      <c r="C43" s="296" t="s">
        <v>12</v>
      </c>
      <c r="D43" s="297"/>
      <c r="E43" s="296" t="s">
        <v>13</v>
      </c>
      <c r="F43" s="297"/>
      <c r="G43" s="296" t="s">
        <v>17</v>
      </c>
      <c r="H43" s="297"/>
      <c r="I43" s="296" t="s">
        <v>14</v>
      </c>
      <c r="J43" s="297"/>
      <c r="K43" s="296" t="s">
        <v>15</v>
      </c>
      <c r="L43" s="297"/>
      <c r="M43" s="296" t="s">
        <v>16</v>
      </c>
      <c r="N43" s="301"/>
      <c r="O43" s="292"/>
    </row>
    <row r="44" spans="1:27" x14ac:dyDescent="0.2">
      <c r="B44" s="75" t="s">
        <v>18</v>
      </c>
      <c r="C44" s="64" t="s">
        <v>19</v>
      </c>
      <c r="D44" s="65" t="s">
        <v>20</v>
      </c>
      <c r="E44" s="64" t="s">
        <v>19</v>
      </c>
      <c r="F44" s="65" t="s">
        <v>20</v>
      </c>
      <c r="G44" s="64" t="s">
        <v>19</v>
      </c>
      <c r="H44" s="65" t="s">
        <v>20</v>
      </c>
      <c r="I44" s="64" t="s">
        <v>19</v>
      </c>
      <c r="J44" s="65" t="s">
        <v>20</v>
      </c>
      <c r="K44" s="64" t="s">
        <v>19</v>
      </c>
      <c r="L44" s="65" t="s">
        <v>20</v>
      </c>
      <c r="M44" s="64" t="s">
        <v>19</v>
      </c>
      <c r="N44" s="66" t="s">
        <v>20</v>
      </c>
      <c r="O44" s="292"/>
    </row>
    <row r="45" spans="1:27" x14ac:dyDescent="0.2">
      <c r="A45" s="94"/>
      <c r="B45" s="75" t="s">
        <v>21</v>
      </c>
      <c r="C45" s="68" t="s">
        <v>22</v>
      </c>
      <c r="D45" s="67" t="s">
        <v>23</v>
      </c>
      <c r="E45" s="68" t="s">
        <v>22</v>
      </c>
      <c r="F45" s="67" t="s">
        <v>23</v>
      </c>
      <c r="G45" s="68" t="s">
        <v>22</v>
      </c>
      <c r="H45" s="67" t="s">
        <v>23</v>
      </c>
      <c r="I45" s="68" t="s">
        <v>22</v>
      </c>
      <c r="J45" s="67" t="s">
        <v>23</v>
      </c>
      <c r="K45" s="68" t="s">
        <v>22</v>
      </c>
      <c r="L45" s="67" t="s">
        <v>23</v>
      </c>
      <c r="M45" s="68" t="s">
        <v>22</v>
      </c>
      <c r="N45" s="69" t="s">
        <v>23</v>
      </c>
      <c r="O45" s="292"/>
      <c r="P45" s="94"/>
      <c r="Q45" s="94"/>
      <c r="R45" s="94"/>
      <c r="S45" s="94"/>
      <c r="T45" s="94"/>
      <c r="U45" s="94"/>
    </row>
    <row r="46" spans="1:27" x14ac:dyDescent="0.2">
      <c r="B46" s="1" t="s">
        <v>24</v>
      </c>
      <c r="C46" s="171">
        <v>4659</v>
      </c>
      <c r="D46" s="171">
        <v>2469.27</v>
      </c>
      <c r="E46" s="171">
        <v>4204</v>
      </c>
      <c r="F46" s="171">
        <v>2228.12</v>
      </c>
      <c r="G46" s="171">
        <v>2475</v>
      </c>
      <c r="H46" s="171">
        <v>1311.75</v>
      </c>
      <c r="I46" s="171">
        <v>1979</v>
      </c>
      <c r="J46" s="171">
        <v>1048.8700000000001</v>
      </c>
      <c r="K46" s="171">
        <v>1682</v>
      </c>
      <c r="L46" s="171">
        <v>891.46</v>
      </c>
      <c r="M46" s="171">
        <v>1244</v>
      </c>
      <c r="N46" s="171">
        <v>659.32</v>
      </c>
      <c r="O46" s="292"/>
      <c r="P46" s="70" t="b">
        <v>1</v>
      </c>
      <c r="Q46" s="70" t="b">
        <v>1</v>
      </c>
      <c r="R46" s="70" t="b">
        <v>1</v>
      </c>
      <c r="S46" s="70" t="b">
        <v>1</v>
      </c>
      <c r="T46" s="70" t="b">
        <v>1</v>
      </c>
      <c r="U46" s="70" t="b">
        <v>1</v>
      </c>
      <c r="V46" s="70" t="b">
        <v>1</v>
      </c>
      <c r="W46" s="70" t="b">
        <v>1</v>
      </c>
      <c r="X46" s="70" t="b">
        <v>1</v>
      </c>
      <c r="Y46" s="70" t="b">
        <v>1</v>
      </c>
      <c r="Z46" s="70" t="b">
        <v>1</v>
      </c>
      <c r="AA46" s="70" t="b">
        <v>1</v>
      </c>
    </row>
    <row r="47" spans="1:27" x14ac:dyDescent="0.2">
      <c r="B47" s="1" t="s">
        <v>25</v>
      </c>
      <c r="C47" s="171">
        <v>7653</v>
      </c>
      <c r="D47" s="171">
        <v>4056.09</v>
      </c>
      <c r="E47" s="171">
        <v>7088</v>
      </c>
      <c r="F47" s="171">
        <v>3756.6400000000003</v>
      </c>
      <c r="G47" s="171">
        <v>3670</v>
      </c>
      <c r="H47" s="171">
        <v>1945.1000000000001</v>
      </c>
      <c r="I47" s="171">
        <v>3118</v>
      </c>
      <c r="J47" s="171">
        <v>1652.5400000000002</v>
      </c>
      <c r="K47" s="171">
        <v>2657</v>
      </c>
      <c r="L47" s="171">
        <v>1408.21</v>
      </c>
      <c r="M47" s="171">
        <v>1972</v>
      </c>
      <c r="N47" s="171">
        <v>1045.1600000000001</v>
      </c>
      <c r="O47" s="292"/>
      <c r="P47" s="70" t="b">
        <v>1</v>
      </c>
      <c r="Q47" s="70" t="b">
        <v>1</v>
      </c>
      <c r="R47" s="70" t="b">
        <v>1</v>
      </c>
      <c r="S47" s="70" t="b">
        <v>1</v>
      </c>
      <c r="T47" s="70" t="b">
        <v>1</v>
      </c>
      <c r="U47" s="70" t="b">
        <v>1</v>
      </c>
      <c r="V47" s="70" t="b">
        <v>1</v>
      </c>
      <c r="W47" s="70" t="b">
        <v>1</v>
      </c>
      <c r="X47" s="70" t="b">
        <v>1</v>
      </c>
      <c r="Y47" s="70" t="b">
        <v>1</v>
      </c>
      <c r="Z47" s="70" t="b">
        <v>1</v>
      </c>
      <c r="AA47" s="70" t="b">
        <v>1</v>
      </c>
    </row>
    <row r="48" spans="1:27" x14ac:dyDescent="0.2">
      <c r="B48" s="1" t="s">
        <v>26</v>
      </c>
      <c r="C48" s="171">
        <v>11183</v>
      </c>
      <c r="D48" s="171">
        <v>5926.9900000000007</v>
      </c>
      <c r="E48" s="171">
        <v>10391</v>
      </c>
      <c r="F48" s="171">
        <v>5507.2300000000005</v>
      </c>
      <c r="G48" s="171">
        <v>5294</v>
      </c>
      <c r="H48" s="171">
        <v>2805.82</v>
      </c>
      <c r="I48" s="171">
        <v>4527</v>
      </c>
      <c r="J48" s="171">
        <v>2399.31</v>
      </c>
      <c r="K48" s="171">
        <v>3865</v>
      </c>
      <c r="L48" s="171">
        <v>2048.4500000000003</v>
      </c>
      <c r="M48" s="171">
        <v>2860</v>
      </c>
      <c r="N48" s="171">
        <v>1515.8000000000002</v>
      </c>
      <c r="O48" s="292"/>
      <c r="P48" s="70" t="b">
        <v>1</v>
      </c>
      <c r="Q48" s="70" t="b">
        <v>1</v>
      </c>
      <c r="R48" s="70" t="b">
        <v>1</v>
      </c>
      <c r="S48" s="70" t="b">
        <v>1</v>
      </c>
      <c r="T48" s="70" t="b">
        <v>1</v>
      </c>
      <c r="U48" s="70" t="b">
        <v>1</v>
      </c>
      <c r="V48" s="70" t="b">
        <v>1</v>
      </c>
      <c r="W48" s="70" t="b">
        <v>1</v>
      </c>
      <c r="X48" s="70" t="b">
        <v>1</v>
      </c>
      <c r="Y48" s="70" t="b">
        <v>1</v>
      </c>
      <c r="Z48" s="70" t="b">
        <v>1</v>
      </c>
      <c r="AA48" s="70" t="b">
        <v>1</v>
      </c>
    </row>
    <row r="49" spans="2:27" x14ac:dyDescent="0.2">
      <c r="B49" s="1" t="s">
        <v>27</v>
      </c>
      <c r="C49" s="171">
        <v>10289</v>
      </c>
      <c r="D49" s="171">
        <v>5453.17</v>
      </c>
      <c r="E49" s="171">
        <v>8692</v>
      </c>
      <c r="F49" s="171">
        <v>4606.76</v>
      </c>
      <c r="G49" s="171">
        <v>6814</v>
      </c>
      <c r="H49" s="171">
        <v>3611.42</v>
      </c>
      <c r="I49" s="171">
        <v>4903</v>
      </c>
      <c r="J49" s="171">
        <v>2598.59</v>
      </c>
      <c r="K49" s="171">
        <v>4197</v>
      </c>
      <c r="L49" s="171">
        <v>2224.4100000000003</v>
      </c>
      <c r="M49" s="171">
        <v>3192</v>
      </c>
      <c r="N49" s="171">
        <v>1691.76</v>
      </c>
      <c r="O49" s="292"/>
      <c r="P49" s="70" t="b">
        <v>1</v>
      </c>
      <c r="Q49" s="70" t="b">
        <v>1</v>
      </c>
      <c r="R49" s="70" t="b">
        <v>1</v>
      </c>
      <c r="S49" s="70" t="b">
        <v>1</v>
      </c>
      <c r="T49" s="70" t="b">
        <v>1</v>
      </c>
      <c r="U49" s="70" t="b">
        <v>1</v>
      </c>
      <c r="V49" s="70" t="b">
        <v>1</v>
      </c>
      <c r="W49" s="70" t="b">
        <v>1</v>
      </c>
      <c r="X49" s="70" t="b">
        <v>1</v>
      </c>
      <c r="Y49" s="70" t="b">
        <v>1</v>
      </c>
      <c r="Z49" s="70" t="b">
        <v>1</v>
      </c>
      <c r="AA49" s="70" t="b">
        <v>1</v>
      </c>
    </row>
    <row r="50" spans="2:27" x14ac:dyDescent="0.2">
      <c r="B50" s="1" t="s">
        <v>28</v>
      </c>
      <c r="C50" s="171">
        <v>11420</v>
      </c>
      <c r="D50" s="171">
        <v>6052.6</v>
      </c>
      <c r="E50" s="171">
        <v>9576</v>
      </c>
      <c r="F50" s="171">
        <v>5075.2800000000007</v>
      </c>
      <c r="G50" s="171">
        <v>7674</v>
      </c>
      <c r="H50" s="171">
        <v>4067.2200000000003</v>
      </c>
      <c r="I50" s="171">
        <v>5453</v>
      </c>
      <c r="J50" s="171">
        <v>2890.09</v>
      </c>
      <c r="K50" s="171">
        <v>4678</v>
      </c>
      <c r="L50" s="171">
        <v>2479.34</v>
      </c>
      <c r="M50" s="171">
        <v>3539</v>
      </c>
      <c r="N50" s="171">
        <v>1875.67</v>
      </c>
      <c r="O50" s="292"/>
      <c r="P50" s="70" t="b">
        <v>1</v>
      </c>
      <c r="Q50" s="70" t="b">
        <v>1</v>
      </c>
      <c r="R50" s="70" t="b">
        <v>1</v>
      </c>
      <c r="S50" s="70" t="b">
        <v>1</v>
      </c>
      <c r="T50" s="70" t="b">
        <v>1</v>
      </c>
      <c r="U50" s="70" t="b">
        <v>1</v>
      </c>
      <c r="V50" s="70" t="b">
        <v>1</v>
      </c>
      <c r="W50" s="70" t="b">
        <v>1</v>
      </c>
      <c r="X50" s="70" t="b">
        <v>1</v>
      </c>
      <c r="Y50" s="70" t="b">
        <v>1</v>
      </c>
      <c r="Z50" s="70" t="b">
        <v>1</v>
      </c>
      <c r="AA50" s="70" t="b">
        <v>1</v>
      </c>
    </row>
    <row r="51" spans="2:27" x14ac:dyDescent="0.2">
      <c r="B51" s="1" t="s">
        <v>29</v>
      </c>
      <c r="C51" s="171">
        <v>13186</v>
      </c>
      <c r="D51" s="171">
        <v>6988.58</v>
      </c>
      <c r="E51" s="171">
        <v>10962</v>
      </c>
      <c r="F51" s="171">
        <v>5809.8600000000006</v>
      </c>
      <c r="G51" s="171">
        <v>9022</v>
      </c>
      <c r="H51" s="171">
        <v>4781.66</v>
      </c>
      <c r="I51" s="171">
        <v>6337</v>
      </c>
      <c r="J51" s="171">
        <v>3358.61</v>
      </c>
      <c r="K51" s="171">
        <v>5432</v>
      </c>
      <c r="L51" s="171">
        <v>2878.96</v>
      </c>
      <c r="M51" s="171">
        <v>4112</v>
      </c>
      <c r="N51" s="171">
        <v>2179.36</v>
      </c>
      <c r="O51" s="292"/>
      <c r="P51" s="70" t="b">
        <v>1</v>
      </c>
      <c r="Q51" s="70" t="b">
        <v>1</v>
      </c>
      <c r="R51" s="70" t="b">
        <v>1</v>
      </c>
      <c r="S51" s="70" t="b">
        <v>1</v>
      </c>
      <c r="T51" s="70" t="b">
        <v>1</v>
      </c>
      <c r="U51" s="70" t="b">
        <v>1</v>
      </c>
      <c r="V51" s="70" t="b">
        <v>1</v>
      </c>
      <c r="W51" s="70" t="b">
        <v>1</v>
      </c>
      <c r="X51" s="70" t="b">
        <v>1</v>
      </c>
      <c r="Y51" s="70" t="b">
        <v>1</v>
      </c>
      <c r="Z51" s="70" t="b">
        <v>1</v>
      </c>
      <c r="AA51" s="70" t="b">
        <v>1</v>
      </c>
    </row>
    <row r="52" spans="2:27" x14ac:dyDescent="0.2">
      <c r="B52" s="1" t="s">
        <v>30</v>
      </c>
      <c r="C52" s="171">
        <v>14594</v>
      </c>
      <c r="D52" s="171">
        <v>7734.8200000000006</v>
      </c>
      <c r="E52" s="171">
        <v>12094</v>
      </c>
      <c r="F52" s="171">
        <v>6409.8200000000006</v>
      </c>
      <c r="G52" s="171">
        <v>10100</v>
      </c>
      <c r="H52" s="171">
        <v>5353</v>
      </c>
      <c r="I52" s="171">
        <v>7053</v>
      </c>
      <c r="J52" s="171">
        <v>3738.09</v>
      </c>
      <c r="K52" s="171">
        <v>6047</v>
      </c>
      <c r="L52" s="171">
        <v>3204.9100000000003</v>
      </c>
      <c r="M52" s="171">
        <v>4559</v>
      </c>
      <c r="N52" s="171">
        <v>2416.27</v>
      </c>
      <c r="O52" s="292"/>
      <c r="P52" s="70" t="b">
        <v>1</v>
      </c>
      <c r="Q52" s="70" t="b">
        <v>1</v>
      </c>
      <c r="R52" s="70" t="b">
        <v>1</v>
      </c>
      <c r="S52" s="70" t="b">
        <v>1</v>
      </c>
      <c r="T52" s="70" t="b">
        <v>1</v>
      </c>
      <c r="U52" s="70" t="b">
        <v>1</v>
      </c>
      <c r="V52" s="70" t="b">
        <v>1</v>
      </c>
      <c r="W52" s="70" t="b">
        <v>1</v>
      </c>
      <c r="X52" s="70" t="b">
        <v>1</v>
      </c>
      <c r="Y52" s="70" t="b">
        <v>1</v>
      </c>
      <c r="Z52" s="70" t="b">
        <v>1</v>
      </c>
      <c r="AA52" s="70" t="b">
        <v>1</v>
      </c>
    </row>
    <row r="53" spans="2:27" x14ac:dyDescent="0.2">
      <c r="B53" s="1" t="s">
        <v>31</v>
      </c>
      <c r="C53" s="171">
        <v>16438</v>
      </c>
      <c r="D53" s="171">
        <v>8712.1400000000012</v>
      </c>
      <c r="E53" s="171">
        <v>13565</v>
      </c>
      <c r="F53" s="171">
        <v>7189.4500000000007</v>
      </c>
      <c r="G53" s="171">
        <v>11516</v>
      </c>
      <c r="H53" s="171">
        <v>6103.4800000000005</v>
      </c>
      <c r="I53" s="171">
        <v>7986</v>
      </c>
      <c r="J53" s="171">
        <v>4232.58</v>
      </c>
      <c r="K53" s="171">
        <v>6833</v>
      </c>
      <c r="L53" s="171">
        <v>3621.4900000000002</v>
      </c>
      <c r="M53" s="171">
        <v>5141</v>
      </c>
      <c r="N53" s="171">
        <v>2724.73</v>
      </c>
      <c r="O53" s="292"/>
      <c r="P53" s="70" t="b">
        <v>1</v>
      </c>
      <c r="Q53" s="70" t="b">
        <v>1</v>
      </c>
      <c r="R53" s="70" t="b">
        <v>1</v>
      </c>
      <c r="S53" s="70" t="b">
        <v>1</v>
      </c>
      <c r="T53" s="70" t="b">
        <v>1</v>
      </c>
      <c r="U53" s="70" t="b">
        <v>1</v>
      </c>
      <c r="V53" s="70" t="b">
        <v>1</v>
      </c>
      <c r="W53" s="70" t="b">
        <v>1</v>
      </c>
      <c r="X53" s="70" t="b">
        <v>1</v>
      </c>
      <c r="Y53" s="70" t="b">
        <v>1</v>
      </c>
      <c r="Z53" s="70" t="b">
        <v>1</v>
      </c>
      <c r="AA53" s="70" t="b">
        <v>1</v>
      </c>
    </row>
    <row r="54" spans="2:27" x14ac:dyDescent="0.2">
      <c r="B54" s="1" t="s">
        <v>32</v>
      </c>
      <c r="C54" s="171">
        <v>19059</v>
      </c>
      <c r="D54" s="171">
        <v>10101.27</v>
      </c>
      <c r="E54" s="171">
        <v>15612</v>
      </c>
      <c r="F54" s="171">
        <v>8274.36</v>
      </c>
      <c r="G54" s="171">
        <v>13500</v>
      </c>
      <c r="H54" s="171">
        <v>7155</v>
      </c>
      <c r="I54" s="171">
        <v>9297</v>
      </c>
      <c r="J54" s="171">
        <v>4927.41</v>
      </c>
      <c r="K54" s="171">
        <v>7960</v>
      </c>
      <c r="L54" s="171">
        <v>4218.8</v>
      </c>
      <c r="M54" s="171">
        <v>5977</v>
      </c>
      <c r="N54" s="171">
        <v>3167.81</v>
      </c>
      <c r="O54" s="292"/>
      <c r="P54" s="70" t="b">
        <v>1</v>
      </c>
      <c r="Q54" s="70" t="b">
        <v>1</v>
      </c>
      <c r="R54" s="70" t="b">
        <v>1</v>
      </c>
      <c r="S54" s="70" t="b">
        <v>1</v>
      </c>
      <c r="T54" s="70" t="b">
        <v>1</v>
      </c>
      <c r="U54" s="70" t="b">
        <v>1</v>
      </c>
      <c r="V54" s="70" t="b">
        <v>1</v>
      </c>
      <c r="W54" s="70" t="b">
        <v>1</v>
      </c>
      <c r="X54" s="70" t="b">
        <v>1</v>
      </c>
      <c r="Y54" s="70" t="b">
        <v>1</v>
      </c>
      <c r="Z54" s="70" t="b">
        <v>1</v>
      </c>
      <c r="AA54" s="70" t="b">
        <v>1</v>
      </c>
    </row>
    <row r="55" spans="2:27" x14ac:dyDescent="0.2">
      <c r="B55" s="1" t="s">
        <v>33</v>
      </c>
      <c r="C55" s="171">
        <v>20846</v>
      </c>
      <c r="D55" s="171">
        <v>11048.380000000001</v>
      </c>
      <c r="E55" s="171">
        <v>17040</v>
      </c>
      <c r="F55" s="171">
        <v>9031.2000000000007</v>
      </c>
      <c r="G55" s="171">
        <v>14871</v>
      </c>
      <c r="H55" s="171">
        <v>7881.63</v>
      </c>
      <c r="I55" s="171">
        <v>10199</v>
      </c>
      <c r="J55" s="171">
        <v>5405.47</v>
      </c>
      <c r="K55" s="171">
        <v>8728</v>
      </c>
      <c r="L55" s="171">
        <v>4625.84</v>
      </c>
      <c r="M55" s="171">
        <v>6541</v>
      </c>
      <c r="N55" s="171">
        <v>3466.73</v>
      </c>
      <c r="O55" s="292"/>
      <c r="P55" s="70" t="b">
        <v>1</v>
      </c>
      <c r="Q55" s="70" t="b">
        <v>1</v>
      </c>
      <c r="R55" s="70" t="b">
        <v>1</v>
      </c>
      <c r="S55" s="70" t="b">
        <v>1</v>
      </c>
      <c r="T55" s="70" t="b">
        <v>1</v>
      </c>
      <c r="U55" s="70" t="b">
        <v>1</v>
      </c>
      <c r="V55" s="70" t="b">
        <v>1</v>
      </c>
      <c r="W55" s="70" t="b">
        <v>1</v>
      </c>
      <c r="X55" s="70" t="b">
        <v>1</v>
      </c>
      <c r="Y55" s="70" t="b">
        <v>1</v>
      </c>
      <c r="Z55" s="70" t="b">
        <v>1</v>
      </c>
      <c r="AA55" s="70" t="b">
        <v>1</v>
      </c>
    </row>
    <row r="56" spans="2:27" x14ac:dyDescent="0.2">
      <c r="B56" s="1" t="s">
        <v>34</v>
      </c>
      <c r="C56" s="171">
        <v>24609</v>
      </c>
      <c r="D56" s="171">
        <v>13042.77</v>
      </c>
      <c r="E56" s="171">
        <v>20026</v>
      </c>
      <c r="F56" s="171">
        <v>10613.78</v>
      </c>
      <c r="G56" s="171">
        <v>17754</v>
      </c>
      <c r="H56" s="171">
        <v>9409.6200000000008</v>
      </c>
      <c r="I56" s="171">
        <v>12083</v>
      </c>
      <c r="J56" s="171">
        <v>6403.9900000000007</v>
      </c>
      <c r="K56" s="171">
        <v>10335</v>
      </c>
      <c r="L56" s="171">
        <v>5477.55</v>
      </c>
      <c r="M56" s="171">
        <v>7728</v>
      </c>
      <c r="N56" s="171">
        <v>4095.84</v>
      </c>
      <c r="O56" s="292"/>
      <c r="P56" s="70" t="b">
        <v>1</v>
      </c>
      <c r="Q56" s="70" t="b">
        <v>1</v>
      </c>
      <c r="R56" s="70" t="b">
        <v>1</v>
      </c>
      <c r="S56" s="70" t="b">
        <v>1</v>
      </c>
      <c r="T56" s="70" t="b">
        <v>1</v>
      </c>
      <c r="U56" s="70" t="b">
        <v>1</v>
      </c>
      <c r="V56" s="70" t="b">
        <v>1</v>
      </c>
      <c r="W56" s="70" t="b">
        <v>1</v>
      </c>
      <c r="X56" s="70" t="b">
        <v>1</v>
      </c>
      <c r="Y56" s="70" t="b">
        <v>1</v>
      </c>
      <c r="Z56" s="70" t="b">
        <v>1</v>
      </c>
      <c r="AA56" s="70" t="b">
        <v>1</v>
      </c>
    </row>
    <row r="57" spans="2:27" x14ac:dyDescent="0.2">
      <c r="B57" s="1" t="s">
        <v>35</v>
      </c>
      <c r="C57" s="171">
        <v>25959</v>
      </c>
      <c r="D57" s="171">
        <v>13758.27</v>
      </c>
      <c r="E57" s="171">
        <v>20962</v>
      </c>
      <c r="F57" s="171">
        <v>11109.86</v>
      </c>
      <c r="G57" s="171">
        <v>18976</v>
      </c>
      <c r="H57" s="171">
        <v>10057.280000000001</v>
      </c>
      <c r="I57" s="171">
        <v>12802</v>
      </c>
      <c r="J57" s="171">
        <v>6785.06</v>
      </c>
      <c r="K57" s="171">
        <v>10947</v>
      </c>
      <c r="L57" s="171">
        <v>5801.91</v>
      </c>
      <c r="M57" s="171">
        <v>8180</v>
      </c>
      <c r="N57" s="171">
        <v>4335.4000000000005</v>
      </c>
      <c r="O57" s="292"/>
      <c r="P57" s="70" t="b">
        <v>1</v>
      </c>
      <c r="Q57" s="70" t="b">
        <v>1</v>
      </c>
      <c r="R57" s="70" t="b">
        <v>1</v>
      </c>
      <c r="S57" s="70" t="b">
        <v>1</v>
      </c>
      <c r="T57" s="70" t="b">
        <v>1</v>
      </c>
      <c r="U57" s="70" t="b">
        <v>1</v>
      </c>
      <c r="V57" s="70" t="b">
        <v>1</v>
      </c>
      <c r="W57" s="70" t="b">
        <v>1</v>
      </c>
      <c r="X57" s="70" t="b">
        <v>1</v>
      </c>
      <c r="Y57" s="70" t="b">
        <v>1</v>
      </c>
      <c r="Z57" s="70" t="b">
        <v>1</v>
      </c>
      <c r="AA57" s="70" t="b">
        <v>1</v>
      </c>
    </row>
    <row r="58" spans="2:27" x14ac:dyDescent="0.2">
      <c r="B58" s="1" t="s">
        <v>36</v>
      </c>
      <c r="C58" s="171">
        <v>29222</v>
      </c>
      <c r="D58" s="171">
        <v>15487.660000000002</v>
      </c>
      <c r="E58" s="171">
        <v>23590</v>
      </c>
      <c r="F58" s="171">
        <v>12502.7</v>
      </c>
      <c r="G58" s="171">
        <v>21360</v>
      </c>
      <c r="H58" s="171">
        <v>11320.800000000001</v>
      </c>
      <c r="I58" s="171">
        <v>14408</v>
      </c>
      <c r="J58" s="171">
        <v>7636.2400000000007</v>
      </c>
      <c r="K58" s="171">
        <v>12327</v>
      </c>
      <c r="L58" s="171">
        <v>6533.31</v>
      </c>
      <c r="M58" s="171">
        <v>9216</v>
      </c>
      <c r="N58" s="171">
        <v>4884.4800000000005</v>
      </c>
      <c r="O58" s="292"/>
      <c r="P58" s="70" t="b">
        <v>1</v>
      </c>
      <c r="Q58" s="70" t="b">
        <v>1</v>
      </c>
      <c r="R58" s="70" t="b">
        <v>1</v>
      </c>
      <c r="S58" s="70" t="b">
        <v>1</v>
      </c>
      <c r="T58" s="70" t="b">
        <v>1</v>
      </c>
      <c r="U58" s="70" t="b">
        <v>1</v>
      </c>
      <c r="V58" s="70" t="b">
        <v>1</v>
      </c>
      <c r="W58" s="70" t="b">
        <v>1</v>
      </c>
      <c r="X58" s="70" t="b">
        <v>1</v>
      </c>
      <c r="Y58" s="70" t="b">
        <v>1</v>
      </c>
      <c r="Z58" s="70" t="b">
        <v>1</v>
      </c>
      <c r="AA58" s="70" t="b">
        <v>1</v>
      </c>
    </row>
    <row r="59" spans="2:27" x14ac:dyDescent="0.2">
      <c r="B59" s="1" t="s">
        <v>37</v>
      </c>
      <c r="C59" s="171">
        <v>32470</v>
      </c>
      <c r="D59" s="171">
        <v>17209.100000000002</v>
      </c>
      <c r="E59" s="171">
        <v>26229</v>
      </c>
      <c r="F59" s="171">
        <v>13901.37</v>
      </c>
      <c r="G59" s="171">
        <v>23735</v>
      </c>
      <c r="H59" s="171">
        <v>12579.550000000001</v>
      </c>
      <c r="I59" s="171">
        <v>16023</v>
      </c>
      <c r="J59" s="171">
        <v>8492.19</v>
      </c>
      <c r="K59" s="171">
        <v>13710</v>
      </c>
      <c r="L59" s="171">
        <v>7266.3</v>
      </c>
      <c r="M59" s="171">
        <v>10252</v>
      </c>
      <c r="N59" s="171">
        <v>5433.56</v>
      </c>
      <c r="O59" s="292"/>
      <c r="P59" s="70" t="b">
        <v>1</v>
      </c>
      <c r="Q59" s="70" t="b">
        <v>1</v>
      </c>
      <c r="R59" s="70" t="b">
        <v>1</v>
      </c>
      <c r="S59" s="70" t="b">
        <v>1</v>
      </c>
      <c r="T59" s="70" t="b">
        <v>1</v>
      </c>
      <c r="U59" s="70" t="b">
        <v>1</v>
      </c>
      <c r="V59" s="70" t="b">
        <v>1</v>
      </c>
      <c r="W59" s="70" t="b">
        <v>1</v>
      </c>
      <c r="X59" s="70" t="b">
        <v>1</v>
      </c>
      <c r="Y59" s="70" t="b">
        <v>1</v>
      </c>
      <c r="Z59" s="70" t="b">
        <v>1</v>
      </c>
      <c r="AA59" s="70" t="b">
        <v>1</v>
      </c>
    </row>
    <row r="60" spans="2:27" x14ac:dyDescent="0.2">
      <c r="B60" s="1" t="s">
        <v>38</v>
      </c>
      <c r="C60" s="171">
        <v>35728</v>
      </c>
      <c r="D60" s="171">
        <v>18935.84</v>
      </c>
      <c r="E60" s="171">
        <v>28862</v>
      </c>
      <c r="F60" s="171">
        <v>15296.86</v>
      </c>
      <c r="G60" s="171">
        <v>26127</v>
      </c>
      <c r="H60" s="171">
        <v>13847.310000000001</v>
      </c>
      <c r="I60" s="171">
        <v>17634</v>
      </c>
      <c r="J60" s="171">
        <v>9346.02</v>
      </c>
      <c r="K60" s="171">
        <v>15088</v>
      </c>
      <c r="L60" s="171">
        <v>7996.64</v>
      </c>
      <c r="M60" s="171">
        <v>11288</v>
      </c>
      <c r="N60" s="171">
        <v>5982.64</v>
      </c>
      <c r="O60" s="292"/>
      <c r="P60" s="70" t="b">
        <v>1</v>
      </c>
      <c r="Q60" s="70" t="b">
        <v>1</v>
      </c>
      <c r="R60" s="70" t="b">
        <v>1</v>
      </c>
      <c r="S60" s="70" t="b">
        <v>1</v>
      </c>
      <c r="T60" s="70" t="b">
        <v>1</v>
      </c>
      <c r="U60" s="70" t="b">
        <v>1</v>
      </c>
      <c r="V60" s="70" t="b">
        <v>1</v>
      </c>
      <c r="W60" s="70" t="b">
        <v>1</v>
      </c>
      <c r="X60" s="70" t="b">
        <v>1</v>
      </c>
      <c r="Y60" s="70" t="b">
        <v>1</v>
      </c>
      <c r="Z60" s="70" t="b">
        <v>1</v>
      </c>
      <c r="AA60" s="70" t="b">
        <v>1</v>
      </c>
    </row>
    <row r="61" spans="2:27" x14ac:dyDescent="0.2">
      <c r="B61" s="1" t="s">
        <v>39</v>
      </c>
      <c r="C61" s="171">
        <v>38975</v>
      </c>
      <c r="D61" s="171">
        <v>20656.75</v>
      </c>
      <c r="E61" s="171">
        <v>31496</v>
      </c>
      <c r="F61" s="171">
        <v>16692.88</v>
      </c>
      <c r="G61" s="171">
        <v>28517</v>
      </c>
      <c r="H61" s="171">
        <v>15114.01</v>
      </c>
      <c r="I61" s="171">
        <v>19239</v>
      </c>
      <c r="J61" s="171">
        <v>10196.67</v>
      </c>
      <c r="K61" s="171">
        <v>16465</v>
      </c>
      <c r="L61" s="171">
        <v>8726.4500000000007</v>
      </c>
      <c r="M61" s="171">
        <v>12328</v>
      </c>
      <c r="N61" s="171">
        <v>6533.84</v>
      </c>
      <c r="O61" s="292"/>
      <c r="P61" s="70" t="b">
        <v>1</v>
      </c>
      <c r="Q61" s="70" t="b">
        <v>1</v>
      </c>
      <c r="R61" s="70" t="b">
        <v>1</v>
      </c>
      <c r="S61" s="70" t="b">
        <v>1</v>
      </c>
      <c r="T61" s="70" t="b">
        <v>1</v>
      </c>
      <c r="U61" s="70" t="b">
        <v>1</v>
      </c>
      <c r="V61" s="70" t="b">
        <v>1</v>
      </c>
      <c r="W61" s="70" t="b">
        <v>1</v>
      </c>
      <c r="X61" s="70" t="b">
        <v>1</v>
      </c>
      <c r="Y61" s="70" t="b">
        <v>1</v>
      </c>
      <c r="Z61" s="70" t="b">
        <v>1</v>
      </c>
      <c r="AA61" s="70" t="b">
        <v>1</v>
      </c>
    </row>
    <row r="62" spans="2:27" x14ac:dyDescent="0.2">
      <c r="B62" s="1" t="s">
        <v>40</v>
      </c>
      <c r="C62" s="171">
        <v>39144</v>
      </c>
      <c r="D62" s="171">
        <v>20746.32</v>
      </c>
      <c r="E62" s="171">
        <v>31524</v>
      </c>
      <c r="F62" s="171">
        <v>16707.72</v>
      </c>
      <c r="G62" s="171">
        <v>28786</v>
      </c>
      <c r="H62" s="171">
        <v>15256.58</v>
      </c>
      <c r="I62" s="171">
        <v>19354</v>
      </c>
      <c r="J62" s="171">
        <v>10257.620000000001</v>
      </c>
      <c r="K62" s="171">
        <v>16559</v>
      </c>
      <c r="L62" s="171">
        <v>8776.27</v>
      </c>
      <c r="M62" s="171">
        <v>12381</v>
      </c>
      <c r="N62" s="171">
        <v>6561.93</v>
      </c>
      <c r="O62" s="292"/>
      <c r="P62" s="70" t="b">
        <v>1</v>
      </c>
      <c r="Q62" s="70" t="b">
        <v>1</v>
      </c>
      <c r="R62" s="70" t="b">
        <v>1</v>
      </c>
      <c r="S62" s="70" t="b">
        <v>1</v>
      </c>
      <c r="T62" s="70" t="b">
        <v>1</v>
      </c>
      <c r="U62" s="70" t="b">
        <v>1</v>
      </c>
      <c r="V62" s="70" t="b">
        <v>1</v>
      </c>
      <c r="W62" s="70" t="b">
        <v>1</v>
      </c>
      <c r="X62" s="70" t="b">
        <v>1</v>
      </c>
      <c r="Y62" s="70" t="b">
        <v>1</v>
      </c>
      <c r="Z62" s="70" t="b">
        <v>1</v>
      </c>
      <c r="AA62" s="70" t="b">
        <v>1</v>
      </c>
    </row>
    <row r="63" spans="2:27" x14ac:dyDescent="0.2">
      <c r="B63" s="1" t="s">
        <v>41</v>
      </c>
      <c r="C63" s="171">
        <v>39300</v>
      </c>
      <c r="D63" s="171">
        <v>20829</v>
      </c>
      <c r="E63" s="171">
        <v>31569</v>
      </c>
      <c r="F63" s="171">
        <v>16731.57</v>
      </c>
      <c r="G63" s="171">
        <v>29048</v>
      </c>
      <c r="H63" s="171">
        <v>15395.44</v>
      </c>
      <c r="I63" s="171">
        <v>19475</v>
      </c>
      <c r="J63" s="171">
        <v>10321.75</v>
      </c>
      <c r="K63" s="171">
        <v>16638</v>
      </c>
      <c r="L63" s="171">
        <v>8818.1400000000012</v>
      </c>
      <c r="M63" s="171">
        <v>12418</v>
      </c>
      <c r="N63" s="171">
        <v>6581.54</v>
      </c>
      <c r="O63" s="292"/>
      <c r="P63" s="70" t="b">
        <v>1</v>
      </c>
      <c r="Q63" s="70" t="b">
        <v>1</v>
      </c>
      <c r="R63" s="70" t="b">
        <v>1</v>
      </c>
      <c r="S63" s="70" t="b">
        <v>1</v>
      </c>
      <c r="T63" s="70" t="b">
        <v>1</v>
      </c>
      <c r="U63" s="70" t="b">
        <v>1</v>
      </c>
      <c r="V63" s="70" t="b">
        <v>1</v>
      </c>
      <c r="W63" s="70" t="b">
        <v>1</v>
      </c>
      <c r="X63" s="70" t="b">
        <v>1</v>
      </c>
      <c r="Y63" s="70" t="b">
        <v>1</v>
      </c>
      <c r="Z63" s="70" t="b">
        <v>1</v>
      </c>
      <c r="AA63" s="70" t="b">
        <v>1</v>
      </c>
    </row>
    <row r="64" spans="2:27" x14ac:dyDescent="0.2">
      <c r="B64" s="1" t="s">
        <v>42</v>
      </c>
      <c r="C64" s="171">
        <v>43674</v>
      </c>
      <c r="D64" s="171">
        <v>23147.22</v>
      </c>
      <c r="E64" s="171">
        <v>35084</v>
      </c>
      <c r="F64" s="171">
        <v>18594.52</v>
      </c>
      <c r="G64" s="171">
        <v>32292</v>
      </c>
      <c r="H64" s="171">
        <v>17114.760000000002</v>
      </c>
      <c r="I64" s="171">
        <v>21635</v>
      </c>
      <c r="J64" s="171">
        <v>11466.550000000001</v>
      </c>
      <c r="K64" s="171">
        <v>18508</v>
      </c>
      <c r="L64" s="171">
        <v>9809.24</v>
      </c>
      <c r="M64" s="171">
        <v>13804</v>
      </c>
      <c r="N64" s="171">
        <v>7316.1200000000008</v>
      </c>
      <c r="O64" s="292"/>
      <c r="P64" s="70" t="b">
        <v>1</v>
      </c>
      <c r="Q64" s="70" t="b">
        <v>1</v>
      </c>
      <c r="R64" s="70" t="b">
        <v>1</v>
      </c>
      <c r="S64" s="70" t="b">
        <v>1</v>
      </c>
      <c r="T64" s="70" t="b">
        <v>1</v>
      </c>
      <c r="U64" s="70" t="b">
        <v>1</v>
      </c>
      <c r="V64" s="70" t="b">
        <v>1</v>
      </c>
      <c r="W64" s="70" t="b">
        <v>1</v>
      </c>
      <c r="X64" s="70" t="b">
        <v>1</v>
      </c>
      <c r="Y64" s="70" t="b">
        <v>1</v>
      </c>
      <c r="Z64" s="70" t="b">
        <v>1</v>
      </c>
      <c r="AA64" s="70" t="b">
        <v>1</v>
      </c>
    </row>
    <row r="65" spans="1:27" x14ac:dyDescent="0.2">
      <c r="B65" s="1" t="s">
        <v>43</v>
      </c>
      <c r="C65" s="171">
        <v>48059</v>
      </c>
      <c r="D65" s="171">
        <v>25471.27</v>
      </c>
      <c r="E65" s="171">
        <v>38600</v>
      </c>
      <c r="F65" s="171">
        <v>20458</v>
      </c>
      <c r="G65" s="171">
        <v>35525</v>
      </c>
      <c r="H65" s="171">
        <v>18828.25</v>
      </c>
      <c r="I65" s="171">
        <v>23821</v>
      </c>
      <c r="J65" s="171">
        <v>12625.130000000001</v>
      </c>
      <c r="K65" s="171">
        <v>20364</v>
      </c>
      <c r="L65" s="171">
        <v>10792.92</v>
      </c>
      <c r="M65" s="171">
        <v>15202</v>
      </c>
      <c r="N65" s="171">
        <v>8057.06</v>
      </c>
      <c r="O65" s="292"/>
      <c r="P65" s="70" t="b">
        <v>1</v>
      </c>
      <c r="Q65" s="70" t="b">
        <v>1</v>
      </c>
      <c r="R65" s="70" t="b">
        <v>1</v>
      </c>
      <c r="S65" s="70" t="b">
        <v>1</v>
      </c>
      <c r="T65" s="70" t="b">
        <v>1</v>
      </c>
      <c r="U65" s="70" t="b">
        <v>1</v>
      </c>
      <c r="V65" s="70" t="b">
        <v>1</v>
      </c>
      <c r="W65" s="70" t="b">
        <v>1</v>
      </c>
      <c r="X65" s="70" t="b">
        <v>1</v>
      </c>
      <c r="Y65" s="70" t="b">
        <v>1</v>
      </c>
      <c r="Z65" s="70" t="b">
        <v>1</v>
      </c>
      <c r="AA65" s="70" t="b">
        <v>1</v>
      </c>
    </row>
    <row r="66" spans="1:27" x14ac:dyDescent="0.2">
      <c r="B66" s="1" t="s">
        <v>44</v>
      </c>
      <c r="C66" s="171">
        <v>50259</v>
      </c>
      <c r="D66" s="171">
        <v>26637.27</v>
      </c>
      <c r="E66" s="171">
        <v>40371</v>
      </c>
      <c r="F66" s="171">
        <v>21396.63</v>
      </c>
      <c r="G66" s="171">
        <v>37144</v>
      </c>
      <c r="H66" s="171">
        <v>19686.32</v>
      </c>
      <c r="I66" s="171">
        <v>24903</v>
      </c>
      <c r="J66" s="171">
        <v>13198.59</v>
      </c>
      <c r="K66" s="171">
        <v>21294</v>
      </c>
      <c r="L66" s="171">
        <v>11285.82</v>
      </c>
      <c r="M66" s="171">
        <v>15897</v>
      </c>
      <c r="N66" s="171">
        <v>8425.41</v>
      </c>
      <c r="O66" s="292"/>
      <c r="P66" s="70" t="b">
        <v>1</v>
      </c>
      <c r="Q66" s="70" t="b">
        <v>1</v>
      </c>
      <c r="R66" s="70" t="b">
        <v>1</v>
      </c>
      <c r="S66" s="70" t="b">
        <v>1</v>
      </c>
      <c r="T66" s="70" t="b">
        <v>1</v>
      </c>
      <c r="U66" s="70" t="b">
        <v>1</v>
      </c>
      <c r="V66" s="70" t="b">
        <v>1</v>
      </c>
      <c r="W66" s="70" t="b">
        <v>1</v>
      </c>
      <c r="X66" s="70" t="b">
        <v>1</v>
      </c>
      <c r="Y66" s="70" t="b">
        <v>1</v>
      </c>
      <c r="Z66" s="70" t="b">
        <v>1</v>
      </c>
      <c r="AA66" s="70" t="b">
        <v>1</v>
      </c>
    </row>
    <row r="67" spans="1:27" x14ac:dyDescent="0.2">
      <c r="B67" s="1" t="s">
        <v>45</v>
      </c>
      <c r="C67" s="171">
        <v>50613</v>
      </c>
      <c r="D67" s="171">
        <v>26824.890000000003</v>
      </c>
      <c r="E67" s="171">
        <v>40430</v>
      </c>
      <c r="F67" s="171">
        <v>21427.9</v>
      </c>
      <c r="G67" s="171">
        <v>37772</v>
      </c>
      <c r="H67" s="171">
        <v>20019.16</v>
      </c>
      <c r="I67" s="171">
        <v>25157</v>
      </c>
      <c r="J67" s="171">
        <v>13333.210000000001</v>
      </c>
      <c r="K67" s="171">
        <v>21504</v>
      </c>
      <c r="L67" s="171">
        <v>11397.12</v>
      </c>
      <c r="M67" s="171">
        <v>15971</v>
      </c>
      <c r="N67" s="171">
        <v>8464.630000000001</v>
      </c>
      <c r="O67" s="292"/>
      <c r="P67" s="70" t="b">
        <v>1</v>
      </c>
      <c r="Q67" s="70" t="b">
        <v>1</v>
      </c>
      <c r="R67" s="70" t="b">
        <v>1</v>
      </c>
      <c r="S67" s="70" t="b">
        <v>1</v>
      </c>
      <c r="T67" s="70" t="b">
        <v>1</v>
      </c>
      <c r="U67" s="70" t="b">
        <v>1</v>
      </c>
      <c r="V67" s="70" t="b">
        <v>1</v>
      </c>
      <c r="W67" s="70" t="b">
        <v>1</v>
      </c>
      <c r="X67" s="70" t="b">
        <v>1</v>
      </c>
      <c r="Y67" s="70" t="b">
        <v>1</v>
      </c>
      <c r="Z67" s="70" t="b">
        <v>1</v>
      </c>
      <c r="AA67" s="70" t="b">
        <v>1</v>
      </c>
    </row>
    <row r="68" spans="1:27" x14ac:dyDescent="0.2">
      <c r="B68" s="1" t="s">
        <v>46</v>
      </c>
      <c r="C68" s="171">
        <v>56950</v>
      </c>
      <c r="D68" s="171">
        <v>30183.5</v>
      </c>
      <c r="E68" s="171">
        <v>45509</v>
      </c>
      <c r="F68" s="171">
        <v>24119.77</v>
      </c>
      <c r="G68" s="171">
        <v>42506</v>
      </c>
      <c r="H68" s="171">
        <v>22528.18</v>
      </c>
      <c r="I68" s="171">
        <v>28320</v>
      </c>
      <c r="J68" s="171">
        <v>15009.6</v>
      </c>
      <c r="K68" s="171">
        <v>24194</v>
      </c>
      <c r="L68" s="171">
        <v>12822.820000000002</v>
      </c>
      <c r="M68" s="171">
        <v>17990</v>
      </c>
      <c r="N68" s="171">
        <v>9534.7000000000007</v>
      </c>
      <c r="O68" s="292"/>
      <c r="P68" s="70" t="b">
        <v>1</v>
      </c>
      <c r="Q68" s="70" t="b">
        <v>1</v>
      </c>
      <c r="R68" s="70" t="b">
        <v>1</v>
      </c>
      <c r="S68" s="70" t="b">
        <v>1</v>
      </c>
      <c r="T68" s="70" t="b">
        <v>1</v>
      </c>
      <c r="U68" s="70" t="b">
        <v>1</v>
      </c>
      <c r="V68" s="70" t="b">
        <v>1</v>
      </c>
      <c r="W68" s="70" t="b">
        <v>1</v>
      </c>
      <c r="X68" s="70" t="b">
        <v>1</v>
      </c>
      <c r="Y68" s="70" t="b">
        <v>1</v>
      </c>
      <c r="Z68" s="70" t="b">
        <v>1</v>
      </c>
      <c r="AA68" s="70" t="b">
        <v>1</v>
      </c>
    </row>
    <row r="69" spans="1:27" x14ac:dyDescent="0.2">
      <c r="B69" s="1" t="s">
        <v>47</v>
      </c>
      <c r="C69" s="171">
        <v>63276</v>
      </c>
      <c r="D69" s="171">
        <v>33536.28</v>
      </c>
      <c r="E69" s="171">
        <v>50577</v>
      </c>
      <c r="F69" s="171">
        <v>26805.81</v>
      </c>
      <c r="G69" s="171">
        <v>47244</v>
      </c>
      <c r="H69" s="171">
        <v>25039.32</v>
      </c>
      <c r="I69" s="171">
        <v>31479</v>
      </c>
      <c r="J69" s="171">
        <v>16683.870000000003</v>
      </c>
      <c r="K69" s="171">
        <v>26906</v>
      </c>
      <c r="L69" s="171">
        <v>14260.18</v>
      </c>
      <c r="M69" s="171">
        <v>19996</v>
      </c>
      <c r="N69" s="171">
        <v>10597.880000000001</v>
      </c>
      <c r="O69" s="292"/>
      <c r="P69" s="70" t="b">
        <v>1</v>
      </c>
      <c r="Q69" s="70" t="b">
        <v>1</v>
      </c>
      <c r="R69" s="70" t="b">
        <v>1</v>
      </c>
      <c r="S69" s="70" t="b">
        <v>1</v>
      </c>
      <c r="T69" s="70" t="b">
        <v>1</v>
      </c>
      <c r="U69" s="70" t="b">
        <v>1</v>
      </c>
      <c r="V69" s="70" t="b">
        <v>1</v>
      </c>
      <c r="W69" s="70" t="b">
        <v>1</v>
      </c>
      <c r="X69" s="70" t="b">
        <v>1</v>
      </c>
      <c r="Y69" s="70" t="b">
        <v>1</v>
      </c>
      <c r="Z69" s="70" t="b">
        <v>1</v>
      </c>
      <c r="AA69" s="70" t="b">
        <v>1</v>
      </c>
    </row>
    <row r="70" spans="1:27" x14ac:dyDescent="0.2">
      <c r="B70" s="1" t="s">
        <v>48</v>
      </c>
      <c r="C70" s="171">
        <v>69614</v>
      </c>
      <c r="D70" s="171">
        <v>36895.42</v>
      </c>
      <c r="E70" s="171">
        <v>55646</v>
      </c>
      <c r="F70" s="171">
        <v>29492.38</v>
      </c>
      <c r="G70" s="171">
        <v>51982</v>
      </c>
      <c r="H70" s="171">
        <v>27550.460000000003</v>
      </c>
      <c r="I70" s="171">
        <v>34638</v>
      </c>
      <c r="J70" s="171">
        <v>18358.14</v>
      </c>
      <c r="K70" s="171">
        <v>29602</v>
      </c>
      <c r="L70" s="171">
        <v>15689.060000000001</v>
      </c>
      <c r="M70" s="171">
        <v>22007</v>
      </c>
      <c r="N70" s="171">
        <v>11663.710000000001</v>
      </c>
      <c r="O70" s="292"/>
      <c r="P70" s="70" t="b">
        <v>1</v>
      </c>
      <c r="Q70" s="70" t="b">
        <v>1</v>
      </c>
      <c r="R70" s="70" t="b">
        <v>1</v>
      </c>
      <c r="S70" s="70" t="b">
        <v>1</v>
      </c>
      <c r="T70" s="70" t="b">
        <v>1</v>
      </c>
      <c r="U70" s="70" t="b">
        <v>1</v>
      </c>
      <c r="V70" s="70" t="b">
        <v>1</v>
      </c>
      <c r="W70" s="70" t="b">
        <v>1</v>
      </c>
      <c r="X70" s="70" t="b">
        <v>1</v>
      </c>
      <c r="Y70" s="70" t="b">
        <v>1</v>
      </c>
      <c r="Z70" s="70" t="b">
        <v>1</v>
      </c>
      <c r="AA70" s="70" t="b">
        <v>1</v>
      </c>
    </row>
    <row r="71" spans="1:27" x14ac:dyDescent="0.2">
      <c r="B71" s="1" t="s">
        <v>49</v>
      </c>
      <c r="C71" s="171">
        <v>75975</v>
      </c>
      <c r="D71" s="171">
        <v>40266.75</v>
      </c>
      <c r="E71" s="171">
        <v>60710</v>
      </c>
      <c r="F71" s="171">
        <v>32176.300000000003</v>
      </c>
      <c r="G71" s="171">
        <v>56714</v>
      </c>
      <c r="H71" s="171">
        <v>30058.420000000002</v>
      </c>
      <c r="I71" s="171">
        <v>37792</v>
      </c>
      <c r="J71" s="171">
        <v>20029.760000000002</v>
      </c>
      <c r="K71" s="171">
        <v>32303</v>
      </c>
      <c r="L71" s="171">
        <v>17120.59</v>
      </c>
      <c r="M71" s="171">
        <v>24021</v>
      </c>
      <c r="N71" s="171">
        <v>12731.130000000001</v>
      </c>
      <c r="O71" s="292"/>
      <c r="P71" s="70" t="b">
        <v>1</v>
      </c>
      <c r="Q71" s="70" t="b">
        <v>1</v>
      </c>
      <c r="R71" s="70" t="b">
        <v>1</v>
      </c>
      <c r="S71" s="70" t="b">
        <v>1</v>
      </c>
      <c r="T71" s="70" t="b">
        <v>1</v>
      </c>
      <c r="U71" s="70" t="b">
        <v>1</v>
      </c>
      <c r="V71" s="70" t="b">
        <v>1</v>
      </c>
      <c r="W71" s="70" t="b">
        <v>1</v>
      </c>
      <c r="X71" s="70" t="b">
        <v>1</v>
      </c>
      <c r="Y71" s="70" t="b">
        <v>1</v>
      </c>
      <c r="Z71" s="70" t="b">
        <v>1</v>
      </c>
      <c r="AA71" s="70" t="b">
        <v>1</v>
      </c>
    </row>
    <row r="72" spans="1:27" x14ac:dyDescent="0.2">
      <c r="B72" s="1" t="s">
        <v>50</v>
      </c>
      <c r="C72" s="171">
        <v>82983</v>
      </c>
      <c r="D72" s="171">
        <v>43980.990000000005</v>
      </c>
      <c r="E72" s="171">
        <v>66165</v>
      </c>
      <c r="F72" s="171">
        <v>35067.450000000004</v>
      </c>
      <c r="G72" s="171">
        <v>62210</v>
      </c>
      <c r="H72" s="171">
        <v>32971.300000000003</v>
      </c>
      <c r="I72" s="171">
        <v>41344</v>
      </c>
      <c r="J72" s="171">
        <v>21912.32</v>
      </c>
      <c r="K72" s="171">
        <v>35329</v>
      </c>
      <c r="L72" s="171">
        <v>18724.370000000003</v>
      </c>
      <c r="M72" s="171">
        <v>26239</v>
      </c>
      <c r="N72" s="171">
        <v>13906.67</v>
      </c>
      <c r="O72" s="292"/>
      <c r="P72" s="70" t="b">
        <v>1</v>
      </c>
      <c r="Q72" s="70" t="b">
        <v>1</v>
      </c>
      <c r="R72" s="70" t="b">
        <v>1</v>
      </c>
      <c r="S72" s="70" t="b">
        <v>1</v>
      </c>
      <c r="T72" s="70" t="b">
        <v>1</v>
      </c>
      <c r="U72" s="70" t="b">
        <v>1</v>
      </c>
      <c r="V72" s="70" t="b">
        <v>1</v>
      </c>
      <c r="W72" s="70" t="b">
        <v>1</v>
      </c>
      <c r="X72" s="70" t="b">
        <v>1</v>
      </c>
      <c r="Y72" s="70" t="b">
        <v>1</v>
      </c>
      <c r="Z72" s="70" t="b">
        <v>1</v>
      </c>
      <c r="AA72" s="70" t="b">
        <v>1</v>
      </c>
    </row>
    <row r="73" spans="1:27" x14ac:dyDescent="0.2">
      <c r="B73" s="308" t="s">
        <v>163</v>
      </c>
      <c r="C73" s="308"/>
      <c r="D73" s="308"/>
      <c r="E73" s="308"/>
      <c r="F73" s="308"/>
    </row>
    <row r="75" spans="1:27" x14ac:dyDescent="0.2">
      <c r="B75" s="94"/>
      <c r="C75" s="158"/>
      <c r="D75" s="94"/>
      <c r="E75" s="94"/>
      <c r="F75" s="94"/>
      <c r="G75" s="94"/>
      <c r="H75" s="94"/>
      <c r="I75" s="94"/>
      <c r="J75" s="94"/>
      <c r="K75" s="94"/>
      <c r="L75" s="94"/>
      <c r="M75" s="94"/>
      <c r="N75" s="94"/>
      <c r="O75" s="94"/>
    </row>
    <row r="78" spans="1:27" ht="19" x14ac:dyDescent="0.2">
      <c r="A78" s="63"/>
      <c r="B78" s="61" t="s">
        <v>156</v>
      </c>
      <c r="C78" s="63"/>
      <c r="D78" s="63"/>
      <c r="E78" s="63"/>
      <c r="F78" s="63"/>
      <c r="G78" s="63"/>
      <c r="H78" s="63"/>
      <c r="I78" s="63"/>
      <c r="J78" s="63"/>
      <c r="K78" s="63"/>
      <c r="L78" s="63"/>
      <c r="M78" s="63"/>
      <c r="N78" s="63"/>
      <c r="O78" s="63"/>
    </row>
    <row r="80" spans="1:27" ht="15" customHeight="1" x14ac:dyDescent="0.2">
      <c r="B80" s="74" t="s">
        <v>4</v>
      </c>
      <c r="C80" s="298" t="s">
        <v>5</v>
      </c>
      <c r="D80" s="299"/>
      <c r="E80" s="298" t="s">
        <v>6</v>
      </c>
      <c r="F80" s="299"/>
      <c r="G80" s="298" t="s">
        <v>7</v>
      </c>
      <c r="H80" s="299"/>
      <c r="I80" s="298" t="s">
        <v>8</v>
      </c>
      <c r="J80" s="299"/>
      <c r="K80" s="298" t="s">
        <v>9</v>
      </c>
      <c r="L80" s="299"/>
      <c r="M80" s="298" t="s">
        <v>10</v>
      </c>
      <c r="N80" s="300"/>
      <c r="O80" s="292" t="str">
        <f>O4</f>
        <v>BUPA SECURE CARE PREMIUM BOOKLET, EFFECTIVE JANUARY 1, 2023</v>
      </c>
    </row>
    <row r="81" spans="1:27" ht="28" x14ac:dyDescent="0.2">
      <c r="B81" s="99" t="s">
        <v>227</v>
      </c>
      <c r="C81" s="293" t="s">
        <v>11</v>
      </c>
      <c r="D81" s="294"/>
      <c r="E81" s="293" t="s">
        <v>12</v>
      </c>
      <c r="F81" s="294"/>
      <c r="G81" s="293" t="s">
        <v>13</v>
      </c>
      <c r="H81" s="294"/>
      <c r="I81" s="293" t="s">
        <v>14</v>
      </c>
      <c r="J81" s="294"/>
      <c r="K81" s="293" t="s">
        <v>15</v>
      </c>
      <c r="L81" s="294"/>
      <c r="M81" s="293" t="s">
        <v>16</v>
      </c>
      <c r="N81" s="295"/>
      <c r="O81" s="292"/>
    </row>
    <row r="82" spans="1:27" ht="28" x14ac:dyDescent="0.2">
      <c r="B82" s="103" t="s">
        <v>228</v>
      </c>
      <c r="C82" s="296" t="s">
        <v>12</v>
      </c>
      <c r="D82" s="297"/>
      <c r="E82" s="296" t="s">
        <v>13</v>
      </c>
      <c r="F82" s="297"/>
      <c r="G82" s="296" t="s">
        <v>17</v>
      </c>
      <c r="H82" s="297"/>
      <c r="I82" s="296" t="s">
        <v>14</v>
      </c>
      <c r="J82" s="297"/>
      <c r="K82" s="296" t="s">
        <v>15</v>
      </c>
      <c r="L82" s="297"/>
      <c r="M82" s="296" t="s">
        <v>16</v>
      </c>
      <c r="N82" s="301"/>
      <c r="O82" s="292"/>
    </row>
    <row r="83" spans="1:27" x14ac:dyDescent="0.2">
      <c r="B83" s="75" t="s">
        <v>18</v>
      </c>
      <c r="C83" s="64" t="s">
        <v>19</v>
      </c>
      <c r="D83" s="65" t="s">
        <v>20</v>
      </c>
      <c r="E83" s="64" t="s">
        <v>19</v>
      </c>
      <c r="F83" s="65" t="s">
        <v>20</v>
      </c>
      <c r="G83" s="64" t="s">
        <v>19</v>
      </c>
      <c r="H83" s="65" t="s">
        <v>20</v>
      </c>
      <c r="I83" s="64" t="s">
        <v>19</v>
      </c>
      <c r="J83" s="65" t="s">
        <v>20</v>
      </c>
      <c r="K83" s="64" t="s">
        <v>19</v>
      </c>
      <c r="L83" s="65" t="s">
        <v>20</v>
      </c>
      <c r="M83" s="64" t="s">
        <v>19</v>
      </c>
      <c r="N83" s="66" t="s">
        <v>20</v>
      </c>
      <c r="O83" s="292"/>
    </row>
    <row r="84" spans="1:27" x14ac:dyDescent="0.2">
      <c r="A84" s="94"/>
      <c r="B84" s="75" t="s">
        <v>21</v>
      </c>
      <c r="C84" s="68" t="s">
        <v>22</v>
      </c>
      <c r="D84" s="67" t="s">
        <v>23</v>
      </c>
      <c r="E84" s="68" t="s">
        <v>22</v>
      </c>
      <c r="F84" s="67" t="s">
        <v>23</v>
      </c>
      <c r="G84" s="68" t="s">
        <v>22</v>
      </c>
      <c r="H84" s="67" t="s">
        <v>23</v>
      </c>
      <c r="I84" s="68" t="s">
        <v>22</v>
      </c>
      <c r="J84" s="67" t="s">
        <v>23</v>
      </c>
      <c r="K84" s="68" t="s">
        <v>22</v>
      </c>
      <c r="L84" s="67" t="s">
        <v>23</v>
      </c>
      <c r="M84" s="68" t="s">
        <v>22</v>
      </c>
      <c r="N84" s="69" t="s">
        <v>23</v>
      </c>
      <c r="O84" s="292"/>
      <c r="P84" s="94"/>
      <c r="Q84" s="94"/>
      <c r="R84" s="94"/>
      <c r="S84" s="94"/>
      <c r="T84" s="94"/>
      <c r="U84" s="94"/>
    </row>
    <row r="85" spans="1:27" x14ac:dyDescent="0.2">
      <c r="B85" s="1" t="s">
        <v>24</v>
      </c>
      <c r="C85" s="171">
        <v>4603</v>
      </c>
      <c r="D85" s="171">
        <v>2439.59</v>
      </c>
      <c r="E85" s="171">
        <v>4137</v>
      </c>
      <c r="F85" s="171">
        <v>2192.61</v>
      </c>
      <c r="G85" s="171">
        <v>2441</v>
      </c>
      <c r="H85" s="171">
        <v>1293.73</v>
      </c>
      <c r="I85" s="171">
        <v>1891</v>
      </c>
      <c r="J85" s="171">
        <v>1002.23</v>
      </c>
      <c r="K85" s="171">
        <v>1583</v>
      </c>
      <c r="L85" s="171">
        <v>838.99</v>
      </c>
      <c r="M85" s="171">
        <v>1168</v>
      </c>
      <c r="N85" s="171">
        <v>619.04000000000008</v>
      </c>
      <c r="O85" s="292"/>
      <c r="P85" s="70" t="b">
        <v>1</v>
      </c>
      <c r="Q85" s="70" t="b">
        <v>1</v>
      </c>
      <c r="R85" s="70" t="b">
        <v>1</v>
      </c>
      <c r="S85" s="70" t="b">
        <v>1</v>
      </c>
      <c r="T85" s="70" t="b">
        <v>1</v>
      </c>
      <c r="U85" s="70" t="b">
        <v>1</v>
      </c>
      <c r="V85" s="70" t="b">
        <v>1</v>
      </c>
      <c r="W85" s="70" t="b">
        <v>1</v>
      </c>
      <c r="X85" s="70" t="b">
        <v>1</v>
      </c>
      <c r="Y85" s="70" t="b">
        <v>1</v>
      </c>
      <c r="Z85" s="70" t="b">
        <v>1</v>
      </c>
      <c r="AA85" s="70" t="b">
        <v>1</v>
      </c>
    </row>
    <row r="86" spans="1:27" x14ac:dyDescent="0.2">
      <c r="B86" s="1" t="s">
        <v>25</v>
      </c>
      <c r="C86" s="171">
        <v>7557</v>
      </c>
      <c r="D86" s="171">
        <v>4005.21</v>
      </c>
      <c r="E86" s="171">
        <v>6987</v>
      </c>
      <c r="F86" s="171">
        <v>3703.11</v>
      </c>
      <c r="G86" s="171">
        <v>3638</v>
      </c>
      <c r="H86" s="171">
        <v>1928.14</v>
      </c>
      <c r="I86" s="171">
        <v>2976</v>
      </c>
      <c r="J86" s="171">
        <v>1577.28</v>
      </c>
      <c r="K86" s="171">
        <v>2494</v>
      </c>
      <c r="L86" s="171">
        <v>1321.8200000000002</v>
      </c>
      <c r="M86" s="171">
        <v>1862</v>
      </c>
      <c r="N86" s="171">
        <v>986.86</v>
      </c>
      <c r="O86" s="292"/>
      <c r="P86" s="70" t="b">
        <v>1</v>
      </c>
      <c r="Q86" s="70" t="b">
        <v>1</v>
      </c>
      <c r="R86" s="70" t="b">
        <v>1</v>
      </c>
      <c r="S86" s="70" t="b">
        <v>1</v>
      </c>
      <c r="T86" s="70" t="b">
        <v>1</v>
      </c>
      <c r="U86" s="70" t="b">
        <v>1</v>
      </c>
      <c r="V86" s="70" t="b">
        <v>1</v>
      </c>
      <c r="W86" s="70" t="b">
        <v>1</v>
      </c>
      <c r="X86" s="70" t="b">
        <v>1</v>
      </c>
      <c r="Y86" s="70" t="b">
        <v>1</v>
      </c>
      <c r="Z86" s="70" t="b">
        <v>1</v>
      </c>
      <c r="AA86" s="70" t="b">
        <v>1</v>
      </c>
    </row>
    <row r="87" spans="1:27" x14ac:dyDescent="0.2">
      <c r="B87" s="1" t="s">
        <v>26</v>
      </c>
      <c r="C87" s="171">
        <v>11048</v>
      </c>
      <c r="D87" s="171">
        <v>5855.4400000000005</v>
      </c>
      <c r="E87" s="171">
        <v>10263</v>
      </c>
      <c r="F87" s="171">
        <v>5439.39</v>
      </c>
      <c r="G87" s="171">
        <v>5231</v>
      </c>
      <c r="H87" s="171">
        <v>2772.4300000000003</v>
      </c>
      <c r="I87" s="171">
        <v>4319</v>
      </c>
      <c r="J87" s="171">
        <v>2289.0700000000002</v>
      </c>
      <c r="K87" s="171">
        <v>3622</v>
      </c>
      <c r="L87" s="171">
        <v>1919.66</v>
      </c>
      <c r="M87" s="171">
        <v>2688</v>
      </c>
      <c r="N87" s="171">
        <v>1424.64</v>
      </c>
      <c r="O87" s="292"/>
      <c r="P87" s="70" t="b">
        <v>1</v>
      </c>
      <c r="Q87" s="70" t="b">
        <v>1</v>
      </c>
      <c r="R87" s="70" t="b">
        <v>1</v>
      </c>
      <c r="S87" s="70" t="b">
        <v>1</v>
      </c>
      <c r="T87" s="70" t="b">
        <v>1</v>
      </c>
      <c r="U87" s="70" t="b">
        <v>1</v>
      </c>
      <c r="V87" s="70" t="b">
        <v>1</v>
      </c>
      <c r="W87" s="70" t="b">
        <v>1</v>
      </c>
      <c r="X87" s="70" t="b">
        <v>1</v>
      </c>
      <c r="Y87" s="70" t="b">
        <v>1</v>
      </c>
      <c r="Z87" s="70" t="b">
        <v>1</v>
      </c>
      <c r="AA87" s="70" t="b">
        <v>1</v>
      </c>
    </row>
    <row r="88" spans="1:27" x14ac:dyDescent="0.2">
      <c r="B88" s="1" t="s">
        <v>27</v>
      </c>
      <c r="C88" s="171">
        <v>10152</v>
      </c>
      <c r="D88" s="171">
        <v>5380.56</v>
      </c>
      <c r="E88" s="171">
        <v>8581</v>
      </c>
      <c r="F88" s="171">
        <v>4547.93</v>
      </c>
      <c r="G88" s="171">
        <v>6732</v>
      </c>
      <c r="H88" s="171">
        <v>3567.96</v>
      </c>
      <c r="I88" s="171">
        <v>4681</v>
      </c>
      <c r="J88" s="171">
        <v>2480.9300000000003</v>
      </c>
      <c r="K88" s="171">
        <v>3947</v>
      </c>
      <c r="L88" s="171">
        <v>2091.9100000000003</v>
      </c>
      <c r="M88" s="171">
        <v>3008</v>
      </c>
      <c r="N88" s="171">
        <v>1594.24</v>
      </c>
      <c r="O88" s="292"/>
      <c r="P88" s="70" t="b">
        <v>1</v>
      </c>
      <c r="Q88" s="70" t="b">
        <v>1</v>
      </c>
      <c r="R88" s="70" t="b">
        <v>1</v>
      </c>
      <c r="S88" s="70" t="b">
        <v>1</v>
      </c>
      <c r="T88" s="70" t="b">
        <v>1</v>
      </c>
      <c r="U88" s="70" t="b">
        <v>1</v>
      </c>
      <c r="V88" s="70" t="b">
        <v>1</v>
      </c>
      <c r="W88" s="70" t="b">
        <v>1</v>
      </c>
      <c r="X88" s="70" t="b">
        <v>1</v>
      </c>
      <c r="Y88" s="70" t="b">
        <v>1</v>
      </c>
      <c r="Z88" s="70" t="b">
        <v>1</v>
      </c>
      <c r="AA88" s="70" t="b">
        <v>1</v>
      </c>
    </row>
    <row r="89" spans="1:27" x14ac:dyDescent="0.2">
      <c r="B89" s="1" t="s">
        <v>28</v>
      </c>
      <c r="C89" s="171">
        <v>11267</v>
      </c>
      <c r="D89" s="171">
        <v>5971.51</v>
      </c>
      <c r="E89" s="171">
        <v>9454</v>
      </c>
      <c r="F89" s="171">
        <v>5010.62</v>
      </c>
      <c r="G89" s="171">
        <v>7579</v>
      </c>
      <c r="H89" s="171">
        <v>4016.8700000000003</v>
      </c>
      <c r="I89" s="171">
        <v>5219</v>
      </c>
      <c r="J89" s="171">
        <v>2766.07</v>
      </c>
      <c r="K89" s="171">
        <v>4407</v>
      </c>
      <c r="L89" s="171">
        <v>2335.71</v>
      </c>
      <c r="M89" s="171">
        <v>3332</v>
      </c>
      <c r="N89" s="171">
        <v>1765.96</v>
      </c>
      <c r="O89" s="292"/>
      <c r="P89" s="70" t="b">
        <v>1</v>
      </c>
      <c r="Q89" s="70" t="b">
        <v>1</v>
      </c>
      <c r="R89" s="70" t="b">
        <v>1</v>
      </c>
      <c r="S89" s="70" t="b">
        <v>1</v>
      </c>
      <c r="T89" s="70" t="b">
        <v>1</v>
      </c>
      <c r="U89" s="70" t="b">
        <v>1</v>
      </c>
      <c r="V89" s="70" t="b">
        <v>1</v>
      </c>
      <c r="W89" s="70" t="b">
        <v>1</v>
      </c>
      <c r="X89" s="70" t="b">
        <v>1</v>
      </c>
      <c r="Y89" s="70" t="b">
        <v>1</v>
      </c>
      <c r="Z89" s="70" t="b">
        <v>1</v>
      </c>
      <c r="AA89" s="70" t="b">
        <v>1</v>
      </c>
    </row>
    <row r="90" spans="1:27" x14ac:dyDescent="0.2">
      <c r="B90" s="1" t="s">
        <v>29</v>
      </c>
      <c r="C90" s="171">
        <v>13013</v>
      </c>
      <c r="D90" s="171">
        <v>6896.89</v>
      </c>
      <c r="E90" s="171">
        <v>10840</v>
      </c>
      <c r="F90" s="171">
        <v>5745.2000000000007</v>
      </c>
      <c r="G90" s="171">
        <v>8913</v>
      </c>
      <c r="H90" s="171">
        <v>4723.8900000000003</v>
      </c>
      <c r="I90" s="171">
        <v>6072</v>
      </c>
      <c r="J90" s="171">
        <v>3218.1600000000003</v>
      </c>
      <c r="K90" s="171">
        <v>5117</v>
      </c>
      <c r="L90" s="171">
        <v>2712.01</v>
      </c>
      <c r="M90" s="171">
        <v>3858</v>
      </c>
      <c r="N90" s="171">
        <v>2044.74</v>
      </c>
      <c r="O90" s="292"/>
      <c r="P90" s="70" t="b">
        <v>1</v>
      </c>
      <c r="Q90" s="70" t="b">
        <v>1</v>
      </c>
      <c r="R90" s="70" t="b">
        <v>1</v>
      </c>
      <c r="S90" s="70" t="b">
        <v>1</v>
      </c>
      <c r="T90" s="70" t="b">
        <v>1</v>
      </c>
      <c r="U90" s="70" t="b">
        <v>1</v>
      </c>
      <c r="V90" s="70" t="b">
        <v>1</v>
      </c>
      <c r="W90" s="70" t="b">
        <v>1</v>
      </c>
      <c r="X90" s="70" t="b">
        <v>1</v>
      </c>
      <c r="Y90" s="70" t="b">
        <v>1</v>
      </c>
      <c r="Z90" s="70" t="b">
        <v>1</v>
      </c>
      <c r="AA90" s="70" t="b">
        <v>1</v>
      </c>
    </row>
    <row r="91" spans="1:27" x14ac:dyDescent="0.2">
      <c r="B91" s="1" t="s">
        <v>30</v>
      </c>
      <c r="C91" s="171">
        <v>14407</v>
      </c>
      <c r="D91" s="171">
        <v>7635.71</v>
      </c>
      <c r="E91" s="171">
        <v>11954</v>
      </c>
      <c r="F91" s="171">
        <v>6335.62</v>
      </c>
      <c r="G91" s="171">
        <v>9984</v>
      </c>
      <c r="H91" s="171">
        <v>5291.52</v>
      </c>
      <c r="I91" s="171">
        <v>6751</v>
      </c>
      <c r="J91" s="171">
        <v>3578.03</v>
      </c>
      <c r="K91" s="171">
        <v>5675</v>
      </c>
      <c r="L91" s="171">
        <v>3007.75</v>
      </c>
      <c r="M91" s="171">
        <v>4280</v>
      </c>
      <c r="N91" s="171">
        <v>2268.4</v>
      </c>
      <c r="O91" s="292"/>
      <c r="P91" s="70" t="b">
        <v>1</v>
      </c>
      <c r="Q91" s="70" t="b">
        <v>1</v>
      </c>
      <c r="R91" s="70" t="b">
        <v>1</v>
      </c>
      <c r="S91" s="70" t="b">
        <v>1</v>
      </c>
      <c r="T91" s="70" t="b">
        <v>1</v>
      </c>
      <c r="U91" s="70" t="b">
        <v>1</v>
      </c>
      <c r="V91" s="70" t="b">
        <v>1</v>
      </c>
      <c r="W91" s="70" t="b">
        <v>1</v>
      </c>
      <c r="X91" s="70" t="b">
        <v>1</v>
      </c>
      <c r="Y91" s="70" t="b">
        <v>1</v>
      </c>
      <c r="Z91" s="70" t="b">
        <v>1</v>
      </c>
      <c r="AA91" s="70" t="b">
        <v>1</v>
      </c>
    </row>
    <row r="92" spans="1:27" x14ac:dyDescent="0.2">
      <c r="B92" s="1" t="s">
        <v>31</v>
      </c>
      <c r="C92" s="171">
        <v>16236</v>
      </c>
      <c r="D92" s="171">
        <v>8605.08</v>
      </c>
      <c r="E92" s="171">
        <v>13395</v>
      </c>
      <c r="F92" s="171">
        <v>7099.35</v>
      </c>
      <c r="G92" s="171">
        <v>11381</v>
      </c>
      <c r="H92" s="171">
        <v>6031.93</v>
      </c>
      <c r="I92" s="171">
        <v>7633</v>
      </c>
      <c r="J92" s="171">
        <v>4045.4900000000002</v>
      </c>
      <c r="K92" s="171">
        <v>6432</v>
      </c>
      <c r="L92" s="171">
        <v>3408.96</v>
      </c>
      <c r="M92" s="171">
        <v>4835</v>
      </c>
      <c r="N92" s="171">
        <v>2562.5500000000002</v>
      </c>
      <c r="O92" s="292"/>
      <c r="P92" s="70" t="b">
        <v>1</v>
      </c>
      <c r="Q92" s="70" t="b">
        <v>1</v>
      </c>
      <c r="R92" s="70" t="b">
        <v>1</v>
      </c>
      <c r="S92" s="70" t="b">
        <v>1</v>
      </c>
      <c r="T92" s="70" t="b">
        <v>1</v>
      </c>
      <c r="U92" s="70" t="b">
        <v>1</v>
      </c>
      <c r="V92" s="70" t="b">
        <v>1</v>
      </c>
      <c r="W92" s="70" t="b">
        <v>1</v>
      </c>
      <c r="X92" s="70" t="b">
        <v>1</v>
      </c>
      <c r="Y92" s="70" t="b">
        <v>1</v>
      </c>
      <c r="Z92" s="70" t="b">
        <v>1</v>
      </c>
      <c r="AA92" s="70" t="b">
        <v>1</v>
      </c>
    </row>
    <row r="93" spans="1:27" x14ac:dyDescent="0.2">
      <c r="B93" s="1" t="s">
        <v>32</v>
      </c>
      <c r="C93" s="171">
        <v>18826</v>
      </c>
      <c r="D93" s="171">
        <v>9977.7800000000007</v>
      </c>
      <c r="E93" s="171">
        <v>15434</v>
      </c>
      <c r="F93" s="171">
        <v>8180.02</v>
      </c>
      <c r="G93" s="171">
        <v>13338</v>
      </c>
      <c r="H93" s="171">
        <v>7069.14</v>
      </c>
      <c r="I93" s="171">
        <v>8884</v>
      </c>
      <c r="J93" s="171">
        <v>4708.5200000000004</v>
      </c>
      <c r="K93" s="171">
        <v>7467</v>
      </c>
      <c r="L93" s="171">
        <v>3957.51</v>
      </c>
      <c r="M93" s="171">
        <v>5611</v>
      </c>
      <c r="N93" s="171">
        <v>2973.83</v>
      </c>
      <c r="O93" s="292"/>
      <c r="P93" s="70" t="b">
        <v>1</v>
      </c>
      <c r="Q93" s="70" t="b">
        <v>1</v>
      </c>
      <c r="R93" s="70" t="b">
        <v>1</v>
      </c>
      <c r="S93" s="70" t="b">
        <v>1</v>
      </c>
      <c r="T93" s="70" t="b">
        <v>1</v>
      </c>
      <c r="U93" s="70" t="b">
        <v>1</v>
      </c>
      <c r="V93" s="70" t="b">
        <v>1</v>
      </c>
      <c r="W93" s="70" t="b">
        <v>1</v>
      </c>
      <c r="X93" s="70" t="b">
        <v>1</v>
      </c>
      <c r="Y93" s="70" t="b">
        <v>1</v>
      </c>
      <c r="Z93" s="70" t="b">
        <v>1</v>
      </c>
      <c r="AA93" s="70" t="b">
        <v>1</v>
      </c>
    </row>
    <row r="94" spans="1:27" x14ac:dyDescent="0.2">
      <c r="B94" s="1" t="s">
        <v>33</v>
      </c>
      <c r="C94" s="171">
        <v>20584</v>
      </c>
      <c r="D94" s="171">
        <v>10909.52</v>
      </c>
      <c r="E94" s="171">
        <v>16832</v>
      </c>
      <c r="F94" s="171">
        <v>8920.9600000000009</v>
      </c>
      <c r="G94" s="171">
        <v>14689</v>
      </c>
      <c r="H94" s="171">
        <v>7785.17</v>
      </c>
      <c r="I94" s="171">
        <v>9746</v>
      </c>
      <c r="J94" s="171">
        <v>5165.38</v>
      </c>
      <c r="K94" s="171">
        <v>8199</v>
      </c>
      <c r="L94" s="171">
        <v>4345.47</v>
      </c>
      <c r="M94" s="171">
        <v>6138</v>
      </c>
      <c r="N94" s="171">
        <v>3253.1400000000003</v>
      </c>
      <c r="O94" s="292"/>
      <c r="P94" s="70" t="b">
        <v>1</v>
      </c>
      <c r="Q94" s="70" t="b">
        <v>1</v>
      </c>
      <c r="R94" s="70" t="b">
        <v>1</v>
      </c>
      <c r="S94" s="70" t="b">
        <v>1</v>
      </c>
      <c r="T94" s="70" t="b">
        <v>1</v>
      </c>
      <c r="U94" s="70" t="b">
        <v>1</v>
      </c>
      <c r="V94" s="70" t="b">
        <v>1</v>
      </c>
      <c r="W94" s="70" t="b">
        <v>1</v>
      </c>
      <c r="X94" s="70" t="b">
        <v>1</v>
      </c>
      <c r="Y94" s="70" t="b">
        <v>1</v>
      </c>
      <c r="Z94" s="70" t="b">
        <v>1</v>
      </c>
      <c r="AA94" s="70" t="b">
        <v>1</v>
      </c>
    </row>
    <row r="95" spans="1:27" x14ac:dyDescent="0.2">
      <c r="B95" s="1" t="s">
        <v>34</v>
      </c>
      <c r="C95" s="171">
        <v>24308</v>
      </c>
      <c r="D95" s="171">
        <v>12883.24</v>
      </c>
      <c r="E95" s="171">
        <v>19779</v>
      </c>
      <c r="F95" s="171">
        <v>10482.870000000001</v>
      </c>
      <c r="G95" s="171">
        <v>17549</v>
      </c>
      <c r="H95" s="171">
        <v>9300.9700000000012</v>
      </c>
      <c r="I95" s="171">
        <v>11546</v>
      </c>
      <c r="J95" s="171">
        <v>6119.38</v>
      </c>
      <c r="K95" s="171">
        <v>9711</v>
      </c>
      <c r="L95" s="171">
        <v>5146.83</v>
      </c>
      <c r="M95" s="171">
        <v>7265</v>
      </c>
      <c r="N95" s="171">
        <v>3850.4500000000003</v>
      </c>
      <c r="O95" s="292"/>
      <c r="P95" s="70" t="b">
        <v>1</v>
      </c>
      <c r="Q95" s="70" t="b">
        <v>1</v>
      </c>
      <c r="R95" s="70" t="b">
        <v>1</v>
      </c>
      <c r="S95" s="70" t="b">
        <v>1</v>
      </c>
      <c r="T95" s="70" t="b">
        <v>1</v>
      </c>
      <c r="U95" s="70" t="b">
        <v>1</v>
      </c>
      <c r="V95" s="70" t="b">
        <v>1</v>
      </c>
      <c r="W95" s="70" t="b">
        <v>1</v>
      </c>
      <c r="X95" s="70" t="b">
        <v>1</v>
      </c>
      <c r="Y95" s="70" t="b">
        <v>1</v>
      </c>
      <c r="Z95" s="70" t="b">
        <v>1</v>
      </c>
      <c r="AA95" s="70" t="b">
        <v>1</v>
      </c>
    </row>
    <row r="96" spans="1:27" x14ac:dyDescent="0.2">
      <c r="B96" s="1" t="s">
        <v>35</v>
      </c>
      <c r="C96" s="171">
        <v>25625</v>
      </c>
      <c r="D96" s="171">
        <v>13581.25</v>
      </c>
      <c r="E96" s="171">
        <v>20698</v>
      </c>
      <c r="F96" s="171">
        <v>10969.94</v>
      </c>
      <c r="G96" s="171">
        <v>18736</v>
      </c>
      <c r="H96" s="171">
        <v>9930.08</v>
      </c>
      <c r="I96" s="171">
        <v>12226</v>
      </c>
      <c r="J96" s="171">
        <v>6479.7800000000007</v>
      </c>
      <c r="K96" s="171">
        <v>10280</v>
      </c>
      <c r="L96" s="171">
        <v>5448.4000000000005</v>
      </c>
      <c r="M96" s="171">
        <v>7689</v>
      </c>
      <c r="N96" s="171">
        <v>4075.17</v>
      </c>
      <c r="O96" s="292"/>
      <c r="P96" s="70" t="b">
        <v>1</v>
      </c>
      <c r="Q96" s="70" t="b">
        <v>1</v>
      </c>
      <c r="R96" s="70" t="b">
        <v>1</v>
      </c>
      <c r="S96" s="70" t="b">
        <v>1</v>
      </c>
      <c r="T96" s="70" t="b">
        <v>1</v>
      </c>
      <c r="U96" s="70" t="b">
        <v>1</v>
      </c>
      <c r="V96" s="70" t="b">
        <v>1</v>
      </c>
      <c r="W96" s="70" t="b">
        <v>1</v>
      </c>
      <c r="X96" s="70" t="b">
        <v>1</v>
      </c>
      <c r="Y96" s="70" t="b">
        <v>1</v>
      </c>
      <c r="Z96" s="70" t="b">
        <v>1</v>
      </c>
      <c r="AA96" s="70" t="b">
        <v>1</v>
      </c>
    </row>
    <row r="97" spans="2:27" x14ac:dyDescent="0.2">
      <c r="B97" s="1" t="s">
        <v>36</v>
      </c>
      <c r="C97" s="171">
        <v>28849</v>
      </c>
      <c r="D97" s="171">
        <v>15289.970000000001</v>
      </c>
      <c r="E97" s="171">
        <v>23297</v>
      </c>
      <c r="F97" s="171">
        <v>12347.41</v>
      </c>
      <c r="G97" s="171">
        <v>21092</v>
      </c>
      <c r="H97" s="171">
        <v>11178.76</v>
      </c>
      <c r="I97" s="171">
        <v>13759</v>
      </c>
      <c r="J97" s="171">
        <v>7292.27</v>
      </c>
      <c r="K97" s="171">
        <v>11571</v>
      </c>
      <c r="L97" s="171">
        <v>6132.63</v>
      </c>
      <c r="M97" s="171">
        <v>8662</v>
      </c>
      <c r="N97" s="171">
        <v>4590.8600000000006</v>
      </c>
      <c r="O97" s="292"/>
      <c r="P97" s="70" t="b">
        <v>1</v>
      </c>
      <c r="Q97" s="70" t="b">
        <v>1</v>
      </c>
      <c r="R97" s="70" t="b">
        <v>1</v>
      </c>
      <c r="S97" s="70" t="b">
        <v>1</v>
      </c>
      <c r="T97" s="70" t="b">
        <v>1</v>
      </c>
      <c r="U97" s="70" t="b">
        <v>1</v>
      </c>
      <c r="V97" s="70" t="b">
        <v>1</v>
      </c>
      <c r="W97" s="70" t="b">
        <v>1</v>
      </c>
      <c r="X97" s="70" t="b">
        <v>1</v>
      </c>
      <c r="Y97" s="70" t="b">
        <v>1</v>
      </c>
      <c r="Z97" s="70" t="b">
        <v>1</v>
      </c>
      <c r="AA97" s="70" t="b">
        <v>1</v>
      </c>
    </row>
    <row r="98" spans="2:27" x14ac:dyDescent="0.2">
      <c r="B98" s="1" t="s">
        <v>37</v>
      </c>
      <c r="C98" s="171">
        <v>32081</v>
      </c>
      <c r="D98" s="171">
        <v>17002.93</v>
      </c>
      <c r="E98" s="171">
        <v>25897</v>
      </c>
      <c r="F98" s="171">
        <v>13725.41</v>
      </c>
      <c r="G98" s="171">
        <v>23454</v>
      </c>
      <c r="H98" s="171">
        <v>12430.62</v>
      </c>
      <c r="I98" s="171">
        <v>15308</v>
      </c>
      <c r="J98" s="171">
        <v>8113.2400000000007</v>
      </c>
      <c r="K98" s="171">
        <v>12872</v>
      </c>
      <c r="L98" s="171">
        <v>6822.1600000000008</v>
      </c>
      <c r="M98" s="171">
        <v>9637</v>
      </c>
      <c r="N98" s="171">
        <v>5107.6100000000006</v>
      </c>
      <c r="O98" s="292"/>
      <c r="P98" s="70" t="b">
        <v>1</v>
      </c>
      <c r="Q98" s="70" t="b">
        <v>1</v>
      </c>
      <c r="R98" s="70" t="b">
        <v>1</v>
      </c>
      <c r="S98" s="70" t="b">
        <v>1</v>
      </c>
      <c r="T98" s="70" t="b">
        <v>1</v>
      </c>
      <c r="U98" s="70" t="b">
        <v>1</v>
      </c>
      <c r="V98" s="70" t="b">
        <v>1</v>
      </c>
      <c r="W98" s="70" t="b">
        <v>1</v>
      </c>
      <c r="X98" s="70" t="b">
        <v>1</v>
      </c>
      <c r="Y98" s="70" t="b">
        <v>1</v>
      </c>
      <c r="Z98" s="70" t="b">
        <v>1</v>
      </c>
      <c r="AA98" s="70" t="b">
        <v>1</v>
      </c>
    </row>
    <row r="99" spans="2:27" x14ac:dyDescent="0.2">
      <c r="B99" s="1" t="s">
        <v>38</v>
      </c>
      <c r="C99" s="171">
        <v>35283</v>
      </c>
      <c r="D99" s="171">
        <v>18699.990000000002</v>
      </c>
      <c r="E99" s="171">
        <v>28501</v>
      </c>
      <c r="F99" s="171">
        <v>15105.53</v>
      </c>
      <c r="G99" s="171">
        <v>25809</v>
      </c>
      <c r="H99" s="171">
        <v>13678.77</v>
      </c>
      <c r="I99" s="171">
        <v>16847</v>
      </c>
      <c r="J99" s="171">
        <v>8928.91</v>
      </c>
      <c r="K99" s="171">
        <v>14168</v>
      </c>
      <c r="L99" s="171">
        <v>7509.04</v>
      </c>
      <c r="M99" s="171">
        <v>10598</v>
      </c>
      <c r="N99" s="171">
        <v>5616.9400000000005</v>
      </c>
      <c r="O99" s="292"/>
      <c r="P99" s="70" t="b">
        <v>1</v>
      </c>
      <c r="Q99" s="70" t="b">
        <v>1</v>
      </c>
      <c r="R99" s="70" t="b">
        <v>1</v>
      </c>
      <c r="S99" s="70" t="b">
        <v>1</v>
      </c>
      <c r="T99" s="70" t="b">
        <v>1</v>
      </c>
      <c r="U99" s="70" t="b">
        <v>1</v>
      </c>
      <c r="V99" s="70" t="b">
        <v>1</v>
      </c>
      <c r="W99" s="70" t="b">
        <v>1</v>
      </c>
      <c r="X99" s="70" t="b">
        <v>1</v>
      </c>
      <c r="Y99" s="70" t="b">
        <v>1</v>
      </c>
      <c r="Z99" s="70" t="b">
        <v>1</v>
      </c>
      <c r="AA99" s="70" t="b">
        <v>1</v>
      </c>
    </row>
    <row r="100" spans="2:27" x14ac:dyDescent="0.2">
      <c r="B100" s="1" t="s">
        <v>39</v>
      </c>
      <c r="C100" s="171">
        <v>38511</v>
      </c>
      <c r="D100" s="171">
        <v>20410.830000000002</v>
      </c>
      <c r="E100" s="171">
        <v>31110</v>
      </c>
      <c r="F100" s="171">
        <v>16488.3</v>
      </c>
      <c r="G100" s="171">
        <v>28167</v>
      </c>
      <c r="H100" s="171">
        <v>14928.51</v>
      </c>
      <c r="I100" s="171">
        <v>18396</v>
      </c>
      <c r="J100" s="171">
        <v>9749.880000000001</v>
      </c>
      <c r="K100" s="171">
        <v>15470</v>
      </c>
      <c r="L100" s="171">
        <v>8199.1</v>
      </c>
      <c r="M100" s="171">
        <v>11584</v>
      </c>
      <c r="N100" s="171">
        <v>6139.52</v>
      </c>
      <c r="O100" s="292"/>
      <c r="P100" s="70" t="b">
        <v>1</v>
      </c>
      <c r="Q100" s="70" t="b">
        <v>1</v>
      </c>
      <c r="R100" s="70" t="b">
        <v>1</v>
      </c>
      <c r="S100" s="70" t="b">
        <v>1</v>
      </c>
      <c r="T100" s="70" t="b">
        <v>1</v>
      </c>
      <c r="U100" s="70" t="b">
        <v>1</v>
      </c>
      <c r="V100" s="70" t="b">
        <v>1</v>
      </c>
      <c r="W100" s="70" t="b">
        <v>1</v>
      </c>
      <c r="X100" s="70" t="b">
        <v>1</v>
      </c>
      <c r="Y100" s="70" t="b">
        <v>1</v>
      </c>
      <c r="Z100" s="70" t="b">
        <v>1</v>
      </c>
      <c r="AA100" s="70" t="b">
        <v>1</v>
      </c>
    </row>
    <row r="101" spans="2:27" x14ac:dyDescent="0.2">
      <c r="B101" s="1" t="s">
        <v>40</v>
      </c>
      <c r="C101" s="171">
        <v>38668</v>
      </c>
      <c r="D101" s="171">
        <v>20494.04</v>
      </c>
      <c r="E101" s="171">
        <v>31139</v>
      </c>
      <c r="F101" s="171">
        <v>16503.670000000002</v>
      </c>
      <c r="G101" s="171">
        <v>28427</v>
      </c>
      <c r="H101" s="171">
        <v>15066.310000000001</v>
      </c>
      <c r="I101" s="171">
        <v>18495</v>
      </c>
      <c r="J101" s="171">
        <v>9802.35</v>
      </c>
      <c r="K101" s="171">
        <v>15545</v>
      </c>
      <c r="L101" s="171">
        <v>8238.85</v>
      </c>
      <c r="M101" s="171">
        <v>11625</v>
      </c>
      <c r="N101" s="171">
        <v>6161.25</v>
      </c>
      <c r="O101" s="292"/>
      <c r="P101" s="70" t="b">
        <v>1</v>
      </c>
      <c r="Q101" s="70" t="b">
        <v>1</v>
      </c>
      <c r="R101" s="70" t="b">
        <v>1</v>
      </c>
      <c r="S101" s="70" t="b">
        <v>1</v>
      </c>
      <c r="T101" s="70" t="b">
        <v>1</v>
      </c>
      <c r="U101" s="70" t="b">
        <v>1</v>
      </c>
      <c r="V101" s="70" t="b">
        <v>1</v>
      </c>
      <c r="W101" s="70" t="b">
        <v>1</v>
      </c>
      <c r="X101" s="70" t="b">
        <v>1</v>
      </c>
      <c r="Y101" s="70" t="b">
        <v>1</v>
      </c>
      <c r="Z101" s="70" t="b">
        <v>1</v>
      </c>
      <c r="AA101" s="70" t="b">
        <v>1</v>
      </c>
    </row>
    <row r="102" spans="2:27" x14ac:dyDescent="0.2">
      <c r="B102" s="1" t="s">
        <v>41</v>
      </c>
      <c r="C102" s="171">
        <v>38812</v>
      </c>
      <c r="D102" s="171">
        <v>20570.36</v>
      </c>
      <c r="E102" s="171">
        <v>31169</v>
      </c>
      <c r="F102" s="171">
        <v>16519.57</v>
      </c>
      <c r="G102" s="171">
        <v>28690</v>
      </c>
      <c r="H102" s="171">
        <v>15205.7</v>
      </c>
      <c r="I102" s="171">
        <v>18601</v>
      </c>
      <c r="J102" s="171">
        <v>9858.5300000000007</v>
      </c>
      <c r="K102" s="171">
        <v>15630</v>
      </c>
      <c r="L102" s="171">
        <v>8283.9</v>
      </c>
      <c r="M102" s="171">
        <v>11663</v>
      </c>
      <c r="N102" s="171">
        <v>6181.39</v>
      </c>
      <c r="O102" s="292"/>
      <c r="P102" s="70" t="b">
        <v>1</v>
      </c>
      <c r="Q102" s="70" t="b">
        <v>1</v>
      </c>
      <c r="R102" s="70" t="b">
        <v>1</v>
      </c>
      <c r="S102" s="70" t="b">
        <v>1</v>
      </c>
      <c r="T102" s="70" t="b">
        <v>1</v>
      </c>
      <c r="U102" s="70" t="b">
        <v>1</v>
      </c>
      <c r="V102" s="70" t="b">
        <v>1</v>
      </c>
      <c r="W102" s="70" t="b">
        <v>1</v>
      </c>
      <c r="X102" s="70" t="b">
        <v>1</v>
      </c>
      <c r="Y102" s="70" t="b">
        <v>1</v>
      </c>
      <c r="Z102" s="70" t="b">
        <v>1</v>
      </c>
      <c r="AA102" s="70" t="b">
        <v>1</v>
      </c>
    </row>
    <row r="103" spans="2:27" x14ac:dyDescent="0.2">
      <c r="B103" s="1" t="s">
        <v>42</v>
      </c>
      <c r="C103" s="171">
        <v>43138</v>
      </c>
      <c r="D103" s="171">
        <v>22863.14</v>
      </c>
      <c r="E103" s="171">
        <v>34652</v>
      </c>
      <c r="F103" s="171">
        <v>18365.560000000001</v>
      </c>
      <c r="G103" s="171">
        <v>31892</v>
      </c>
      <c r="H103" s="171">
        <v>16902.760000000002</v>
      </c>
      <c r="I103" s="171">
        <v>20684</v>
      </c>
      <c r="J103" s="171">
        <v>10962.52</v>
      </c>
      <c r="K103" s="171">
        <v>17375</v>
      </c>
      <c r="L103" s="171">
        <v>9208.75</v>
      </c>
      <c r="M103" s="171">
        <v>12971</v>
      </c>
      <c r="N103" s="171">
        <v>6874.63</v>
      </c>
      <c r="O103" s="292"/>
      <c r="P103" s="70" t="b">
        <v>1</v>
      </c>
      <c r="Q103" s="70" t="b">
        <v>1</v>
      </c>
      <c r="R103" s="70" t="b">
        <v>1</v>
      </c>
      <c r="S103" s="70" t="b">
        <v>1</v>
      </c>
      <c r="T103" s="70" t="b">
        <v>1</v>
      </c>
      <c r="U103" s="70" t="b">
        <v>1</v>
      </c>
      <c r="V103" s="70" t="b">
        <v>1</v>
      </c>
      <c r="W103" s="70" t="b">
        <v>1</v>
      </c>
      <c r="X103" s="70" t="b">
        <v>1</v>
      </c>
      <c r="Y103" s="70" t="b">
        <v>1</v>
      </c>
      <c r="Z103" s="70" t="b">
        <v>1</v>
      </c>
      <c r="AA103" s="70" t="b">
        <v>1</v>
      </c>
    </row>
    <row r="104" spans="2:27" x14ac:dyDescent="0.2">
      <c r="B104" s="1" t="s">
        <v>43</v>
      </c>
      <c r="C104" s="171">
        <v>47463</v>
      </c>
      <c r="D104" s="171">
        <v>25155.390000000003</v>
      </c>
      <c r="E104" s="171">
        <v>38129</v>
      </c>
      <c r="F104" s="171">
        <v>20208.370000000003</v>
      </c>
      <c r="G104" s="171">
        <v>35104</v>
      </c>
      <c r="H104" s="171">
        <v>18605.120000000003</v>
      </c>
      <c r="I104" s="171">
        <v>22765</v>
      </c>
      <c r="J104" s="171">
        <v>12065.45</v>
      </c>
      <c r="K104" s="171">
        <v>19119</v>
      </c>
      <c r="L104" s="171">
        <v>10133.07</v>
      </c>
      <c r="M104" s="171">
        <v>14272</v>
      </c>
      <c r="N104" s="171">
        <v>7564.1600000000008</v>
      </c>
      <c r="O104" s="292"/>
      <c r="P104" s="70" t="b">
        <v>1</v>
      </c>
      <c r="Q104" s="70" t="b">
        <v>1</v>
      </c>
      <c r="R104" s="70" t="b">
        <v>1</v>
      </c>
      <c r="S104" s="70" t="b">
        <v>1</v>
      </c>
      <c r="T104" s="70" t="b">
        <v>1</v>
      </c>
      <c r="U104" s="70" t="b">
        <v>1</v>
      </c>
      <c r="V104" s="70" t="b">
        <v>1</v>
      </c>
      <c r="W104" s="70" t="b">
        <v>1</v>
      </c>
      <c r="X104" s="70" t="b">
        <v>1</v>
      </c>
      <c r="Y104" s="70" t="b">
        <v>1</v>
      </c>
      <c r="Z104" s="70" t="b">
        <v>1</v>
      </c>
      <c r="AA104" s="70" t="b">
        <v>1</v>
      </c>
    </row>
    <row r="105" spans="2:27" x14ac:dyDescent="0.2">
      <c r="B105" s="1" t="s">
        <v>44</v>
      </c>
      <c r="C105" s="171">
        <v>49630</v>
      </c>
      <c r="D105" s="171">
        <v>26303.9</v>
      </c>
      <c r="E105" s="171">
        <v>39862</v>
      </c>
      <c r="F105" s="171">
        <v>21126.86</v>
      </c>
      <c r="G105" s="171">
        <v>36694</v>
      </c>
      <c r="H105" s="171">
        <v>19447.82</v>
      </c>
      <c r="I105" s="171">
        <v>23795</v>
      </c>
      <c r="J105" s="171">
        <v>12611.35</v>
      </c>
      <c r="K105" s="171">
        <v>20002</v>
      </c>
      <c r="L105" s="171">
        <v>10601.060000000001</v>
      </c>
      <c r="M105" s="171">
        <v>14927</v>
      </c>
      <c r="N105" s="171">
        <v>7911.31</v>
      </c>
      <c r="O105" s="292"/>
      <c r="P105" s="70" t="b">
        <v>1</v>
      </c>
      <c r="Q105" s="70" t="b">
        <v>1</v>
      </c>
      <c r="R105" s="70" t="b">
        <v>1</v>
      </c>
      <c r="S105" s="70" t="b">
        <v>1</v>
      </c>
      <c r="T105" s="70" t="b">
        <v>1</v>
      </c>
      <c r="U105" s="70" t="b">
        <v>1</v>
      </c>
      <c r="V105" s="70" t="b">
        <v>1</v>
      </c>
      <c r="W105" s="70" t="b">
        <v>1</v>
      </c>
      <c r="X105" s="70" t="b">
        <v>1</v>
      </c>
      <c r="Y105" s="70" t="b">
        <v>1</v>
      </c>
      <c r="Z105" s="70" t="b">
        <v>1</v>
      </c>
      <c r="AA105" s="70" t="b">
        <v>1</v>
      </c>
    </row>
    <row r="106" spans="2:27" x14ac:dyDescent="0.2">
      <c r="B106" s="1" t="s">
        <v>45</v>
      </c>
      <c r="C106" s="171">
        <v>49972</v>
      </c>
      <c r="D106" s="171">
        <v>26485.16</v>
      </c>
      <c r="E106" s="171">
        <v>39935</v>
      </c>
      <c r="F106" s="171">
        <v>21165.55</v>
      </c>
      <c r="G106" s="171">
        <v>37307</v>
      </c>
      <c r="H106" s="171">
        <v>19772.710000000003</v>
      </c>
      <c r="I106" s="171">
        <v>24047</v>
      </c>
      <c r="J106" s="171">
        <v>12744.91</v>
      </c>
      <c r="K106" s="171">
        <v>20184</v>
      </c>
      <c r="L106" s="171">
        <v>10697.52</v>
      </c>
      <c r="M106" s="171">
        <v>15002</v>
      </c>
      <c r="N106" s="171">
        <v>7951.06</v>
      </c>
      <c r="O106" s="292"/>
      <c r="P106" s="70" t="b">
        <v>1</v>
      </c>
      <c r="Q106" s="70" t="b">
        <v>1</v>
      </c>
      <c r="R106" s="70" t="b">
        <v>1</v>
      </c>
      <c r="S106" s="70" t="b">
        <v>1</v>
      </c>
      <c r="T106" s="70" t="b">
        <v>1</v>
      </c>
      <c r="U106" s="70" t="b">
        <v>1</v>
      </c>
      <c r="V106" s="70" t="b">
        <v>1</v>
      </c>
      <c r="W106" s="70" t="b">
        <v>1</v>
      </c>
      <c r="X106" s="70" t="b">
        <v>1</v>
      </c>
      <c r="Y106" s="70" t="b">
        <v>1</v>
      </c>
      <c r="Z106" s="70" t="b">
        <v>1</v>
      </c>
      <c r="AA106" s="70" t="b">
        <v>1</v>
      </c>
    </row>
    <row r="107" spans="2:27" x14ac:dyDescent="0.2">
      <c r="B107" s="1" t="s">
        <v>46</v>
      </c>
      <c r="C107" s="171">
        <v>56239</v>
      </c>
      <c r="D107" s="171">
        <v>29806.670000000002</v>
      </c>
      <c r="E107" s="171">
        <v>44941</v>
      </c>
      <c r="F107" s="171">
        <v>23818.73</v>
      </c>
      <c r="G107" s="171">
        <v>41973</v>
      </c>
      <c r="H107" s="171">
        <v>22245.690000000002</v>
      </c>
      <c r="I107" s="171">
        <v>27066</v>
      </c>
      <c r="J107" s="171">
        <v>14344.980000000001</v>
      </c>
      <c r="K107" s="171">
        <v>22724</v>
      </c>
      <c r="L107" s="171">
        <v>12043.720000000001</v>
      </c>
      <c r="M107" s="171">
        <v>16891</v>
      </c>
      <c r="N107" s="171">
        <v>8952.23</v>
      </c>
      <c r="O107" s="292"/>
      <c r="P107" s="70" t="b">
        <v>1</v>
      </c>
      <c r="Q107" s="70" t="b">
        <v>1</v>
      </c>
      <c r="R107" s="70" t="b">
        <v>1</v>
      </c>
      <c r="S107" s="70" t="b">
        <v>1</v>
      </c>
      <c r="T107" s="70" t="b">
        <v>1</v>
      </c>
      <c r="U107" s="70" t="b">
        <v>1</v>
      </c>
      <c r="V107" s="70" t="b">
        <v>1</v>
      </c>
      <c r="W107" s="70" t="b">
        <v>1</v>
      </c>
      <c r="X107" s="70" t="b">
        <v>1</v>
      </c>
      <c r="Y107" s="70" t="b">
        <v>1</v>
      </c>
      <c r="Z107" s="70" t="b">
        <v>1</v>
      </c>
      <c r="AA107" s="70" t="b">
        <v>1</v>
      </c>
    </row>
    <row r="108" spans="2:27" x14ac:dyDescent="0.2">
      <c r="B108" s="1" t="s">
        <v>47</v>
      </c>
      <c r="C108" s="171">
        <v>62503</v>
      </c>
      <c r="D108" s="171">
        <v>33126.590000000004</v>
      </c>
      <c r="E108" s="171">
        <v>49952</v>
      </c>
      <c r="F108" s="171">
        <v>26474.560000000001</v>
      </c>
      <c r="G108" s="171">
        <v>46659</v>
      </c>
      <c r="H108" s="171">
        <v>24729.27</v>
      </c>
      <c r="I108" s="171">
        <v>30078</v>
      </c>
      <c r="J108" s="171">
        <v>15941.34</v>
      </c>
      <c r="K108" s="171">
        <v>25253</v>
      </c>
      <c r="L108" s="171">
        <v>13384.09</v>
      </c>
      <c r="M108" s="171">
        <v>18780</v>
      </c>
      <c r="N108" s="171">
        <v>9953.4</v>
      </c>
      <c r="O108" s="292"/>
      <c r="P108" s="70" t="b">
        <v>1</v>
      </c>
      <c r="Q108" s="70" t="b">
        <v>1</v>
      </c>
      <c r="R108" s="70" t="b">
        <v>1</v>
      </c>
      <c r="S108" s="70" t="b">
        <v>1</v>
      </c>
      <c r="T108" s="70" t="b">
        <v>1</v>
      </c>
      <c r="U108" s="70" t="b">
        <v>1</v>
      </c>
      <c r="V108" s="70" t="b">
        <v>1</v>
      </c>
      <c r="W108" s="70" t="b">
        <v>1</v>
      </c>
      <c r="X108" s="70" t="b">
        <v>1</v>
      </c>
      <c r="Y108" s="70" t="b">
        <v>1</v>
      </c>
      <c r="Z108" s="70" t="b">
        <v>1</v>
      </c>
      <c r="AA108" s="70" t="b">
        <v>1</v>
      </c>
    </row>
    <row r="109" spans="2:27" x14ac:dyDescent="0.2">
      <c r="B109" s="1" t="s">
        <v>48</v>
      </c>
      <c r="C109" s="171">
        <v>68760</v>
      </c>
      <c r="D109" s="171">
        <v>36442.800000000003</v>
      </c>
      <c r="E109" s="171">
        <v>54956</v>
      </c>
      <c r="F109" s="171">
        <v>29126.68</v>
      </c>
      <c r="G109" s="171">
        <v>51330</v>
      </c>
      <c r="H109" s="171">
        <v>27204.9</v>
      </c>
      <c r="I109" s="171">
        <v>33095</v>
      </c>
      <c r="J109" s="171">
        <v>17540.350000000002</v>
      </c>
      <c r="K109" s="171">
        <v>27795</v>
      </c>
      <c r="L109" s="171">
        <v>14731.35</v>
      </c>
      <c r="M109" s="171">
        <v>20667</v>
      </c>
      <c r="N109" s="171">
        <v>10953.51</v>
      </c>
      <c r="O109" s="292"/>
      <c r="P109" s="70" t="b">
        <v>1</v>
      </c>
      <c r="Q109" s="70" t="b">
        <v>1</v>
      </c>
      <c r="R109" s="70" t="b">
        <v>1</v>
      </c>
      <c r="S109" s="70" t="b">
        <v>1</v>
      </c>
      <c r="T109" s="70" t="b">
        <v>1</v>
      </c>
      <c r="U109" s="70" t="b">
        <v>1</v>
      </c>
      <c r="V109" s="70" t="b">
        <v>1</v>
      </c>
      <c r="W109" s="70" t="b">
        <v>1</v>
      </c>
      <c r="X109" s="70" t="b">
        <v>1</v>
      </c>
      <c r="Y109" s="70" t="b">
        <v>1</v>
      </c>
      <c r="Z109" s="70" t="b">
        <v>1</v>
      </c>
      <c r="AA109" s="70" t="b">
        <v>1</v>
      </c>
    </row>
    <row r="110" spans="2:27" x14ac:dyDescent="0.2">
      <c r="B110" s="1" t="s">
        <v>49</v>
      </c>
      <c r="C110" s="171">
        <v>75031</v>
      </c>
      <c r="D110" s="171">
        <v>39766.43</v>
      </c>
      <c r="E110" s="171">
        <v>59971</v>
      </c>
      <c r="F110" s="171">
        <v>31784.63</v>
      </c>
      <c r="G110" s="171">
        <v>56009</v>
      </c>
      <c r="H110" s="171">
        <v>29684.77</v>
      </c>
      <c r="I110" s="171">
        <v>36113</v>
      </c>
      <c r="J110" s="171">
        <v>19139.89</v>
      </c>
      <c r="K110" s="171">
        <v>30332</v>
      </c>
      <c r="L110" s="171">
        <v>16075.960000000001</v>
      </c>
      <c r="M110" s="171">
        <v>22549</v>
      </c>
      <c r="N110" s="171">
        <v>11950.970000000001</v>
      </c>
      <c r="O110" s="292"/>
      <c r="P110" s="70" t="b">
        <v>1</v>
      </c>
      <c r="Q110" s="70" t="b">
        <v>1</v>
      </c>
      <c r="R110" s="70" t="b">
        <v>1</v>
      </c>
      <c r="S110" s="70" t="b">
        <v>1</v>
      </c>
      <c r="T110" s="70" t="b">
        <v>1</v>
      </c>
      <c r="U110" s="70" t="b">
        <v>1</v>
      </c>
      <c r="V110" s="70" t="b">
        <v>1</v>
      </c>
      <c r="W110" s="70" t="b">
        <v>1</v>
      </c>
      <c r="X110" s="70" t="b">
        <v>1</v>
      </c>
      <c r="Y110" s="70" t="b">
        <v>1</v>
      </c>
      <c r="Z110" s="70" t="b">
        <v>1</v>
      </c>
      <c r="AA110" s="70" t="b">
        <v>1</v>
      </c>
    </row>
    <row r="111" spans="2:27" x14ac:dyDescent="0.2">
      <c r="B111" s="1" t="s">
        <v>50</v>
      </c>
      <c r="C111" s="171">
        <v>81961</v>
      </c>
      <c r="D111" s="171">
        <v>43439.33</v>
      </c>
      <c r="E111" s="171">
        <v>65351</v>
      </c>
      <c r="F111" s="171">
        <v>34636.03</v>
      </c>
      <c r="G111" s="171">
        <v>61439</v>
      </c>
      <c r="H111" s="171">
        <v>32562.670000000002</v>
      </c>
      <c r="I111" s="171">
        <v>39494</v>
      </c>
      <c r="J111" s="171">
        <v>20931.82</v>
      </c>
      <c r="K111" s="171">
        <v>33173</v>
      </c>
      <c r="L111" s="171">
        <v>17581.690000000002</v>
      </c>
      <c r="M111" s="171">
        <v>24642</v>
      </c>
      <c r="N111" s="171">
        <v>13060.26</v>
      </c>
      <c r="O111" s="292"/>
      <c r="P111" s="70" t="b">
        <v>1</v>
      </c>
      <c r="Q111" s="70" t="b">
        <v>1</v>
      </c>
      <c r="R111" s="70" t="b">
        <v>1</v>
      </c>
      <c r="S111" s="70" t="b">
        <v>1</v>
      </c>
      <c r="T111" s="70" t="b">
        <v>1</v>
      </c>
      <c r="U111" s="70" t="b">
        <v>1</v>
      </c>
      <c r="V111" s="70" t="b">
        <v>1</v>
      </c>
      <c r="W111" s="70" t="b">
        <v>1</v>
      </c>
      <c r="X111" s="70" t="b">
        <v>1</v>
      </c>
      <c r="Y111" s="70" t="b">
        <v>1</v>
      </c>
      <c r="Z111" s="70" t="b">
        <v>1</v>
      </c>
      <c r="AA111" s="70" t="b">
        <v>1</v>
      </c>
    </row>
    <row r="112" spans="2:27" x14ac:dyDescent="0.2">
      <c r="B112" s="308" t="s">
        <v>163</v>
      </c>
      <c r="C112" s="308"/>
      <c r="D112" s="308"/>
      <c r="E112" s="308"/>
      <c r="F112" s="308"/>
    </row>
    <row r="117" spans="1:27" ht="22" customHeight="1" x14ac:dyDescent="0.2">
      <c r="A117" s="63"/>
      <c r="B117" s="302" t="s">
        <v>157</v>
      </c>
      <c r="C117" s="302"/>
      <c r="D117" s="302"/>
      <c r="E117" s="302"/>
      <c r="F117" s="302"/>
      <c r="G117" s="302"/>
      <c r="H117" s="302"/>
      <c r="I117" s="302"/>
      <c r="J117" s="302"/>
      <c r="K117" s="302"/>
      <c r="L117" s="302"/>
      <c r="M117" s="302"/>
      <c r="N117" s="302"/>
      <c r="O117" s="63"/>
    </row>
    <row r="119" spans="1:27" ht="15" customHeight="1" x14ac:dyDescent="0.2">
      <c r="B119" s="74" t="s">
        <v>4</v>
      </c>
      <c r="C119" s="298" t="s">
        <v>5</v>
      </c>
      <c r="D119" s="299"/>
      <c r="E119" s="298" t="s">
        <v>6</v>
      </c>
      <c r="F119" s="299"/>
      <c r="G119" s="298" t="s">
        <v>7</v>
      </c>
      <c r="H119" s="299"/>
      <c r="I119" s="298" t="s">
        <v>8</v>
      </c>
      <c r="J119" s="299"/>
      <c r="K119" s="298" t="s">
        <v>9</v>
      </c>
      <c r="L119" s="299"/>
      <c r="M119" s="298" t="s">
        <v>10</v>
      </c>
      <c r="N119" s="300"/>
      <c r="O119" s="292" t="str">
        <f>O4</f>
        <v>BUPA SECURE CARE PREMIUM BOOKLET, EFFECTIVE JANUARY 1, 2023</v>
      </c>
    </row>
    <row r="120" spans="1:27" ht="28" x14ac:dyDescent="0.2">
      <c r="B120" s="99" t="s">
        <v>227</v>
      </c>
      <c r="C120" s="293" t="s">
        <v>11</v>
      </c>
      <c r="D120" s="294"/>
      <c r="E120" s="293" t="s">
        <v>12</v>
      </c>
      <c r="F120" s="294"/>
      <c r="G120" s="293" t="s">
        <v>13</v>
      </c>
      <c r="H120" s="294"/>
      <c r="I120" s="293" t="s">
        <v>14</v>
      </c>
      <c r="J120" s="294"/>
      <c r="K120" s="293" t="s">
        <v>15</v>
      </c>
      <c r="L120" s="294"/>
      <c r="M120" s="293" t="s">
        <v>16</v>
      </c>
      <c r="N120" s="295"/>
      <c r="O120" s="292"/>
    </row>
    <row r="121" spans="1:27" ht="28" x14ac:dyDescent="0.2">
      <c r="B121" s="99" t="s">
        <v>228</v>
      </c>
      <c r="C121" s="293" t="s">
        <v>12</v>
      </c>
      <c r="D121" s="294"/>
      <c r="E121" s="293" t="s">
        <v>13</v>
      </c>
      <c r="F121" s="294"/>
      <c r="G121" s="293" t="s">
        <v>17</v>
      </c>
      <c r="H121" s="294"/>
      <c r="I121" s="293" t="s">
        <v>14</v>
      </c>
      <c r="J121" s="294"/>
      <c r="K121" s="293" t="s">
        <v>15</v>
      </c>
      <c r="L121" s="294"/>
      <c r="M121" s="293" t="s">
        <v>16</v>
      </c>
      <c r="N121" s="295"/>
      <c r="O121" s="292"/>
    </row>
    <row r="122" spans="1:27" x14ac:dyDescent="0.2">
      <c r="B122" s="75" t="s">
        <v>18</v>
      </c>
      <c r="C122" s="64" t="s">
        <v>19</v>
      </c>
      <c r="D122" s="65" t="s">
        <v>20</v>
      </c>
      <c r="E122" s="64" t="s">
        <v>19</v>
      </c>
      <c r="F122" s="65" t="s">
        <v>20</v>
      </c>
      <c r="G122" s="64" t="s">
        <v>19</v>
      </c>
      <c r="H122" s="65" t="s">
        <v>20</v>
      </c>
      <c r="I122" s="64" t="s">
        <v>19</v>
      </c>
      <c r="J122" s="65" t="s">
        <v>20</v>
      </c>
      <c r="K122" s="64" t="s">
        <v>19</v>
      </c>
      <c r="L122" s="65" t="s">
        <v>20</v>
      </c>
      <c r="M122" s="64" t="s">
        <v>19</v>
      </c>
      <c r="N122" s="66" t="s">
        <v>20</v>
      </c>
      <c r="O122" s="292"/>
    </row>
    <row r="123" spans="1:27" x14ac:dyDescent="0.2">
      <c r="A123" s="94"/>
      <c r="B123" s="75" t="s">
        <v>21</v>
      </c>
      <c r="C123" s="68" t="s">
        <v>22</v>
      </c>
      <c r="D123" s="67" t="s">
        <v>23</v>
      </c>
      <c r="E123" s="68" t="s">
        <v>22</v>
      </c>
      <c r="F123" s="67" t="s">
        <v>23</v>
      </c>
      <c r="G123" s="68" t="s">
        <v>22</v>
      </c>
      <c r="H123" s="67" t="s">
        <v>23</v>
      </c>
      <c r="I123" s="68" t="s">
        <v>22</v>
      </c>
      <c r="J123" s="67" t="s">
        <v>23</v>
      </c>
      <c r="K123" s="68" t="s">
        <v>22</v>
      </c>
      <c r="L123" s="67" t="s">
        <v>23</v>
      </c>
      <c r="M123" s="68" t="s">
        <v>22</v>
      </c>
      <c r="N123" s="69" t="s">
        <v>23</v>
      </c>
      <c r="O123" s="292"/>
      <c r="P123" s="94"/>
      <c r="Q123" s="94"/>
      <c r="R123" s="94"/>
      <c r="S123" s="94"/>
      <c r="T123" s="94"/>
      <c r="U123" s="94"/>
    </row>
    <row r="124" spans="1:27" x14ac:dyDescent="0.2">
      <c r="B124" s="1" t="s">
        <v>24</v>
      </c>
      <c r="C124" s="171">
        <v>4253</v>
      </c>
      <c r="D124" s="171">
        <v>2254.09</v>
      </c>
      <c r="E124" s="171">
        <v>3823</v>
      </c>
      <c r="F124" s="171">
        <v>2026.19</v>
      </c>
      <c r="G124" s="171">
        <v>2248</v>
      </c>
      <c r="H124" s="171">
        <v>1191.44</v>
      </c>
      <c r="I124" s="171">
        <v>1763</v>
      </c>
      <c r="J124" s="171">
        <v>934.3900000000001</v>
      </c>
      <c r="K124" s="171">
        <v>1438</v>
      </c>
      <c r="L124" s="171">
        <v>762.14</v>
      </c>
      <c r="M124" s="171">
        <v>1055</v>
      </c>
      <c r="N124" s="171">
        <v>559.15</v>
      </c>
      <c r="O124" s="292"/>
      <c r="P124" s="70" t="b">
        <v>1</v>
      </c>
      <c r="Q124" s="70" t="b">
        <v>1</v>
      </c>
      <c r="R124" s="70" t="b">
        <v>1</v>
      </c>
      <c r="S124" s="70" t="b">
        <v>1</v>
      </c>
      <c r="T124" s="70" t="b">
        <v>1</v>
      </c>
      <c r="U124" s="70" t="b">
        <v>1</v>
      </c>
      <c r="V124" s="70" t="b">
        <v>1</v>
      </c>
      <c r="W124" s="70" t="b">
        <v>1</v>
      </c>
      <c r="X124" s="70" t="b">
        <v>1</v>
      </c>
      <c r="Y124" s="70" t="b">
        <v>1</v>
      </c>
      <c r="Z124" s="70" t="b">
        <v>1</v>
      </c>
      <c r="AA124" s="70" t="b">
        <v>1</v>
      </c>
    </row>
    <row r="125" spans="1:27" x14ac:dyDescent="0.2">
      <c r="B125" s="1" t="s">
        <v>25</v>
      </c>
      <c r="C125" s="171">
        <v>6965</v>
      </c>
      <c r="D125" s="171">
        <v>3691.4500000000003</v>
      </c>
      <c r="E125" s="171">
        <v>6442</v>
      </c>
      <c r="F125" s="171">
        <v>3414.26</v>
      </c>
      <c r="G125" s="171">
        <v>3366</v>
      </c>
      <c r="H125" s="171">
        <v>1783.98</v>
      </c>
      <c r="I125" s="171">
        <v>2769</v>
      </c>
      <c r="J125" s="171">
        <v>1467.5700000000002</v>
      </c>
      <c r="K125" s="171">
        <v>2265</v>
      </c>
      <c r="L125" s="171">
        <v>1200.45</v>
      </c>
      <c r="M125" s="171">
        <v>1681</v>
      </c>
      <c r="N125" s="171">
        <v>890.93000000000006</v>
      </c>
      <c r="O125" s="292"/>
      <c r="P125" s="70" t="b">
        <v>1</v>
      </c>
      <c r="Q125" s="70" t="b">
        <v>1</v>
      </c>
      <c r="R125" s="70" t="b">
        <v>1</v>
      </c>
      <c r="S125" s="70" t="b">
        <v>1</v>
      </c>
      <c r="T125" s="70" t="b">
        <v>1</v>
      </c>
      <c r="U125" s="70" t="b">
        <v>1</v>
      </c>
      <c r="V125" s="70" t="b">
        <v>1</v>
      </c>
      <c r="W125" s="70" t="b">
        <v>1</v>
      </c>
      <c r="X125" s="70" t="b">
        <v>1</v>
      </c>
      <c r="Y125" s="70" t="b">
        <v>1</v>
      </c>
      <c r="Z125" s="70" t="b">
        <v>1</v>
      </c>
      <c r="AA125" s="70" t="b">
        <v>1</v>
      </c>
    </row>
    <row r="126" spans="1:27" x14ac:dyDescent="0.2">
      <c r="B126" s="1" t="s">
        <v>26</v>
      </c>
      <c r="C126" s="171">
        <v>10197</v>
      </c>
      <c r="D126" s="171">
        <v>5404.41</v>
      </c>
      <c r="E126" s="171">
        <v>9459</v>
      </c>
      <c r="F126" s="171">
        <v>5013.2700000000004</v>
      </c>
      <c r="G126" s="171">
        <v>4827</v>
      </c>
      <c r="H126" s="171">
        <v>2558.31</v>
      </c>
      <c r="I126" s="171">
        <v>4021</v>
      </c>
      <c r="J126" s="171">
        <v>2131.13</v>
      </c>
      <c r="K126" s="171">
        <v>3283</v>
      </c>
      <c r="L126" s="171">
        <v>1739.99</v>
      </c>
      <c r="M126" s="171">
        <v>2435</v>
      </c>
      <c r="N126" s="171">
        <v>1290.55</v>
      </c>
      <c r="O126" s="292"/>
      <c r="P126" s="70" t="b">
        <v>1</v>
      </c>
      <c r="Q126" s="70" t="b">
        <v>1</v>
      </c>
      <c r="R126" s="70" t="b">
        <v>1</v>
      </c>
      <c r="S126" s="70" t="b">
        <v>1</v>
      </c>
      <c r="T126" s="70" t="b">
        <v>1</v>
      </c>
      <c r="U126" s="70" t="b">
        <v>1</v>
      </c>
      <c r="V126" s="70" t="b">
        <v>1</v>
      </c>
      <c r="W126" s="70" t="b">
        <v>1</v>
      </c>
      <c r="X126" s="70" t="b">
        <v>1</v>
      </c>
      <c r="Y126" s="70" t="b">
        <v>1</v>
      </c>
      <c r="Z126" s="70" t="b">
        <v>1</v>
      </c>
      <c r="AA126" s="70" t="b">
        <v>1</v>
      </c>
    </row>
    <row r="127" spans="1:27" x14ac:dyDescent="0.2">
      <c r="B127" s="1" t="s">
        <v>27</v>
      </c>
      <c r="C127" s="171">
        <v>9379</v>
      </c>
      <c r="D127" s="171">
        <v>4970.87</v>
      </c>
      <c r="E127" s="171">
        <v>7918</v>
      </c>
      <c r="F127" s="171">
        <v>4196.54</v>
      </c>
      <c r="G127" s="171">
        <v>6210</v>
      </c>
      <c r="H127" s="171">
        <v>3291.3</v>
      </c>
      <c r="I127" s="171">
        <v>4359</v>
      </c>
      <c r="J127" s="171">
        <v>2310.27</v>
      </c>
      <c r="K127" s="171">
        <v>3580</v>
      </c>
      <c r="L127" s="171">
        <v>1897.4</v>
      </c>
      <c r="M127" s="171">
        <v>2720</v>
      </c>
      <c r="N127" s="171">
        <v>1441.6000000000001</v>
      </c>
      <c r="O127" s="292"/>
      <c r="P127" s="70" t="b">
        <v>1</v>
      </c>
      <c r="Q127" s="70" t="b">
        <v>1</v>
      </c>
      <c r="R127" s="70" t="b">
        <v>1</v>
      </c>
      <c r="S127" s="70" t="b">
        <v>1</v>
      </c>
      <c r="T127" s="70" t="b">
        <v>1</v>
      </c>
      <c r="U127" s="70" t="b">
        <v>1</v>
      </c>
      <c r="V127" s="70" t="b">
        <v>1</v>
      </c>
      <c r="W127" s="70" t="b">
        <v>1</v>
      </c>
      <c r="X127" s="70" t="b">
        <v>1</v>
      </c>
      <c r="Y127" s="70" t="b">
        <v>1</v>
      </c>
      <c r="Z127" s="70" t="b">
        <v>1</v>
      </c>
      <c r="AA127" s="70" t="b">
        <v>1</v>
      </c>
    </row>
    <row r="128" spans="1:27" x14ac:dyDescent="0.2">
      <c r="B128" s="1" t="s">
        <v>28</v>
      </c>
      <c r="C128" s="171">
        <v>10399</v>
      </c>
      <c r="D128" s="171">
        <v>5511.47</v>
      </c>
      <c r="E128" s="171">
        <v>8739</v>
      </c>
      <c r="F128" s="171">
        <v>4631.67</v>
      </c>
      <c r="G128" s="171">
        <v>7007</v>
      </c>
      <c r="H128" s="171">
        <v>3713.71</v>
      </c>
      <c r="I128" s="171">
        <v>4864</v>
      </c>
      <c r="J128" s="171">
        <v>2577.92</v>
      </c>
      <c r="K128" s="171">
        <v>3990</v>
      </c>
      <c r="L128" s="171">
        <v>2114.7000000000003</v>
      </c>
      <c r="M128" s="171">
        <v>3027</v>
      </c>
      <c r="N128" s="171">
        <v>1604.3100000000002</v>
      </c>
      <c r="O128" s="292"/>
      <c r="P128" s="70" t="b">
        <v>1</v>
      </c>
      <c r="Q128" s="70" t="b">
        <v>1</v>
      </c>
      <c r="R128" s="70" t="b">
        <v>1</v>
      </c>
      <c r="S128" s="70" t="b">
        <v>1</v>
      </c>
      <c r="T128" s="70" t="b">
        <v>1</v>
      </c>
      <c r="U128" s="70" t="b">
        <v>1</v>
      </c>
      <c r="V128" s="70" t="b">
        <v>1</v>
      </c>
      <c r="W128" s="70" t="b">
        <v>1</v>
      </c>
      <c r="X128" s="70" t="b">
        <v>1</v>
      </c>
      <c r="Y128" s="70" t="b">
        <v>1</v>
      </c>
      <c r="Z128" s="70" t="b">
        <v>1</v>
      </c>
      <c r="AA128" s="70" t="b">
        <v>1</v>
      </c>
    </row>
    <row r="129" spans="2:27" x14ac:dyDescent="0.2">
      <c r="B129" s="1" t="s">
        <v>29</v>
      </c>
      <c r="C129" s="171">
        <v>12011</v>
      </c>
      <c r="D129" s="171">
        <v>6365.83</v>
      </c>
      <c r="E129" s="171">
        <v>10013</v>
      </c>
      <c r="F129" s="171">
        <v>5306.89</v>
      </c>
      <c r="G129" s="171">
        <v>8223</v>
      </c>
      <c r="H129" s="171">
        <v>4358.1900000000005</v>
      </c>
      <c r="I129" s="171">
        <v>5646</v>
      </c>
      <c r="J129" s="171">
        <v>2992.38</v>
      </c>
      <c r="K129" s="171">
        <v>4636</v>
      </c>
      <c r="L129" s="171">
        <v>2457.08</v>
      </c>
      <c r="M129" s="171">
        <v>3502</v>
      </c>
      <c r="N129" s="171">
        <v>1856.0600000000002</v>
      </c>
      <c r="O129" s="292"/>
      <c r="P129" s="70" t="b">
        <v>1</v>
      </c>
      <c r="Q129" s="70" t="b">
        <v>1</v>
      </c>
      <c r="R129" s="70" t="b">
        <v>1</v>
      </c>
      <c r="S129" s="70" t="b">
        <v>1</v>
      </c>
      <c r="T129" s="70" t="b">
        <v>1</v>
      </c>
      <c r="U129" s="70" t="b">
        <v>1</v>
      </c>
      <c r="V129" s="70" t="b">
        <v>1</v>
      </c>
      <c r="W129" s="70" t="b">
        <v>1</v>
      </c>
      <c r="X129" s="70" t="b">
        <v>1</v>
      </c>
      <c r="Y129" s="70" t="b">
        <v>1</v>
      </c>
      <c r="Z129" s="70" t="b">
        <v>1</v>
      </c>
      <c r="AA129" s="70" t="b">
        <v>1</v>
      </c>
    </row>
    <row r="130" spans="2:27" x14ac:dyDescent="0.2">
      <c r="B130" s="1" t="s">
        <v>30</v>
      </c>
      <c r="C130" s="171">
        <v>13285</v>
      </c>
      <c r="D130" s="171">
        <v>7041.05</v>
      </c>
      <c r="E130" s="171">
        <v>11027</v>
      </c>
      <c r="F130" s="171">
        <v>5844.31</v>
      </c>
      <c r="G130" s="171">
        <v>9197</v>
      </c>
      <c r="H130" s="171">
        <v>4874.41</v>
      </c>
      <c r="I130" s="171">
        <v>6285</v>
      </c>
      <c r="J130" s="171">
        <v>3331.05</v>
      </c>
      <c r="K130" s="171">
        <v>5156</v>
      </c>
      <c r="L130" s="171">
        <v>2732.6800000000003</v>
      </c>
      <c r="M130" s="171">
        <v>3877</v>
      </c>
      <c r="N130" s="171">
        <v>2054.81</v>
      </c>
      <c r="O130" s="292"/>
      <c r="P130" s="70" t="b">
        <v>1</v>
      </c>
      <c r="Q130" s="70" t="b">
        <v>1</v>
      </c>
      <c r="R130" s="70" t="b">
        <v>1</v>
      </c>
      <c r="S130" s="70" t="b">
        <v>1</v>
      </c>
      <c r="T130" s="70" t="b">
        <v>1</v>
      </c>
      <c r="U130" s="70" t="b">
        <v>1</v>
      </c>
      <c r="V130" s="70" t="b">
        <v>1</v>
      </c>
      <c r="W130" s="70" t="b">
        <v>1</v>
      </c>
      <c r="X130" s="70" t="b">
        <v>1</v>
      </c>
      <c r="Y130" s="70" t="b">
        <v>1</v>
      </c>
      <c r="Z130" s="70" t="b">
        <v>1</v>
      </c>
      <c r="AA130" s="70" t="b">
        <v>1</v>
      </c>
    </row>
    <row r="131" spans="2:27" x14ac:dyDescent="0.2">
      <c r="B131" s="1" t="s">
        <v>31</v>
      </c>
      <c r="C131" s="171">
        <v>14992</v>
      </c>
      <c r="D131" s="171">
        <v>7945.76</v>
      </c>
      <c r="E131" s="171">
        <v>12359</v>
      </c>
      <c r="F131" s="171">
        <v>6550.27</v>
      </c>
      <c r="G131" s="171">
        <v>10495</v>
      </c>
      <c r="H131" s="171">
        <v>5562.35</v>
      </c>
      <c r="I131" s="171">
        <v>7098</v>
      </c>
      <c r="J131" s="171">
        <v>3761.94</v>
      </c>
      <c r="K131" s="171">
        <v>5826</v>
      </c>
      <c r="L131" s="171">
        <v>3087.78</v>
      </c>
      <c r="M131" s="171">
        <v>4383</v>
      </c>
      <c r="N131" s="171">
        <v>2322.9900000000002</v>
      </c>
      <c r="O131" s="292"/>
      <c r="P131" s="70" t="b">
        <v>1</v>
      </c>
      <c r="Q131" s="70" t="b">
        <v>1</v>
      </c>
      <c r="R131" s="70" t="b">
        <v>1</v>
      </c>
      <c r="S131" s="70" t="b">
        <v>1</v>
      </c>
      <c r="T131" s="70" t="b">
        <v>1</v>
      </c>
      <c r="U131" s="70" t="b">
        <v>1</v>
      </c>
      <c r="V131" s="70" t="b">
        <v>1</v>
      </c>
      <c r="W131" s="70" t="b">
        <v>1</v>
      </c>
      <c r="X131" s="70" t="b">
        <v>1</v>
      </c>
      <c r="Y131" s="70" t="b">
        <v>1</v>
      </c>
      <c r="Z131" s="70" t="b">
        <v>1</v>
      </c>
      <c r="AA131" s="70" t="b">
        <v>1</v>
      </c>
    </row>
    <row r="132" spans="2:27" x14ac:dyDescent="0.2">
      <c r="B132" s="1" t="s">
        <v>32</v>
      </c>
      <c r="C132" s="171">
        <v>17364</v>
      </c>
      <c r="D132" s="171">
        <v>9202.92</v>
      </c>
      <c r="E132" s="171">
        <v>14223</v>
      </c>
      <c r="F132" s="171">
        <v>7538.1900000000005</v>
      </c>
      <c r="G132" s="171">
        <v>12307</v>
      </c>
      <c r="H132" s="171">
        <v>6522.71</v>
      </c>
      <c r="I132" s="171">
        <v>8267</v>
      </c>
      <c r="J132" s="171">
        <v>4381.51</v>
      </c>
      <c r="K132" s="171">
        <v>6765</v>
      </c>
      <c r="L132" s="171">
        <v>3585.4500000000003</v>
      </c>
      <c r="M132" s="171">
        <v>5085</v>
      </c>
      <c r="N132" s="171">
        <v>2695.05</v>
      </c>
      <c r="O132" s="292"/>
      <c r="P132" s="70" t="b">
        <v>1</v>
      </c>
      <c r="Q132" s="70" t="b">
        <v>1</v>
      </c>
      <c r="R132" s="70" t="b">
        <v>1</v>
      </c>
      <c r="S132" s="70" t="b">
        <v>1</v>
      </c>
      <c r="T132" s="70" t="b">
        <v>1</v>
      </c>
      <c r="U132" s="70" t="b">
        <v>1</v>
      </c>
      <c r="V132" s="70" t="b">
        <v>1</v>
      </c>
      <c r="W132" s="70" t="b">
        <v>1</v>
      </c>
      <c r="X132" s="70" t="b">
        <v>1</v>
      </c>
      <c r="Y132" s="70" t="b">
        <v>1</v>
      </c>
      <c r="Z132" s="70" t="b">
        <v>1</v>
      </c>
      <c r="AA132" s="70" t="b">
        <v>1</v>
      </c>
    </row>
    <row r="133" spans="2:27" x14ac:dyDescent="0.2">
      <c r="B133" s="1" t="s">
        <v>33</v>
      </c>
      <c r="C133" s="171">
        <v>18996</v>
      </c>
      <c r="D133" s="171">
        <v>10067.880000000001</v>
      </c>
      <c r="E133" s="171">
        <v>15525</v>
      </c>
      <c r="F133" s="171">
        <v>8228.25</v>
      </c>
      <c r="G133" s="171">
        <v>13549</v>
      </c>
      <c r="H133" s="171">
        <v>7180.97</v>
      </c>
      <c r="I133" s="171">
        <v>9063</v>
      </c>
      <c r="J133" s="171">
        <v>4803.3900000000003</v>
      </c>
      <c r="K133" s="171">
        <v>7425</v>
      </c>
      <c r="L133" s="171">
        <v>3935.25</v>
      </c>
      <c r="M133" s="171">
        <v>5564</v>
      </c>
      <c r="N133" s="171">
        <v>2948.92</v>
      </c>
      <c r="O133" s="292"/>
      <c r="P133" s="70" t="b">
        <v>1</v>
      </c>
      <c r="Q133" s="70" t="b">
        <v>1</v>
      </c>
      <c r="R133" s="70" t="b">
        <v>1</v>
      </c>
      <c r="S133" s="70" t="b">
        <v>1</v>
      </c>
      <c r="T133" s="70" t="b">
        <v>1</v>
      </c>
      <c r="U133" s="70" t="b">
        <v>1</v>
      </c>
      <c r="V133" s="70" t="b">
        <v>1</v>
      </c>
      <c r="W133" s="70" t="b">
        <v>1</v>
      </c>
      <c r="X133" s="70" t="b">
        <v>1</v>
      </c>
      <c r="Y133" s="70" t="b">
        <v>1</v>
      </c>
      <c r="Z133" s="70" t="b">
        <v>1</v>
      </c>
      <c r="AA133" s="70" t="b">
        <v>1</v>
      </c>
    </row>
    <row r="134" spans="2:27" x14ac:dyDescent="0.2">
      <c r="B134" s="1" t="s">
        <v>34</v>
      </c>
      <c r="C134" s="171">
        <v>22429</v>
      </c>
      <c r="D134" s="171">
        <v>11887.37</v>
      </c>
      <c r="E134" s="171">
        <v>18242</v>
      </c>
      <c r="F134" s="171">
        <v>9668.26</v>
      </c>
      <c r="G134" s="171">
        <v>16172</v>
      </c>
      <c r="H134" s="171">
        <v>8571.16</v>
      </c>
      <c r="I134" s="171">
        <v>10746</v>
      </c>
      <c r="J134" s="171">
        <v>5695.38</v>
      </c>
      <c r="K134" s="171">
        <v>8803</v>
      </c>
      <c r="L134" s="171">
        <v>4665.59</v>
      </c>
      <c r="M134" s="171">
        <v>6578</v>
      </c>
      <c r="N134" s="171">
        <v>3486.34</v>
      </c>
      <c r="O134" s="292"/>
      <c r="P134" s="70" t="b">
        <v>1</v>
      </c>
      <c r="Q134" s="70" t="b">
        <v>1</v>
      </c>
      <c r="R134" s="70" t="b">
        <v>1</v>
      </c>
      <c r="S134" s="70" t="b">
        <v>1</v>
      </c>
      <c r="T134" s="70" t="b">
        <v>1</v>
      </c>
      <c r="U134" s="70" t="b">
        <v>1</v>
      </c>
      <c r="V134" s="70" t="b">
        <v>1</v>
      </c>
      <c r="W134" s="70" t="b">
        <v>1</v>
      </c>
      <c r="X134" s="70" t="b">
        <v>1</v>
      </c>
      <c r="Y134" s="70" t="b">
        <v>1</v>
      </c>
      <c r="Z134" s="70" t="b">
        <v>1</v>
      </c>
      <c r="AA134" s="70" t="b">
        <v>1</v>
      </c>
    </row>
    <row r="135" spans="2:27" x14ac:dyDescent="0.2">
      <c r="B135" s="1" t="s">
        <v>35</v>
      </c>
      <c r="C135" s="171">
        <v>23649</v>
      </c>
      <c r="D135" s="171">
        <v>12533.970000000001</v>
      </c>
      <c r="E135" s="171">
        <v>19097</v>
      </c>
      <c r="F135" s="171">
        <v>10121.41</v>
      </c>
      <c r="G135" s="171">
        <v>17287</v>
      </c>
      <c r="H135" s="171">
        <v>9162.11</v>
      </c>
      <c r="I135" s="171">
        <v>11372</v>
      </c>
      <c r="J135" s="171">
        <v>6027.16</v>
      </c>
      <c r="K135" s="171">
        <v>9318</v>
      </c>
      <c r="L135" s="171">
        <v>4938.54</v>
      </c>
      <c r="M135" s="171">
        <v>6969</v>
      </c>
      <c r="N135" s="171">
        <v>3693.57</v>
      </c>
      <c r="O135" s="292"/>
      <c r="P135" s="70" t="b">
        <v>1</v>
      </c>
      <c r="Q135" s="70" t="b">
        <v>1</v>
      </c>
      <c r="R135" s="70" t="b">
        <v>1</v>
      </c>
      <c r="S135" s="70" t="b">
        <v>1</v>
      </c>
      <c r="T135" s="70" t="b">
        <v>1</v>
      </c>
      <c r="U135" s="70" t="b">
        <v>1</v>
      </c>
      <c r="V135" s="70" t="b">
        <v>1</v>
      </c>
      <c r="W135" s="70" t="b">
        <v>1</v>
      </c>
      <c r="X135" s="70" t="b">
        <v>1</v>
      </c>
      <c r="Y135" s="70" t="b">
        <v>1</v>
      </c>
      <c r="Z135" s="70" t="b">
        <v>1</v>
      </c>
      <c r="AA135" s="70" t="b">
        <v>1</v>
      </c>
    </row>
    <row r="136" spans="2:27" x14ac:dyDescent="0.2">
      <c r="B136" s="1" t="s">
        <v>36</v>
      </c>
      <c r="C136" s="171">
        <v>26629</v>
      </c>
      <c r="D136" s="171">
        <v>14113.37</v>
      </c>
      <c r="E136" s="171">
        <v>21507</v>
      </c>
      <c r="F136" s="171">
        <v>11398.710000000001</v>
      </c>
      <c r="G136" s="171">
        <v>19451</v>
      </c>
      <c r="H136" s="171">
        <v>10309.030000000001</v>
      </c>
      <c r="I136" s="171">
        <v>12807</v>
      </c>
      <c r="J136" s="171">
        <v>6787.71</v>
      </c>
      <c r="K136" s="171">
        <v>10491</v>
      </c>
      <c r="L136" s="171">
        <v>5560.2300000000005</v>
      </c>
      <c r="M136" s="171">
        <v>7847</v>
      </c>
      <c r="N136" s="171">
        <v>4158.91</v>
      </c>
      <c r="O136" s="292"/>
      <c r="P136" s="70" t="b">
        <v>1</v>
      </c>
      <c r="Q136" s="70" t="b">
        <v>1</v>
      </c>
      <c r="R136" s="70" t="b">
        <v>1</v>
      </c>
      <c r="S136" s="70" t="b">
        <v>1</v>
      </c>
      <c r="T136" s="70" t="b">
        <v>1</v>
      </c>
      <c r="U136" s="70" t="b">
        <v>1</v>
      </c>
      <c r="V136" s="70" t="b">
        <v>1</v>
      </c>
      <c r="W136" s="70" t="b">
        <v>1</v>
      </c>
      <c r="X136" s="70" t="b">
        <v>1</v>
      </c>
      <c r="Y136" s="70" t="b">
        <v>1</v>
      </c>
      <c r="Z136" s="70" t="b">
        <v>1</v>
      </c>
      <c r="AA136" s="70" t="b">
        <v>1</v>
      </c>
    </row>
    <row r="137" spans="2:27" x14ac:dyDescent="0.2">
      <c r="B137" s="1" t="s">
        <v>37</v>
      </c>
      <c r="C137" s="171">
        <v>29596</v>
      </c>
      <c r="D137" s="171">
        <v>15685.880000000001</v>
      </c>
      <c r="E137" s="171">
        <v>23904</v>
      </c>
      <c r="F137" s="171">
        <v>12669.12</v>
      </c>
      <c r="G137" s="171">
        <v>21627</v>
      </c>
      <c r="H137" s="171">
        <v>11462.310000000001</v>
      </c>
      <c r="I137" s="171">
        <v>14255</v>
      </c>
      <c r="J137" s="171">
        <v>7555.1500000000005</v>
      </c>
      <c r="K137" s="171">
        <v>11659</v>
      </c>
      <c r="L137" s="171">
        <v>6179.27</v>
      </c>
      <c r="M137" s="171">
        <v>8735</v>
      </c>
      <c r="N137" s="171">
        <v>4629.55</v>
      </c>
      <c r="O137" s="292"/>
      <c r="P137" s="70" t="b">
        <v>1</v>
      </c>
      <c r="Q137" s="70" t="b">
        <v>1</v>
      </c>
      <c r="R137" s="70" t="b">
        <v>1</v>
      </c>
      <c r="S137" s="70" t="b">
        <v>1</v>
      </c>
      <c r="T137" s="70" t="b">
        <v>1</v>
      </c>
      <c r="U137" s="70" t="b">
        <v>1</v>
      </c>
      <c r="V137" s="70" t="b">
        <v>1</v>
      </c>
      <c r="W137" s="70" t="b">
        <v>1</v>
      </c>
      <c r="X137" s="70" t="b">
        <v>1</v>
      </c>
      <c r="Y137" s="70" t="b">
        <v>1</v>
      </c>
      <c r="Z137" s="70" t="b">
        <v>1</v>
      </c>
      <c r="AA137" s="70" t="b">
        <v>1</v>
      </c>
    </row>
    <row r="138" spans="2:27" x14ac:dyDescent="0.2">
      <c r="B138" s="1" t="s">
        <v>38</v>
      </c>
      <c r="C138" s="171">
        <v>32565</v>
      </c>
      <c r="D138" s="171">
        <v>17259.45</v>
      </c>
      <c r="E138" s="171">
        <v>26293</v>
      </c>
      <c r="F138" s="171">
        <v>13935.29</v>
      </c>
      <c r="G138" s="171">
        <v>23799</v>
      </c>
      <c r="H138" s="171">
        <v>12613.470000000001</v>
      </c>
      <c r="I138" s="171">
        <v>15676</v>
      </c>
      <c r="J138" s="171">
        <v>8308.2800000000007</v>
      </c>
      <c r="K138" s="171">
        <v>12836</v>
      </c>
      <c r="L138" s="171">
        <v>6803.08</v>
      </c>
      <c r="M138" s="171">
        <v>9613</v>
      </c>
      <c r="N138" s="171">
        <v>5094.8900000000003</v>
      </c>
      <c r="O138" s="292"/>
      <c r="P138" s="70" t="b">
        <v>1</v>
      </c>
      <c r="Q138" s="70" t="b">
        <v>1</v>
      </c>
      <c r="R138" s="70" t="b">
        <v>1</v>
      </c>
      <c r="S138" s="70" t="b">
        <v>1</v>
      </c>
      <c r="T138" s="70" t="b">
        <v>1</v>
      </c>
      <c r="U138" s="70" t="b">
        <v>1</v>
      </c>
      <c r="V138" s="70" t="b">
        <v>1</v>
      </c>
      <c r="W138" s="70" t="b">
        <v>1</v>
      </c>
      <c r="X138" s="70" t="b">
        <v>1</v>
      </c>
      <c r="Y138" s="70" t="b">
        <v>1</v>
      </c>
      <c r="Z138" s="70" t="b">
        <v>1</v>
      </c>
      <c r="AA138" s="70" t="b">
        <v>1</v>
      </c>
    </row>
    <row r="139" spans="2:27" x14ac:dyDescent="0.2">
      <c r="B139" s="1" t="s">
        <v>39</v>
      </c>
      <c r="C139" s="171">
        <v>35531</v>
      </c>
      <c r="D139" s="171">
        <v>18831.43</v>
      </c>
      <c r="E139" s="171">
        <v>28707</v>
      </c>
      <c r="F139" s="171">
        <v>15214.710000000001</v>
      </c>
      <c r="G139" s="171">
        <v>25969</v>
      </c>
      <c r="H139" s="171">
        <v>13763.570000000002</v>
      </c>
      <c r="I139" s="171">
        <v>17111</v>
      </c>
      <c r="J139" s="171">
        <v>9068.83</v>
      </c>
      <c r="K139" s="171">
        <v>14010</v>
      </c>
      <c r="L139" s="171">
        <v>7425.3</v>
      </c>
      <c r="M139" s="171">
        <v>10493</v>
      </c>
      <c r="N139" s="171">
        <v>5561.29</v>
      </c>
      <c r="O139" s="292"/>
      <c r="P139" s="70" t="b">
        <v>1</v>
      </c>
      <c r="Q139" s="70" t="b">
        <v>1</v>
      </c>
      <c r="R139" s="70" t="b">
        <v>1</v>
      </c>
      <c r="S139" s="70" t="b">
        <v>1</v>
      </c>
      <c r="T139" s="70" t="b">
        <v>1</v>
      </c>
      <c r="U139" s="70" t="b">
        <v>1</v>
      </c>
      <c r="V139" s="70" t="b">
        <v>1</v>
      </c>
      <c r="W139" s="70" t="b">
        <v>1</v>
      </c>
      <c r="X139" s="70" t="b">
        <v>1</v>
      </c>
      <c r="Y139" s="70" t="b">
        <v>1</v>
      </c>
      <c r="Z139" s="70" t="b">
        <v>1</v>
      </c>
      <c r="AA139" s="70" t="b">
        <v>1</v>
      </c>
    </row>
    <row r="140" spans="2:27" x14ac:dyDescent="0.2">
      <c r="B140" s="1" t="s">
        <v>40</v>
      </c>
      <c r="C140" s="171">
        <v>35672</v>
      </c>
      <c r="D140" s="171">
        <v>18906.16</v>
      </c>
      <c r="E140" s="171">
        <v>28727</v>
      </c>
      <c r="F140" s="171">
        <v>15225.310000000001</v>
      </c>
      <c r="G140" s="171">
        <v>26218</v>
      </c>
      <c r="H140" s="171">
        <v>13895.54</v>
      </c>
      <c r="I140" s="171">
        <v>17211</v>
      </c>
      <c r="J140" s="171">
        <v>9121.83</v>
      </c>
      <c r="K140" s="171">
        <v>14089</v>
      </c>
      <c r="L140" s="171">
        <v>7467.17</v>
      </c>
      <c r="M140" s="171">
        <v>10529</v>
      </c>
      <c r="N140" s="171">
        <v>5580.37</v>
      </c>
      <c r="O140" s="292"/>
      <c r="P140" s="70" t="b">
        <v>1</v>
      </c>
      <c r="Q140" s="70" t="b">
        <v>1</v>
      </c>
      <c r="R140" s="70" t="b">
        <v>1</v>
      </c>
      <c r="S140" s="70" t="b">
        <v>1</v>
      </c>
      <c r="T140" s="70" t="b">
        <v>1</v>
      </c>
      <c r="U140" s="70" t="b">
        <v>1</v>
      </c>
      <c r="V140" s="70" t="b">
        <v>1</v>
      </c>
      <c r="W140" s="70" t="b">
        <v>1</v>
      </c>
      <c r="X140" s="70" t="b">
        <v>1</v>
      </c>
      <c r="Y140" s="70" t="b">
        <v>1</v>
      </c>
      <c r="Z140" s="70" t="b">
        <v>1</v>
      </c>
      <c r="AA140" s="70" t="b">
        <v>1</v>
      </c>
    </row>
    <row r="141" spans="2:27" x14ac:dyDescent="0.2">
      <c r="B141" s="1" t="s">
        <v>41</v>
      </c>
      <c r="C141" s="171">
        <v>35803</v>
      </c>
      <c r="D141" s="171">
        <v>18975.59</v>
      </c>
      <c r="E141" s="171">
        <v>28756</v>
      </c>
      <c r="F141" s="171">
        <v>15240.68</v>
      </c>
      <c r="G141" s="171">
        <v>26464</v>
      </c>
      <c r="H141" s="171">
        <v>14025.92</v>
      </c>
      <c r="I141" s="171">
        <v>17305</v>
      </c>
      <c r="J141" s="171">
        <v>9171.65</v>
      </c>
      <c r="K141" s="171">
        <v>14162</v>
      </c>
      <c r="L141" s="171">
        <v>7505.8600000000006</v>
      </c>
      <c r="M141" s="171">
        <v>10562</v>
      </c>
      <c r="N141" s="171">
        <v>5597.8600000000006</v>
      </c>
      <c r="O141" s="292"/>
      <c r="P141" s="70" t="b">
        <v>1</v>
      </c>
      <c r="Q141" s="70" t="b">
        <v>1</v>
      </c>
      <c r="R141" s="70" t="b">
        <v>1</v>
      </c>
      <c r="S141" s="70" t="b">
        <v>1</v>
      </c>
      <c r="T141" s="70" t="b">
        <v>1</v>
      </c>
      <c r="U141" s="70" t="b">
        <v>1</v>
      </c>
      <c r="V141" s="70" t="b">
        <v>1</v>
      </c>
      <c r="W141" s="70" t="b">
        <v>1</v>
      </c>
      <c r="X141" s="70" t="b">
        <v>1</v>
      </c>
      <c r="Y141" s="70" t="b">
        <v>1</v>
      </c>
      <c r="Z141" s="70" t="b">
        <v>1</v>
      </c>
      <c r="AA141" s="70" t="b">
        <v>1</v>
      </c>
    </row>
    <row r="142" spans="2:27" x14ac:dyDescent="0.2">
      <c r="B142" s="1" t="s">
        <v>42</v>
      </c>
      <c r="C142" s="171">
        <v>39797</v>
      </c>
      <c r="D142" s="171">
        <v>21092.41</v>
      </c>
      <c r="E142" s="171">
        <v>31973</v>
      </c>
      <c r="F142" s="171">
        <v>16945.690000000002</v>
      </c>
      <c r="G142" s="171">
        <v>29416</v>
      </c>
      <c r="H142" s="171">
        <v>15590.480000000001</v>
      </c>
      <c r="I142" s="171">
        <v>19239</v>
      </c>
      <c r="J142" s="171">
        <v>10196.67</v>
      </c>
      <c r="K142" s="171">
        <v>15749</v>
      </c>
      <c r="L142" s="171">
        <v>8346.9700000000012</v>
      </c>
      <c r="M142" s="171">
        <v>11748</v>
      </c>
      <c r="N142" s="171">
        <v>6226.4400000000005</v>
      </c>
      <c r="O142" s="292"/>
      <c r="P142" s="70" t="b">
        <v>1</v>
      </c>
      <c r="Q142" s="70" t="b">
        <v>1</v>
      </c>
      <c r="R142" s="70" t="b">
        <v>1</v>
      </c>
      <c r="S142" s="70" t="b">
        <v>1</v>
      </c>
      <c r="T142" s="70" t="b">
        <v>1</v>
      </c>
      <c r="U142" s="70" t="b">
        <v>1</v>
      </c>
      <c r="V142" s="70" t="b">
        <v>1</v>
      </c>
      <c r="W142" s="70" t="b">
        <v>1</v>
      </c>
      <c r="X142" s="70" t="b">
        <v>1</v>
      </c>
      <c r="Y142" s="70" t="b">
        <v>1</v>
      </c>
      <c r="Z142" s="70" t="b">
        <v>1</v>
      </c>
      <c r="AA142" s="70" t="b">
        <v>1</v>
      </c>
    </row>
    <row r="143" spans="2:27" x14ac:dyDescent="0.2">
      <c r="B143" s="1" t="s">
        <v>43</v>
      </c>
      <c r="C143" s="171">
        <v>43785</v>
      </c>
      <c r="D143" s="171">
        <v>23206.050000000003</v>
      </c>
      <c r="E143" s="171">
        <v>35173</v>
      </c>
      <c r="F143" s="171">
        <v>18641.690000000002</v>
      </c>
      <c r="G143" s="171">
        <v>32351</v>
      </c>
      <c r="H143" s="171">
        <v>17146.030000000002</v>
      </c>
      <c r="I143" s="171">
        <v>21175</v>
      </c>
      <c r="J143" s="171">
        <v>11222.75</v>
      </c>
      <c r="K143" s="171">
        <v>17333</v>
      </c>
      <c r="L143" s="171">
        <v>9186.49</v>
      </c>
      <c r="M143" s="171">
        <v>12937</v>
      </c>
      <c r="N143" s="171">
        <v>6856.6100000000006</v>
      </c>
      <c r="O143" s="292"/>
      <c r="P143" s="70" t="b">
        <v>1</v>
      </c>
      <c r="Q143" s="70" t="b">
        <v>1</v>
      </c>
      <c r="R143" s="70" t="b">
        <v>1</v>
      </c>
      <c r="S143" s="70" t="b">
        <v>1</v>
      </c>
      <c r="T143" s="70" t="b">
        <v>1</v>
      </c>
      <c r="U143" s="70" t="b">
        <v>1</v>
      </c>
      <c r="V143" s="70" t="b">
        <v>1</v>
      </c>
      <c r="W143" s="70" t="b">
        <v>1</v>
      </c>
      <c r="X143" s="70" t="b">
        <v>1</v>
      </c>
      <c r="Y143" s="70" t="b">
        <v>1</v>
      </c>
      <c r="Z143" s="70" t="b">
        <v>1</v>
      </c>
      <c r="AA143" s="70" t="b">
        <v>1</v>
      </c>
    </row>
    <row r="144" spans="2:27" x14ac:dyDescent="0.2">
      <c r="B144" s="1" t="s">
        <v>44</v>
      </c>
      <c r="C144" s="171">
        <v>45786</v>
      </c>
      <c r="D144" s="171">
        <v>24266.58</v>
      </c>
      <c r="E144" s="171">
        <v>36783</v>
      </c>
      <c r="F144" s="171">
        <v>19494.990000000002</v>
      </c>
      <c r="G144" s="171">
        <v>33819</v>
      </c>
      <c r="H144" s="171">
        <v>17924.07</v>
      </c>
      <c r="I144" s="171">
        <v>22139</v>
      </c>
      <c r="J144" s="171">
        <v>11733.67</v>
      </c>
      <c r="K144" s="171">
        <v>18110</v>
      </c>
      <c r="L144" s="171">
        <v>9598.3000000000011</v>
      </c>
      <c r="M144" s="171">
        <v>13533</v>
      </c>
      <c r="N144" s="171">
        <v>7172.4900000000007</v>
      </c>
      <c r="O144" s="292"/>
      <c r="P144" s="70" t="b">
        <v>1</v>
      </c>
      <c r="Q144" s="70" t="b">
        <v>1</v>
      </c>
      <c r="R144" s="70" t="b">
        <v>1</v>
      </c>
      <c r="S144" s="70" t="b">
        <v>1</v>
      </c>
      <c r="T144" s="70" t="b">
        <v>1</v>
      </c>
      <c r="U144" s="70" t="b">
        <v>1</v>
      </c>
      <c r="V144" s="70" t="b">
        <v>1</v>
      </c>
      <c r="W144" s="70" t="b">
        <v>1</v>
      </c>
      <c r="X144" s="70" t="b">
        <v>1</v>
      </c>
      <c r="Y144" s="70" t="b">
        <v>1</v>
      </c>
      <c r="Z144" s="70" t="b">
        <v>1</v>
      </c>
      <c r="AA144" s="70" t="b">
        <v>1</v>
      </c>
    </row>
    <row r="145" spans="1:27" x14ac:dyDescent="0.2">
      <c r="B145" s="1" t="s">
        <v>45</v>
      </c>
      <c r="C145" s="171">
        <v>46109</v>
      </c>
      <c r="D145" s="171">
        <v>24437.77</v>
      </c>
      <c r="E145" s="171">
        <v>36843</v>
      </c>
      <c r="F145" s="171">
        <v>19526.79</v>
      </c>
      <c r="G145" s="171">
        <v>34401</v>
      </c>
      <c r="H145" s="171">
        <v>18232.530000000002</v>
      </c>
      <c r="I145" s="171">
        <v>22364</v>
      </c>
      <c r="J145" s="171">
        <v>11852.92</v>
      </c>
      <c r="K145" s="171">
        <v>18291</v>
      </c>
      <c r="L145" s="171">
        <v>9694.2300000000014</v>
      </c>
      <c r="M145" s="171">
        <v>13595</v>
      </c>
      <c r="N145" s="171">
        <v>7205.35</v>
      </c>
      <c r="O145" s="292"/>
      <c r="P145" s="70" t="b">
        <v>1</v>
      </c>
      <c r="Q145" s="70" t="b">
        <v>1</v>
      </c>
      <c r="R145" s="70" t="b">
        <v>1</v>
      </c>
      <c r="S145" s="70" t="b">
        <v>1</v>
      </c>
      <c r="T145" s="70" t="b">
        <v>1</v>
      </c>
      <c r="U145" s="70" t="b">
        <v>1</v>
      </c>
      <c r="V145" s="70" t="b">
        <v>1</v>
      </c>
      <c r="W145" s="70" t="b">
        <v>1</v>
      </c>
      <c r="X145" s="70" t="b">
        <v>1</v>
      </c>
      <c r="Y145" s="70" t="b">
        <v>1</v>
      </c>
      <c r="Z145" s="70" t="b">
        <v>1</v>
      </c>
      <c r="AA145" s="70" t="b">
        <v>1</v>
      </c>
    </row>
    <row r="146" spans="1:27" x14ac:dyDescent="0.2">
      <c r="B146" s="1" t="s">
        <v>46</v>
      </c>
      <c r="C146" s="171">
        <v>51885</v>
      </c>
      <c r="D146" s="171">
        <v>27499.050000000003</v>
      </c>
      <c r="E146" s="171">
        <v>41456</v>
      </c>
      <c r="F146" s="171">
        <v>21971.68</v>
      </c>
      <c r="G146" s="171">
        <v>38712</v>
      </c>
      <c r="H146" s="171">
        <v>20517.36</v>
      </c>
      <c r="I146" s="171">
        <v>25175</v>
      </c>
      <c r="J146" s="171">
        <v>13342.75</v>
      </c>
      <c r="K146" s="171">
        <v>20588</v>
      </c>
      <c r="L146" s="171">
        <v>10911.640000000001</v>
      </c>
      <c r="M146" s="171">
        <v>15309</v>
      </c>
      <c r="N146" s="171">
        <v>8113.77</v>
      </c>
      <c r="O146" s="292"/>
      <c r="P146" s="70" t="b">
        <v>1</v>
      </c>
      <c r="Q146" s="70" t="b">
        <v>1</v>
      </c>
      <c r="R146" s="70" t="b">
        <v>1</v>
      </c>
      <c r="S146" s="70" t="b">
        <v>1</v>
      </c>
      <c r="T146" s="70" t="b">
        <v>1</v>
      </c>
      <c r="U146" s="70" t="b">
        <v>1</v>
      </c>
      <c r="V146" s="70" t="b">
        <v>1</v>
      </c>
      <c r="W146" s="70" t="b">
        <v>1</v>
      </c>
      <c r="X146" s="70" t="b">
        <v>1</v>
      </c>
      <c r="Y146" s="70" t="b">
        <v>1</v>
      </c>
      <c r="Z146" s="70" t="b">
        <v>1</v>
      </c>
      <c r="AA146" s="70" t="b">
        <v>1</v>
      </c>
    </row>
    <row r="147" spans="1:27" x14ac:dyDescent="0.2">
      <c r="B147" s="1" t="s">
        <v>47</v>
      </c>
      <c r="C147" s="171">
        <v>57665</v>
      </c>
      <c r="D147" s="171">
        <v>30562.45</v>
      </c>
      <c r="E147" s="171">
        <v>46086</v>
      </c>
      <c r="F147" s="171">
        <v>24425.58</v>
      </c>
      <c r="G147" s="171">
        <v>43031</v>
      </c>
      <c r="H147" s="171">
        <v>22806.43</v>
      </c>
      <c r="I147" s="171">
        <v>27987</v>
      </c>
      <c r="J147" s="171">
        <v>14833.11</v>
      </c>
      <c r="K147" s="171">
        <v>22884</v>
      </c>
      <c r="L147" s="171">
        <v>12128.52</v>
      </c>
      <c r="M147" s="171">
        <v>17017</v>
      </c>
      <c r="N147" s="171">
        <v>9019.01</v>
      </c>
      <c r="O147" s="292"/>
      <c r="P147" s="70" t="b">
        <v>1</v>
      </c>
      <c r="Q147" s="70" t="b">
        <v>1</v>
      </c>
      <c r="R147" s="70" t="b">
        <v>1</v>
      </c>
      <c r="S147" s="70" t="b">
        <v>1</v>
      </c>
      <c r="T147" s="70" t="b">
        <v>1</v>
      </c>
      <c r="U147" s="70" t="b">
        <v>1</v>
      </c>
      <c r="V147" s="70" t="b">
        <v>1</v>
      </c>
      <c r="W147" s="70" t="b">
        <v>1</v>
      </c>
      <c r="X147" s="70" t="b">
        <v>1</v>
      </c>
      <c r="Y147" s="70" t="b">
        <v>1</v>
      </c>
      <c r="Z147" s="70" t="b">
        <v>1</v>
      </c>
      <c r="AA147" s="70" t="b">
        <v>1</v>
      </c>
    </row>
    <row r="148" spans="1:27" x14ac:dyDescent="0.2">
      <c r="B148" s="1" t="s">
        <v>48</v>
      </c>
      <c r="C148" s="171">
        <v>63442</v>
      </c>
      <c r="D148" s="171">
        <v>33624.26</v>
      </c>
      <c r="E148" s="171">
        <v>50698</v>
      </c>
      <c r="F148" s="171">
        <v>26869.940000000002</v>
      </c>
      <c r="G148" s="171">
        <v>47327</v>
      </c>
      <c r="H148" s="171">
        <v>25083.31</v>
      </c>
      <c r="I148" s="171">
        <v>30789</v>
      </c>
      <c r="J148" s="171">
        <v>16318.17</v>
      </c>
      <c r="K148" s="171">
        <v>25180</v>
      </c>
      <c r="L148" s="171">
        <v>13345.400000000001</v>
      </c>
      <c r="M148" s="171">
        <v>18719</v>
      </c>
      <c r="N148" s="171">
        <v>9921.07</v>
      </c>
      <c r="O148" s="292"/>
      <c r="P148" s="70" t="b">
        <v>1</v>
      </c>
      <c r="Q148" s="70" t="b">
        <v>1</v>
      </c>
      <c r="R148" s="70" t="b">
        <v>1</v>
      </c>
      <c r="S148" s="70" t="b">
        <v>1</v>
      </c>
      <c r="T148" s="70" t="b">
        <v>1</v>
      </c>
      <c r="U148" s="70" t="b">
        <v>1</v>
      </c>
      <c r="V148" s="70" t="b">
        <v>1</v>
      </c>
      <c r="W148" s="70" t="b">
        <v>1</v>
      </c>
      <c r="X148" s="70" t="b">
        <v>1</v>
      </c>
      <c r="Y148" s="70" t="b">
        <v>1</v>
      </c>
      <c r="Z148" s="70" t="b">
        <v>1</v>
      </c>
      <c r="AA148" s="70" t="b">
        <v>1</v>
      </c>
    </row>
    <row r="149" spans="1:27" x14ac:dyDescent="0.2">
      <c r="B149" s="1" t="s">
        <v>49</v>
      </c>
      <c r="C149" s="171">
        <v>69223</v>
      </c>
      <c r="D149" s="171">
        <v>36688.19</v>
      </c>
      <c r="E149" s="171">
        <v>55315</v>
      </c>
      <c r="F149" s="171">
        <v>29316.95</v>
      </c>
      <c r="G149" s="171">
        <v>51644</v>
      </c>
      <c r="H149" s="171">
        <v>27371.32</v>
      </c>
      <c r="I149" s="171">
        <v>33597</v>
      </c>
      <c r="J149" s="171">
        <v>17806.41</v>
      </c>
      <c r="K149" s="171">
        <v>27479</v>
      </c>
      <c r="L149" s="171">
        <v>14563.87</v>
      </c>
      <c r="M149" s="171">
        <v>20435</v>
      </c>
      <c r="N149" s="171">
        <v>10830.550000000001</v>
      </c>
      <c r="O149" s="292"/>
      <c r="P149" s="70" t="b">
        <v>1</v>
      </c>
      <c r="Q149" s="70" t="b">
        <v>1</v>
      </c>
      <c r="R149" s="70" t="b">
        <v>1</v>
      </c>
      <c r="S149" s="70" t="b">
        <v>1</v>
      </c>
      <c r="T149" s="70" t="b">
        <v>1</v>
      </c>
      <c r="U149" s="70" t="b">
        <v>1</v>
      </c>
      <c r="V149" s="70" t="b">
        <v>1</v>
      </c>
      <c r="W149" s="70" t="b">
        <v>1</v>
      </c>
      <c r="X149" s="70" t="b">
        <v>1</v>
      </c>
      <c r="Y149" s="70" t="b">
        <v>1</v>
      </c>
      <c r="Z149" s="70" t="b">
        <v>1</v>
      </c>
      <c r="AA149" s="70" t="b">
        <v>1</v>
      </c>
    </row>
    <row r="150" spans="1:27" x14ac:dyDescent="0.2">
      <c r="B150" s="1" t="s">
        <v>104</v>
      </c>
      <c r="C150" s="171">
        <v>75610</v>
      </c>
      <c r="D150" s="171">
        <v>40073.300000000003</v>
      </c>
      <c r="E150" s="171">
        <v>60284</v>
      </c>
      <c r="F150" s="171">
        <v>31950.52</v>
      </c>
      <c r="G150" s="171">
        <v>56648</v>
      </c>
      <c r="H150" s="171">
        <v>30023.440000000002</v>
      </c>
      <c r="I150" s="171">
        <v>36736</v>
      </c>
      <c r="J150" s="171">
        <v>19470.080000000002</v>
      </c>
      <c r="K150" s="171">
        <v>30055</v>
      </c>
      <c r="L150" s="171">
        <v>15929.150000000001</v>
      </c>
      <c r="M150" s="171">
        <v>22332</v>
      </c>
      <c r="N150" s="171">
        <v>11835.960000000001</v>
      </c>
      <c r="O150" s="292"/>
      <c r="P150" s="70" t="b">
        <v>1</v>
      </c>
      <c r="Q150" s="70" t="b">
        <v>1</v>
      </c>
      <c r="R150" s="70" t="b">
        <v>1</v>
      </c>
      <c r="S150" s="70" t="b">
        <v>1</v>
      </c>
      <c r="T150" s="70" t="b">
        <v>1</v>
      </c>
      <c r="U150" s="70" t="b">
        <v>1</v>
      </c>
      <c r="V150" s="70" t="b">
        <v>1</v>
      </c>
      <c r="W150" s="70" t="b">
        <v>1</v>
      </c>
      <c r="X150" s="70" t="b">
        <v>1</v>
      </c>
      <c r="Y150" s="70" t="b">
        <v>1</v>
      </c>
      <c r="Z150" s="70" t="b">
        <v>1</v>
      </c>
      <c r="AA150" s="70" t="b">
        <v>1</v>
      </c>
    </row>
    <row r="151" spans="1:27" x14ac:dyDescent="0.2">
      <c r="B151" s="309" t="s">
        <v>164</v>
      </c>
      <c r="C151" s="309"/>
      <c r="D151" s="309"/>
      <c r="E151" s="309"/>
      <c r="F151" s="309"/>
      <c r="G151" s="309"/>
      <c r="H151" s="309"/>
    </row>
    <row r="156" spans="1:27" ht="19" x14ac:dyDescent="0.2">
      <c r="A156" s="63"/>
      <c r="B156" s="61" t="s">
        <v>158</v>
      </c>
      <c r="C156" s="63"/>
      <c r="D156" s="63"/>
      <c r="E156" s="63"/>
      <c r="F156" s="63"/>
      <c r="G156" s="63"/>
      <c r="H156" s="63"/>
      <c r="I156" s="63"/>
      <c r="J156" s="63"/>
      <c r="K156" s="63"/>
      <c r="L156" s="63"/>
      <c r="M156" s="63"/>
      <c r="N156" s="63"/>
      <c r="O156" s="63"/>
    </row>
    <row r="158" spans="1:27" ht="15" customHeight="1" x14ac:dyDescent="0.2">
      <c r="B158" s="74" t="s">
        <v>4</v>
      </c>
      <c r="C158" s="298" t="s">
        <v>5</v>
      </c>
      <c r="D158" s="299"/>
      <c r="E158" s="298" t="s">
        <v>6</v>
      </c>
      <c r="F158" s="299"/>
      <c r="G158" s="298" t="s">
        <v>7</v>
      </c>
      <c r="H158" s="299"/>
      <c r="I158" s="298" t="s">
        <v>8</v>
      </c>
      <c r="J158" s="299"/>
      <c r="K158" s="298" t="s">
        <v>9</v>
      </c>
      <c r="L158" s="299"/>
      <c r="M158" s="298" t="s">
        <v>10</v>
      </c>
      <c r="N158" s="300"/>
      <c r="O158" s="292" t="str">
        <f>O4</f>
        <v>BUPA SECURE CARE PREMIUM BOOKLET, EFFECTIVE JANUARY 1, 2023</v>
      </c>
    </row>
    <row r="159" spans="1:27" ht="28" x14ac:dyDescent="0.2">
      <c r="B159" s="99" t="s">
        <v>227</v>
      </c>
      <c r="C159" s="293" t="s">
        <v>11</v>
      </c>
      <c r="D159" s="294"/>
      <c r="E159" s="293" t="s">
        <v>12</v>
      </c>
      <c r="F159" s="294"/>
      <c r="G159" s="293" t="s">
        <v>13</v>
      </c>
      <c r="H159" s="294"/>
      <c r="I159" s="293" t="s">
        <v>14</v>
      </c>
      <c r="J159" s="294"/>
      <c r="K159" s="293" t="s">
        <v>15</v>
      </c>
      <c r="L159" s="294"/>
      <c r="M159" s="293" t="s">
        <v>16</v>
      </c>
      <c r="N159" s="295"/>
      <c r="O159" s="292"/>
    </row>
    <row r="160" spans="1:27" ht="28" x14ac:dyDescent="0.2">
      <c r="B160" s="103" t="s">
        <v>228</v>
      </c>
      <c r="C160" s="296" t="s">
        <v>12</v>
      </c>
      <c r="D160" s="297"/>
      <c r="E160" s="296" t="s">
        <v>13</v>
      </c>
      <c r="F160" s="297"/>
      <c r="G160" s="296" t="s">
        <v>17</v>
      </c>
      <c r="H160" s="297"/>
      <c r="I160" s="296" t="s">
        <v>14</v>
      </c>
      <c r="J160" s="297"/>
      <c r="K160" s="296" t="s">
        <v>15</v>
      </c>
      <c r="L160" s="297"/>
      <c r="M160" s="296" t="s">
        <v>16</v>
      </c>
      <c r="N160" s="301"/>
      <c r="O160" s="292"/>
    </row>
    <row r="161" spans="1:27" x14ac:dyDescent="0.2">
      <c r="B161" s="75" t="s">
        <v>18</v>
      </c>
      <c r="C161" s="64" t="s">
        <v>19</v>
      </c>
      <c r="D161" s="65" t="s">
        <v>20</v>
      </c>
      <c r="E161" s="64" t="s">
        <v>19</v>
      </c>
      <c r="F161" s="65" t="s">
        <v>20</v>
      </c>
      <c r="G161" s="64" t="s">
        <v>19</v>
      </c>
      <c r="H161" s="65" t="s">
        <v>20</v>
      </c>
      <c r="I161" s="64" t="s">
        <v>19</v>
      </c>
      <c r="J161" s="65" t="s">
        <v>20</v>
      </c>
      <c r="K161" s="64" t="s">
        <v>19</v>
      </c>
      <c r="L161" s="65" t="s">
        <v>20</v>
      </c>
      <c r="M161" s="64" t="s">
        <v>19</v>
      </c>
      <c r="N161" s="66" t="s">
        <v>20</v>
      </c>
      <c r="O161" s="292"/>
    </row>
    <row r="162" spans="1:27" x14ac:dyDescent="0.2">
      <c r="A162" s="94"/>
      <c r="B162" s="75" t="s">
        <v>21</v>
      </c>
      <c r="C162" s="68" t="s">
        <v>22</v>
      </c>
      <c r="D162" s="67" t="s">
        <v>23</v>
      </c>
      <c r="E162" s="68" t="s">
        <v>22</v>
      </c>
      <c r="F162" s="67" t="s">
        <v>23</v>
      </c>
      <c r="G162" s="68" t="s">
        <v>22</v>
      </c>
      <c r="H162" s="67" t="s">
        <v>23</v>
      </c>
      <c r="I162" s="68" t="s">
        <v>22</v>
      </c>
      <c r="J162" s="67" t="s">
        <v>23</v>
      </c>
      <c r="K162" s="68" t="s">
        <v>22</v>
      </c>
      <c r="L162" s="67" t="s">
        <v>23</v>
      </c>
      <c r="M162" s="68" t="s">
        <v>22</v>
      </c>
      <c r="N162" s="69" t="s">
        <v>23</v>
      </c>
      <c r="O162" s="292"/>
      <c r="P162" s="94"/>
      <c r="Q162" s="94"/>
      <c r="R162" s="94"/>
      <c r="S162" s="94"/>
      <c r="T162" s="94"/>
      <c r="U162" s="94"/>
    </row>
    <row r="163" spans="1:27" x14ac:dyDescent="0.2">
      <c r="B163" s="6" t="s">
        <v>24</v>
      </c>
      <c r="C163" s="171">
        <v>2115</v>
      </c>
      <c r="D163" s="172">
        <v>1120.95</v>
      </c>
      <c r="E163" s="171">
        <v>1903</v>
      </c>
      <c r="F163" s="172">
        <v>1008.59</v>
      </c>
      <c r="G163" s="171">
        <v>1123</v>
      </c>
      <c r="H163" s="172">
        <v>595.19000000000005</v>
      </c>
      <c r="I163" s="171">
        <v>951</v>
      </c>
      <c r="J163" s="172">
        <v>504.03000000000003</v>
      </c>
      <c r="K163" s="171">
        <v>804</v>
      </c>
      <c r="L163" s="172">
        <v>426.12</v>
      </c>
      <c r="M163" s="171">
        <v>596</v>
      </c>
      <c r="N163" s="171">
        <v>315.88</v>
      </c>
      <c r="O163" s="292"/>
      <c r="P163" s="70" t="b">
        <v>1</v>
      </c>
      <c r="Q163" s="70" t="b">
        <v>1</v>
      </c>
      <c r="R163" s="70" t="b">
        <v>1</v>
      </c>
      <c r="S163" s="70" t="b">
        <v>1</v>
      </c>
      <c r="T163" s="70" t="b">
        <v>1</v>
      </c>
      <c r="U163" s="70" t="b">
        <v>1</v>
      </c>
      <c r="V163" s="70" t="b">
        <v>1</v>
      </c>
      <c r="W163" s="70" t="b">
        <v>1</v>
      </c>
      <c r="X163" s="70" t="b">
        <v>1</v>
      </c>
      <c r="Y163" s="70" t="b">
        <v>1</v>
      </c>
      <c r="Z163" s="70" t="b">
        <v>1</v>
      </c>
      <c r="AA163" s="70" t="b">
        <v>1</v>
      </c>
    </row>
    <row r="164" spans="1:27" x14ac:dyDescent="0.2">
      <c r="B164" s="6" t="s">
        <v>25</v>
      </c>
      <c r="C164" s="171">
        <v>3472</v>
      </c>
      <c r="D164" s="172">
        <v>1840.16</v>
      </c>
      <c r="E164" s="171">
        <v>3207</v>
      </c>
      <c r="F164" s="172">
        <v>1699.71</v>
      </c>
      <c r="G164" s="171">
        <v>1669</v>
      </c>
      <c r="H164" s="172">
        <v>884.57</v>
      </c>
      <c r="I164" s="171">
        <v>1493</v>
      </c>
      <c r="J164" s="172">
        <v>791.29000000000008</v>
      </c>
      <c r="K164" s="171">
        <v>1273</v>
      </c>
      <c r="L164" s="172">
        <v>674.69</v>
      </c>
      <c r="M164" s="171">
        <v>941</v>
      </c>
      <c r="N164" s="171">
        <v>498.73</v>
      </c>
      <c r="O164" s="292"/>
      <c r="P164" s="70" t="b">
        <v>1</v>
      </c>
      <c r="Q164" s="70" t="b">
        <v>1</v>
      </c>
      <c r="R164" s="70" t="b">
        <v>1</v>
      </c>
      <c r="S164" s="70" t="b">
        <v>1</v>
      </c>
      <c r="T164" s="70" t="b">
        <v>1</v>
      </c>
      <c r="U164" s="70" t="b">
        <v>1</v>
      </c>
      <c r="V164" s="70" t="b">
        <v>1</v>
      </c>
      <c r="W164" s="70" t="b">
        <v>1</v>
      </c>
      <c r="X164" s="70" t="b">
        <v>1</v>
      </c>
      <c r="Y164" s="70" t="b">
        <v>1</v>
      </c>
      <c r="Z164" s="70" t="b">
        <v>1</v>
      </c>
      <c r="AA164" s="70" t="b">
        <v>1</v>
      </c>
    </row>
    <row r="165" spans="1:27" x14ac:dyDescent="0.2">
      <c r="B165" s="6" t="s">
        <v>26</v>
      </c>
      <c r="C165" s="171">
        <v>5074</v>
      </c>
      <c r="D165" s="172">
        <v>2689.2200000000003</v>
      </c>
      <c r="E165" s="171">
        <v>4711</v>
      </c>
      <c r="F165" s="172">
        <v>2496.83</v>
      </c>
      <c r="G165" s="171">
        <v>2399</v>
      </c>
      <c r="H165" s="172">
        <v>1271.47</v>
      </c>
      <c r="I165" s="171">
        <v>2172</v>
      </c>
      <c r="J165" s="172">
        <v>1151.1600000000001</v>
      </c>
      <c r="K165" s="171">
        <v>1843</v>
      </c>
      <c r="L165" s="172">
        <v>976.79000000000008</v>
      </c>
      <c r="M165" s="171">
        <v>1360</v>
      </c>
      <c r="N165" s="171">
        <v>720.80000000000007</v>
      </c>
      <c r="O165" s="292"/>
      <c r="P165" s="70" t="b">
        <v>1</v>
      </c>
      <c r="Q165" s="70" t="b">
        <v>1</v>
      </c>
      <c r="R165" s="70" t="b">
        <v>1</v>
      </c>
      <c r="S165" s="70" t="b">
        <v>1</v>
      </c>
      <c r="T165" s="70" t="b">
        <v>1</v>
      </c>
      <c r="U165" s="70" t="b">
        <v>1</v>
      </c>
      <c r="V165" s="70" t="b">
        <v>1</v>
      </c>
      <c r="W165" s="70" t="b">
        <v>1</v>
      </c>
      <c r="X165" s="70" t="b">
        <v>1</v>
      </c>
      <c r="Y165" s="70" t="b">
        <v>1</v>
      </c>
      <c r="Z165" s="70" t="b">
        <v>1</v>
      </c>
      <c r="AA165" s="70" t="b">
        <v>1</v>
      </c>
    </row>
    <row r="166" spans="1:27" x14ac:dyDescent="0.2">
      <c r="B166" s="6" t="s">
        <v>27</v>
      </c>
      <c r="C166" s="171">
        <v>4666</v>
      </c>
      <c r="D166" s="172">
        <v>2472.98</v>
      </c>
      <c r="E166" s="171">
        <v>3946</v>
      </c>
      <c r="F166" s="172">
        <v>2091.38</v>
      </c>
      <c r="G166" s="171">
        <v>3095</v>
      </c>
      <c r="H166" s="172">
        <v>1640.3500000000001</v>
      </c>
      <c r="I166" s="171">
        <v>2359</v>
      </c>
      <c r="J166" s="172">
        <v>1250.27</v>
      </c>
      <c r="K166" s="171">
        <v>2004</v>
      </c>
      <c r="L166" s="172">
        <v>1062.1200000000001</v>
      </c>
      <c r="M166" s="171">
        <v>1528</v>
      </c>
      <c r="N166" s="171">
        <v>809.84</v>
      </c>
      <c r="O166" s="292"/>
      <c r="P166" s="70" t="b">
        <v>1</v>
      </c>
      <c r="Q166" s="70" t="b">
        <v>1</v>
      </c>
      <c r="R166" s="70" t="b">
        <v>1</v>
      </c>
      <c r="S166" s="70" t="b">
        <v>1</v>
      </c>
      <c r="T166" s="70" t="b">
        <v>1</v>
      </c>
      <c r="U166" s="70" t="b">
        <v>1</v>
      </c>
      <c r="V166" s="70" t="b">
        <v>1</v>
      </c>
      <c r="W166" s="70" t="b">
        <v>1</v>
      </c>
      <c r="X166" s="70" t="b">
        <v>1</v>
      </c>
      <c r="Y166" s="70" t="b">
        <v>1</v>
      </c>
      <c r="Z166" s="70" t="b">
        <v>1</v>
      </c>
      <c r="AA166" s="70" t="b">
        <v>1</v>
      </c>
    </row>
    <row r="167" spans="1:27" x14ac:dyDescent="0.2">
      <c r="B167" s="6" t="s">
        <v>28</v>
      </c>
      <c r="C167" s="171">
        <v>5179</v>
      </c>
      <c r="D167" s="172">
        <v>2744.8700000000003</v>
      </c>
      <c r="E167" s="171">
        <v>4344</v>
      </c>
      <c r="F167" s="172">
        <v>2302.3200000000002</v>
      </c>
      <c r="G167" s="171">
        <v>3480</v>
      </c>
      <c r="H167" s="172">
        <v>1844.4</v>
      </c>
      <c r="I167" s="171">
        <v>2625</v>
      </c>
      <c r="J167" s="172">
        <v>1391.25</v>
      </c>
      <c r="K167" s="171">
        <v>2230</v>
      </c>
      <c r="L167" s="172">
        <v>1181.9000000000001</v>
      </c>
      <c r="M167" s="171">
        <v>1691</v>
      </c>
      <c r="N167" s="171">
        <v>896.23</v>
      </c>
      <c r="O167" s="292"/>
      <c r="P167" s="70" t="b">
        <v>1</v>
      </c>
      <c r="Q167" s="70" t="b">
        <v>1</v>
      </c>
      <c r="R167" s="70" t="b">
        <v>1</v>
      </c>
      <c r="S167" s="70" t="b">
        <v>1</v>
      </c>
      <c r="T167" s="70" t="b">
        <v>1</v>
      </c>
      <c r="U167" s="70" t="b">
        <v>1</v>
      </c>
      <c r="V167" s="70" t="b">
        <v>1</v>
      </c>
      <c r="W167" s="70" t="b">
        <v>1</v>
      </c>
      <c r="X167" s="70" t="b">
        <v>1</v>
      </c>
      <c r="Y167" s="70" t="b">
        <v>1</v>
      </c>
      <c r="Z167" s="70" t="b">
        <v>1</v>
      </c>
      <c r="AA167" s="70" t="b">
        <v>1</v>
      </c>
    </row>
    <row r="168" spans="1:27" x14ac:dyDescent="0.2">
      <c r="B168" s="6" t="s">
        <v>29</v>
      </c>
      <c r="C168" s="171">
        <v>5976</v>
      </c>
      <c r="D168" s="172">
        <v>3167.28</v>
      </c>
      <c r="E168" s="171">
        <v>4977</v>
      </c>
      <c r="F168" s="172">
        <v>2637.81</v>
      </c>
      <c r="G168" s="171">
        <v>4093</v>
      </c>
      <c r="H168" s="172">
        <v>2169.29</v>
      </c>
      <c r="I168" s="171">
        <v>3048</v>
      </c>
      <c r="J168" s="172">
        <v>1615.44</v>
      </c>
      <c r="K168" s="171">
        <v>2591</v>
      </c>
      <c r="L168" s="172">
        <v>1373.23</v>
      </c>
      <c r="M168" s="171">
        <v>1962</v>
      </c>
      <c r="N168" s="171">
        <v>1039.8600000000001</v>
      </c>
      <c r="O168" s="292"/>
      <c r="P168" s="70" t="b">
        <v>1</v>
      </c>
      <c r="Q168" s="70" t="b">
        <v>1</v>
      </c>
      <c r="R168" s="70" t="b">
        <v>1</v>
      </c>
      <c r="S168" s="70" t="b">
        <v>1</v>
      </c>
      <c r="T168" s="70" t="b">
        <v>1</v>
      </c>
      <c r="U168" s="70" t="b">
        <v>1</v>
      </c>
      <c r="V168" s="70" t="b">
        <v>1</v>
      </c>
      <c r="W168" s="70" t="b">
        <v>1</v>
      </c>
      <c r="X168" s="70" t="b">
        <v>1</v>
      </c>
      <c r="Y168" s="70" t="b">
        <v>1</v>
      </c>
      <c r="Z168" s="70" t="b">
        <v>1</v>
      </c>
      <c r="AA168" s="70" t="b">
        <v>1</v>
      </c>
    </row>
    <row r="169" spans="1:27" x14ac:dyDescent="0.2">
      <c r="B169" s="6" t="s">
        <v>30</v>
      </c>
      <c r="C169" s="171">
        <v>6618</v>
      </c>
      <c r="D169" s="172">
        <v>3507.54</v>
      </c>
      <c r="E169" s="171">
        <v>5487</v>
      </c>
      <c r="F169" s="172">
        <v>2908.11</v>
      </c>
      <c r="G169" s="171">
        <v>4579</v>
      </c>
      <c r="H169" s="172">
        <v>2426.8700000000003</v>
      </c>
      <c r="I169" s="171">
        <v>3389</v>
      </c>
      <c r="J169" s="172">
        <v>1796.17</v>
      </c>
      <c r="K169" s="171">
        <v>2878</v>
      </c>
      <c r="L169" s="172">
        <v>1525.3400000000001</v>
      </c>
      <c r="M169" s="171">
        <v>2174</v>
      </c>
      <c r="N169" s="171">
        <v>1152.22</v>
      </c>
      <c r="O169" s="292"/>
      <c r="P169" s="70" t="b">
        <v>1</v>
      </c>
      <c r="Q169" s="70" t="b">
        <v>1</v>
      </c>
      <c r="R169" s="70" t="b">
        <v>1</v>
      </c>
      <c r="S169" s="70" t="b">
        <v>1</v>
      </c>
      <c r="T169" s="70" t="b">
        <v>1</v>
      </c>
      <c r="U169" s="70" t="b">
        <v>1</v>
      </c>
      <c r="V169" s="70" t="b">
        <v>1</v>
      </c>
      <c r="W169" s="70" t="b">
        <v>1</v>
      </c>
      <c r="X169" s="70" t="b">
        <v>1</v>
      </c>
      <c r="Y169" s="70" t="b">
        <v>1</v>
      </c>
      <c r="Z169" s="70" t="b">
        <v>1</v>
      </c>
      <c r="AA169" s="70" t="b">
        <v>1</v>
      </c>
    </row>
    <row r="170" spans="1:27" x14ac:dyDescent="0.2">
      <c r="B170" s="6" t="s">
        <v>31</v>
      </c>
      <c r="C170" s="171">
        <v>7463</v>
      </c>
      <c r="D170" s="172">
        <v>3955.3900000000003</v>
      </c>
      <c r="E170" s="171">
        <v>6156</v>
      </c>
      <c r="F170" s="172">
        <v>3262.6800000000003</v>
      </c>
      <c r="G170" s="171">
        <v>5233</v>
      </c>
      <c r="H170" s="172">
        <v>2773.4900000000002</v>
      </c>
      <c r="I170" s="171">
        <v>3832</v>
      </c>
      <c r="J170" s="172">
        <v>2030.96</v>
      </c>
      <c r="K170" s="171">
        <v>3260</v>
      </c>
      <c r="L170" s="172">
        <v>1727.8000000000002</v>
      </c>
      <c r="M170" s="171">
        <v>2448</v>
      </c>
      <c r="N170" s="171">
        <v>1297.44</v>
      </c>
      <c r="O170" s="292"/>
      <c r="P170" s="70" t="b">
        <v>1</v>
      </c>
      <c r="Q170" s="70" t="b">
        <v>1</v>
      </c>
      <c r="R170" s="70" t="b">
        <v>1</v>
      </c>
      <c r="S170" s="70" t="b">
        <v>1</v>
      </c>
      <c r="T170" s="70" t="b">
        <v>1</v>
      </c>
      <c r="U170" s="70" t="b">
        <v>1</v>
      </c>
      <c r="V170" s="70" t="b">
        <v>1</v>
      </c>
      <c r="W170" s="70" t="b">
        <v>1</v>
      </c>
      <c r="X170" s="70" t="b">
        <v>1</v>
      </c>
      <c r="Y170" s="70" t="b">
        <v>1</v>
      </c>
      <c r="Z170" s="70" t="b">
        <v>1</v>
      </c>
      <c r="AA170" s="70" t="b">
        <v>1</v>
      </c>
    </row>
    <row r="171" spans="1:27" x14ac:dyDescent="0.2">
      <c r="B171" s="6" t="s">
        <v>32</v>
      </c>
      <c r="C171" s="171">
        <v>8641</v>
      </c>
      <c r="D171" s="172">
        <v>4579.7300000000005</v>
      </c>
      <c r="E171" s="171">
        <v>7087</v>
      </c>
      <c r="F171" s="172">
        <v>3756.11</v>
      </c>
      <c r="G171" s="171">
        <v>6123</v>
      </c>
      <c r="H171" s="172">
        <v>3245.19</v>
      </c>
      <c r="I171" s="171">
        <v>4463</v>
      </c>
      <c r="J171" s="172">
        <v>2365.3900000000003</v>
      </c>
      <c r="K171" s="171">
        <v>3787</v>
      </c>
      <c r="L171" s="172">
        <v>2007.1100000000001</v>
      </c>
      <c r="M171" s="171">
        <v>2852</v>
      </c>
      <c r="N171" s="171">
        <v>1511.5600000000002</v>
      </c>
      <c r="O171" s="292"/>
      <c r="P171" s="70" t="b">
        <v>1</v>
      </c>
      <c r="Q171" s="70" t="b">
        <v>1</v>
      </c>
      <c r="R171" s="70" t="b">
        <v>1</v>
      </c>
      <c r="S171" s="70" t="b">
        <v>1</v>
      </c>
      <c r="T171" s="70" t="b">
        <v>1</v>
      </c>
      <c r="U171" s="70" t="b">
        <v>1</v>
      </c>
      <c r="V171" s="70" t="b">
        <v>1</v>
      </c>
      <c r="W171" s="70" t="b">
        <v>1</v>
      </c>
      <c r="X171" s="70" t="b">
        <v>1</v>
      </c>
      <c r="Y171" s="70" t="b">
        <v>1</v>
      </c>
      <c r="Z171" s="70" t="b">
        <v>1</v>
      </c>
      <c r="AA171" s="70" t="b">
        <v>1</v>
      </c>
    </row>
    <row r="172" spans="1:27" x14ac:dyDescent="0.2">
      <c r="B172" s="6" t="s">
        <v>33</v>
      </c>
      <c r="C172" s="171">
        <v>9456</v>
      </c>
      <c r="D172" s="172">
        <v>5011.68</v>
      </c>
      <c r="E172" s="171">
        <v>7728</v>
      </c>
      <c r="F172" s="172">
        <v>4095.84</v>
      </c>
      <c r="G172" s="171">
        <v>6746</v>
      </c>
      <c r="H172" s="172">
        <v>3575.38</v>
      </c>
      <c r="I172" s="171">
        <v>4892</v>
      </c>
      <c r="J172" s="172">
        <v>2592.7600000000002</v>
      </c>
      <c r="K172" s="171">
        <v>4157</v>
      </c>
      <c r="L172" s="172">
        <v>2203.21</v>
      </c>
      <c r="M172" s="171">
        <v>3112</v>
      </c>
      <c r="N172" s="171">
        <v>1649.3600000000001</v>
      </c>
      <c r="O172" s="292"/>
      <c r="P172" s="70" t="b">
        <v>1</v>
      </c>
      <c r="Q172" s="70" t="b">
        <v>1</v>
      </c>
      <c r="R172" s="70" t="b">
        <v>1</v>
      </c>
      <c r="S172" s="70" t="b">
        <v>1</v>
      </c>
      <c r="T172" s="70" t="b">
        <v>1</v>
      </c>
      <c r="U172" s="70" t="b">
        <v>1</v>
      </c>
      <c r="V172" s="70" t="b">
        <v>1</v>
      </c>
      <c r="W172" s="70" t="b">
        <v>1</v>
      </c>
      <c r="X172" s="70" t="b">
        <v>1</v>
      </c>
      <c r="Y172" s="70" t="b">
        <v>1</v>
      </c>
      <c r="Z172" s="70" t="b">
        <v>1</v>
      </c>
      <c r="AA172" s="70" t="b">
        <v>1</v>
      </c>
    </row>
    <row r="173" spans="1:27" x14ac:dyDescent="0.2">
      <c r="B173" s="6" t="s">
        <v>34</v>
      </c>
      <c r="C173" s="171">
        <v>11163</v>
      </c>
      <c r="D173" s="172">
        <v>5916.39</v>
      </c>
      <c r="E173" s="171">
        <v>9088</v>
      </c>
      <c r="F173" s="172">
        <v>4816.6400000000003</v>
      </c>
      <c r="G173" s="171">
        <v>8051</v>
      </c>
      <c r="H173" s="172">
        <v>4267.0300000000007</v>
      </c>
      <c r="I173" s="171">
        <v>5800</v>
      </c>
      <c r="J173" s="172">
        <v>3074</v>
      </c>
      <c r="K173" s="171">
        <v>4917</v>
      </c>
      <c r="L173" s="172">
        <v>2606.0100000000002</v>
      </c>
      <c r="M173" s="171">
        <v>3683</v>
      </c>
      <c r="N173" s="171">
        <v>1951.99</v>
      </c>
      <c r="O173" s="292"/>
      <c r="P173" s="70" t="b">
        <v>1</v>
      </c>
      <c r="Q173" s="70" t="b">
        <v>1</v>
      </c>
      <c r="R173" s="70" t="b">
        <v>1</v>
      </c>
      <c r="S173" s="70" t="b">
        <v>1</v>
      </c>
      <c r="T173" s="70" t="b">
        <v>1</v>
      </c>
      <c r="U173" s="70" t="b">
        <v>1</v>
      </c>
      <c r="V173" s="70" t="b">
        <v>1</v>
      </c>
      <c r="W173" s="70" t="b">
        <v>1</v>
      </c>
      <c r="X173" s="70" t="b">
        <v>1</v>
      </c>
      <c r="Y173" s="70" t="b">
        <v>1</v>
      </c>
      <c r="Z173" s="70" t="b">
        <v>1</v>
      </c>
      <c r="AA173" s="70" t="b">
        <v>1</v>
      </c>
    </row>
    <row r="174" spans="1:27" x14ac:dyDescent="0.2">
      <c r="B174" s="6" t="s">
        <v>35</v>
      </c>
      <c r="C174" s="171">
        <v>11771</v>
      </c>
      <c r="D174" s="172">
        <v>6238.63</v>
      </c>
      <c r="E174" s="171">
        <v>9507</v>
      </c>
      <c r="F174" s="172">
        <v>5038.71</v>
      </c>
      <c r="G174" s="171">
        <v>8601</v>
      </c>
      <c r="H174" s="172">
        <v>4558.5300000000007</v>
      </c>
      <c r="I174" s="171">
        <v>6137</v>
      </c>
      <c r="J174" s="172">
        <v>3252.61</v>
      </c>
      <c r="K174" s="171">
        <v>5205</v>
      </c>
      <c r="L174" s="172">
        <v>2758.65</v>
      </c>
      <c r="M174" s="171">
        <v>3891</v>
      </c>
      <c r="N174" s="171">
        <v>2062.23</v>
      </c>
      <c r="O174" s="292"/>
      <c r="P174" s="70" t="b">
        <v>1</v>
      </c>
      <c r="Q174" s="70" t="b">
        <v>1</v>
      </c>
      <c r="R174" s="70" t="b">
        <v>1</v>
      </c>
      <c r="S174" s="70" t="b">
        <v>1</v>
      </c>
      <c r="T174" s="70" t="b">
        <v>1</v>
      </c>
      <c r="U174" s="70" t="b">
        <v>1</v>
      </c>
      <c r="V174" s="70" t="b">
        <v>1</v>
      </c>
      <c r="W174" s="70" t="b">
        <v>1</v>
      </c>
      <c r="X174" s="70" t="b">
        <v>1</v>
      </c>
      <c r="Y174" s="70" t="b">
        <v>1</v>
      </c>
      <c r="Z174" s="70" t="b">
        <v>1</v>
      </c>
      <c r="AA174" s="70" t="b">
        <v>1</v>
      </c>
    </row>
    <row r="175" spans="1:27" x14ac:dyDescent="0.2">
      <c r="B175" s="6" t="s">
        <v>36</v>
      </c>
      <c r="C175" s="171">
        <v>13252</v>
      </c>
      <c r="D175" s="172">
        <v>7023.56</v>
      </c>
      <c r="E175" s="171">
        <v>10701</v>
      </c>
      <c r="F175" s="172">
        <v>5671.5300000000007</v>
      </c>
      <c r="G175" s="171">
        <v>9685</v>
      </c>
      <c r="H175" s="172">
        <v>5133.05</v>
      </c>
      <c r="I175" s="171">
        <v>6912</v>
      </c>
      <c r="J175" s="172">
        <v>3663.36</v>
      </c>
      <c r="K175" s="171">
        <v>5865</v>
      </c>
      <c r="L175" s="172">
        <v>3108.4500000000003</v>
      </c>
      <c r="M175" s="171">
        <v>4388</v>
      </c>
      <c r="N175" s="171">
        <v>2325.6400000000003</v>
      </c>
      <c r="O175" s="292"/>
      <c r="P175" s="70" t="b">
        <v>1</v>
      </c>
      <c r="Q175" s="70" t="b">
        <v>1</v>
      </c>
      <c r="R175" s="70" t="b">
        <v>1</v>
      </c>
      <c r="S175" s="70" t="b">
        <v>1</v>
      </c>
      <c r="T175" s="70" t="b">
        <v>1</v>
      </c>
      <c r="U175" s="70" t="b">
        <v>1</v>
      </c>
      <c r="V175" s="70" t="b">
        <v>1</v>
      </c>
      <c r="W175" s="70" t="b">
        <v>1</v>
      </c>
      <c r="X175" s="70" t="b">
        <v>1</v>
      </c>
      <c r="Y175" s="70" t="b">
        <v>1</v>
      </c>
      <c r="Z175" s="70" t="b">
        <v>1</v>
      </c>
      <c r="AA175" s="70" t="b">
        <v>1</v>
      </c>
    </row>
    <row r="176" spans="1:27" x14ac:dyDescent="0.2">
      <c r="B176" s="6" t="s">
        <v>37</v>
      </c>
      <c r="C176" s="171">
        <v>14730</v>
      </c>
      <c r="D176" s="172">
        <v>7806.9000000000005</v>
      </c>
      <c r="E176" s="171">
        <v>11896</v>
      </c>
      <c r="F176" s="172">
        <v>6304.88</v>
      </c>
      <c r="G176" s="171">
        <v>10767</v>
      </c>
      <c r="H176" s="172">
        <v>5706.51</v>
      </c>
      <c r="I176" s="171">
        <v>7682</v>
      </c>
      <c r="J176" s="172">
        <v>4071.46</v>
      </c>
      <c r="K176" s="171">
        <v>6524</v>
      </c>
      <c r="L176" s="172">
        <v>3457.7200000000003</v>
      </c>
      <c r="M176" s="171">
        <v>4879</v>
      </c>
      <c r="N176" s="171">
        <v>2585.8700000000003</v>
      </c>
      <c r="O176" s="292"/>
      <c r="P176" s="70" t="b">
        <v>1</v>
      </c>
      <c r="Q176" s="70" t="b">
        <v>1</v>
      </c>
      <c r="R176" s="70" t="b">
        <v>1</v>
      </c>
      <c r="S176" s="70" t="b">
        <v>1</v>
      </c>
      <c r="T176" s="70" t="b">
        <v>1</v>
      </c>
      <c r="U176" s="70" t="b">
        <v>1</v>
      </c>
      <c r="V176" s="70" t="b">
        <v>1</v>
      </c>
      <c r="W176" s="70" t="b">
        <v>1</v>
      </c>
      <c r="X176" s="70" t="b">
        <v>1</v>
      </c>
      <c r="Y176" s="70" t="b">
        <v>1</v>
      </c>
      <c r="Z176" s="70" t="b">
        <v>1</v>
      </c>
      <c r="AA176" s="70" t="b">
        <v>1</v>
      </c>
    </row>
    <row r="177" spans="2:27" x14ac:dyDescent="0.2">
      <c r="B177" s="6" t="s">
        <v>38</v>
      </c>
      <c r="C177" s="171">
        <v>16205</v>
      </c>
      <c r="D177" s="172">
        <v>8588.65</v>
      </c>
      <c r="E177" s="171">
        <v>13089</v>
      </c>
      <c r="F177" s="172">
        <v>6937.17</v>
      </c>
      <c r="G177" s="171">
        <v>11837</v>
      </c>
      <c r="H177" s="172">
        <v>6273.6100000000006</v>
      </c>
      <c r="I177" s="171">
        <v>8454</v>
      </c>
      <c r="J177" s="172">
        <v>4480.62</v>
      </c>
      <c r="K177" s="171">
        <v>7175</v>
      </c>
      <c r="L177" s="172">
        <v>3802.75</v>
      </c>
      <c r="M177" s="171">
        <v>5370</v>
      </c>
      <c r="N177" s="171">
        <v>2846.1000000000004</v>
      </c>
      <c r="O177" s="292"/>
      <c r="P177" s="70" t="b">
        <v>1</v>
      </c>
      <c r="Q177" s="70" t="b">
        <v>1</v>
      </c>
      <c r="R177" s="70" t="b">
        <v>1</v>
      </c>
      <c r="S177" s="70" t="b">
        <v>1</v>
      </c>
      <c r="T177" s="70" t="b">
        <v>1</v>
      </c>
      <c r="U177" s="70" t="b">
        <v>1</v>
      </c>
      <c r="V177" s="70" t="b">
        <v>1</v>
      </c>
      <c r="W177" s="70" t="b">
        <v>1</v>
      </c>
      <c r="X177" s="70" t="b">
        <v>1</v>
      </c>
      <c r="Y177" s="70" t="b">
        <v>1</v>
      </c>
      <c r="Z177" s="70" t="b">
        <v>1</v>
      </c>
      <c r="AA177" s="70" t="b">
        <v>1</v>
      </c>
    </row>
    <row r="178" spans="2:27" x14ac:dyDescent="0.2">
      <c r="B178" s="6" t="s">
        <v>39</v>
      </c>
      <c r="C178" s="171">
        <v>17682</v>
      </c>
      <c r="D178" s="172">
        <v>9371.4600000000009</v>
      </c>
      <c r="E178" s="171">
        <v>14282</v>
      </c>
      <c r="F178" s="172">
        <v>7569.46</v>
      </c>
      <c r="G178" s="171">
        <v>12928</v>
      </c>
      <c r="H178" s="172">
        <v>6851.84</v>
      </c>
      <c r="I178" s="171">
        <v>9224</v>
      </c>
      <c r="J178" s="172">
        <v>4888.72</v>
      </c>
      <c r="K178" s="171">
        <v>7833</v>
      </c>
      <c r="L178" s="172">
        <v>4151.49</v>
      </c>
      <c r="M178" s="171">
        <v>5865</v>
      </c>
      <c r="N178" s="171">
        <v>3108.4500000000003</v>
      </c>
      <c r="O178" s="292"/>
      <c r="P178" s="70" t="b">
        <v>1</v>
      </c>
      <c r="Q178" s="70" t="b">
        <v>1</v>
      </c>
      <c r="R178" s="70" t="b">
        <v>1</v>
      </c>
      <c r="S178" s="70" t="b">
        <v>1</v>
      </c>
      <c r="T178" s="70" t="b">
        <v>1</v>
      </c>
      <c r="U178" s="70" t="b">
        <v>1</v>
      </c>
      <c r="V178" s="70" t="b">
        <v>1</v>
      </c>
      <c r="W178" s="70" t="b">
        <v>1</v>
      </c>
      <c r="X178" s="70" t="b">
        <v>1</v>
      </c>
      <c r="Y178" s="70" t="b">
        <v>1</v>
      </c>
      <c r="Z178" s="70" t="b">
        <v>1</v>
      </c>
      <c r="AA178" s="70" t="b">
        <v>1</v>
      </c>
    </row>
    <row r="179" spans="2:27" x14ac:dyDescent="0.2">
      <c r="B179" s="6" t="s">
        <v>40</v>
      </c>
      <c r="C179" s="171">
        <v>17754</v>
      </c>
      <c r="D179" s="172">
        <v>9409.6200000000008</v>
      </c>
      <c r="E179" s="171">
        <v>14300</v>
      </c>
      <c r="F179" s="172">
        <v>7579</v>
      </c>
      <c r="G179" s="171">
        <v>13052</v>
      </c>
      <c r="H179" s="172">
        <v>6917.56</v>
      </c>
      <c r="I179" s="171">
        <v>9283</v>
      </c>
      <c r="J179" s="172">
        <v>4919.9900000000007</v>
      </c>
      <c r="K179" s="171">
        <v>7876</v>
      </c>
      <c r="L179" s="172">
        <v>4174.2800000000007</v>
      </c>
      <c r="M179" s="171">
        <v>5890</v>
      </c>
      <c r="N179" s="171">
        <v>3121.7000000000003</v>
      </c>
      <c r="O179" s="292"/>
      <c r="P179" s="70" t="b">
        <v>1</v>
      </c>
      <c r="Q179" s="70" t="b">
        <v>1</v>
      </c>
      <c r="R179" s="70" t="b">
        <v>1</v>
      </c>
      <c r="S179" s="70" t="b">
        <v>1</v>
      </c>
      <c r="T179" s="70" t="b">
        <v>1</v>
      </c>
      <c r="U179" s="70" t="b">
        <v>1</v>
      </c>
      <c r="V179" s="70" t="b">
        <v>1</v>
      </c>
      <c r="W179" s="70" t="b">
        <v>1</v>
      </c>
      <c r="X179" s="70" t="b">
        <v>1</v>
      </c>
      <c r="Y179" s="70" t="b">
        <v>1</v>
      </c>
      <c r="Z179" s="70" t="b">
        <v>1</v>
      </c>
      <c r="AA179" s="70" t="b">
        <v>1</v>
      </c>
    </row>
    <row r="180" spans="2:27" x14ac:dyDescent="0.2">
      <c r="B180" s="6" t="s">
        <v>41</v>
      </c>
      <c r="C180" s="171">
        <v>17821</v>
      </c>
      <c r="D180" s="172">
        <v>9445.130000000001</v>
      </c>
      <c r="E180" s="171">
        <v>14319</v>
      </c>
      <c r="F180" s="172">
        <v>7589.0700000000006</v>
      </c>
      <c r="G180" s="171">
        <v>13168</v>
      </c>
      <c r="H180" s="172">
        <v>6979.04</v>
      </c>
      <c r="I180" s="171">
        <v>9336</v>
      </c>
      <c r="J180" s="172">
        <v>4948.08</v>
      </c>
      <c r="K180" s="171">
        <v>7915</v>
      </c>
      <c r="L180" s="172">
        <v>4194.95</v>
      </c>
      <c r="M180" s="171">
        <v>5911</v>
      </c>
      <c r="N180" s="171">
        <v>3132.8300000000004</v>
      </c>
      <c r="O180" s="292"/>
      <c r="P180" s="70" t="b">
        <v>1</v>
      </c>
      <c r="Q180" s="70" t="b">
        <v>1</v>
      </c>
      <c r="R180" s="70" t="b">
        <v>1</v>
      </c>
      <c r="S180" s="70" t="b">
        <v>1</v>
      </c>
      <c r="T180" s="70" t="b">
        <v>1</v>
      </c>
      <c r="U180" s="70" t="b">
        <v>1</v>
      </c>
      <c r="V180" s="70" t="b">
        <v>1</v>
      </c>
      <c r="W180" s="70" t="b">
        <v>1</v>
      </c>
      <c r="X180" s="70" t="b">
        <v>1</v>
      </c>
      <c r="Y180" s="70" t="b">
        <v>1</v>
      </c>
      <c r="Z180" s="70" t="b">
        <v>1</v>
      </c>
      <c r="AA180" s="70" t="b">
        <v>1</v>
      </c>
    </row>
    <row r="181" spans="2:27" x14ac:dyDescent="0.2">
      <c r="B181" s="6" t="s">
        <v>42</v>
      </c>
      <c r="C181" s="171">
        <v>19807</v>
      </c>
      <c r="D181" s="172">
        <v>10497.710000000001</v>
      </c>
      <c r="E181" s="171">
        <v>15908</v>
      </c>
      <c r="F181" s="172">
        <v>8431.24</v>
      </c>
      <c r="G181" s="171">
        <v>14638</v>
      </c>
      <c r="H181" s="172">
        <v>7758.14</v>
      </c>
      <c r="I181" s="171">
        <v>10382</v>
      </c>
      <c r="J181" s="172">
        <v>5502.46</v>
      </c>
      <c r="K181" s="171">
        <v>8796</v>
      </c>
      <c r="L181" s="172">
        <v>4661.88</v>
      </c>
      <c r="M181" s="171">
        <v>6568</v>
      </c>
      <c r="N181" s="171">
        <v>3481.04</v>
      </c>
      <c r="O181" s="292"/>
      <c r="P181" s="70" t="b">
        <v>1</v>
      </c>
      <c r="Q181" s="70" t="b">
        <v>1</v>
      </c>
      <c r="R181" s="70" t="b">
        <v>1</v>
      </c>
      <c r="S181" s="70" t="b">
        <v>1</v>
      </c>
      <c r="T181" s="70" t="b">
        <v>1</v>
      </c>
      <c r="U181" s="70" t="b">
        <v>1</v>
      </c>
      <c r="V181" s="70" t="b">
        <v>1</v>
      </c>
      <c r="W181" s="70" t="b">
        <v>1</v>
      </c>
      <c r="X181" s="70" t="b">
        <v>1</v>
      </c>
      <c r="Y181" s="70" t="b">
        <v>1</v>
      </c>
      <c r="Z181" s="70" t="b">
        <v>1</v>
      </c>
      <c r="AA181" s="70" t="b">
        <v>1</v>
      </c>
    </row>
    <row r="182" spans="2:27" x14ac:dyDescent="0.2">
      <c r="B182" s="6" t="s">
        <v>43</v>
      </c>
      <c r="C182" s="171">
        <v>21796</v>
      </c>
      <c r="D182" s="172">
        <v>11551.880000000001</v>
      </c>
      <c r="E182" s="171">
        <v>17505</v>
      </c>
      <c r="F182" s="172">
        <v>9277.65</v>
      </c>
      <c r="G182" s="171">
        <v>16104</v>
      </c>
      <c r="H182" s="172">
        <v>8535.1200000000008</v>
      </c>
      <c r="I182" s="171">
        <v>11421</v>
      </c>
      <c r="J182" s="172">
        <v>6053.13</v>
      </c>
      <c r="K182" s="171">
        <v>9684</v>
      </c>
      <c r="L182" s="172">
        <v>5132.5200000000004</v>
      </c>
      <c r="M182" s="171">
        <v>7233</v>
      </c>
      <c r="N182" s="171">
        <v>3833.4900000000002</v>
      </c>
      <c r="O182" s="292"/>
      <c r="P182" s="70" t="b">
        <v>1</v>
      </c>
      <c r="Q182" s="70" t="b">
        <v>1</v>
      </c>
      <c r="R182" s="70" t="b">
        <v>1</v>
      </c>
      <c r="S182" s="70" t="b">
        <v>1</v>
      </c>
      <c r="T182" s="70" t="b">
        <v>1</v>
      </c>
      <c r="U182" s="70" t="b">
        <v>1</v>
      </c>
      <c r="V182" s="70" t="b">
        <v>1</v>
      </c>
      <c r="W182" s="70" t="b">
        <v>1</v>
      </c>
      <c r="X182" s="70" t="b">
        <v>1</v>
      </c>
      <c r="Y182" s="70" t="b">
        <v>1</v>
      </c>
      <c r="Z182" s="70" t="b">
        <v>1</v>
      </c>
      <c r="AA182" s="70" t="b">
        <v>1</v>
      </c>
    </row>
    <row r="183" spans="2:27" x14ac:dyDescent="0.2">
      <c r="B183" s="6" t="s">
        <v>44</v>
      </c>
      <c r="C183" s="171">
        <v>22785</v>
      </c>
      <c r="D183" s="172">
        <v>12076.050000000001</v>
      </c>
      <c r="E183" s="171">
        <v>18302</v>
      </c>
      <c r="F183" s="172">
        <v>9700.0600000000013</v>
      </c>
      <c r="G183" s="171">
        <v>16836</v>
      </c>
      <c r="H183" s="172">
        <v>8923.08</v>
      </c>
      <c r="I183" s="171">
        <v>11944</v>
      </c>
      <c r="J183" s="172">
        <v>6330.3200000000006</v>
      </c>
      <c r="K183" s="171">
        <v>10121</v>
      </c>
      <c r="L183" s="172">
        <v>5364.13</v>
      </c>
      <c r="M183" s="171">
        <v>7563</v>
      </c>
      <c r="N183" s="171">
        <v>4008.3900000000003</v>
      </c>
      <c r="O183" s="292"/>
      <c r="P183" s="70" t="b">
        <v>1</v>
      </c>
      <c r="Q183" s="70" t="b">
        <v>1</v>
      </c>
      <c r="R183" s="70" t="b">
        <v>1</v>
      </c>
      <c r="S183" s="70" t="b">
        <v>1</v>
      </c>
      <c r="T183" s="70" t="b">
        <v>1</v>
      </c>
      <c r="U183" s="70" t="b">
        <v>1</v>
      </c>
      <c r="V183" s="70" t="b">
        <v>1</v>
      </c>
      <c r="W183" s="70" t="b">
        <v>1</v>
      </c>
      <c r="X183" s="70" t="b">
        <v>1</v>
      </c>
      <c r="Y183" s="70" t="b">
        <v>1</v>
      </c>
      <c r="Z183" s="70" t="b">
        <v>1</v>
      </c>
      <c r="AA183" s="70" t="b">
        <v>1</v>
      </c>
    </row>
    <row r="184" spans="2:27" x14ac:dyDescent="0.2">
      <c r="B184" s="6" t="s">
        <v>45</v>
      </c>
      <c r="C184" s="171">
        <v>22945</v>
      </c>
      <c r="D184" s="172">
        <v>12160.85</v>
      </c>
      <c r="E184" s="171">
        <v>18334</v>
      </c>
      <c r="F184" s="172">
        <v>9717.02</v>
      </c>
      <c r="G184" s="171">
        <v>17121</v>
      </c>
      <c r="H184" s="172">
        <v>9074.130000000001</v>
      </c>
      <c r="I184" s="171">
        <v>12068</v>
      </c>
      <c r="J184" s="172">
        <v>6396.04</v>
      </c>
      <c r="K184" s="171">
        <v>10220</v>
      </c>
      <c r="L184" s="172">
        <v>5416.6</v>
      </c>
      <c r="M184" s="171">
        <v>7598</v>
      </c>
      <c r="N184" s="171">
        <v>4026.94</v>
      </c>
      <c r="O184" s="292"/>
      <c r="P184" s="70" t="b">
        <v>1</v>
      </c>
      <c r="Q184" s="70" t="b">
        <v>1</v>
      </c>
      <c r="R184" s="70" t="b">
        <v>1</v>
      </c>
      <c r="S184" s="70" t="b">
        <v>1</v>
      </c>
      <c r="T184" s="70" t="b">
        <v>1</v>
      </c>
      <c r="U184" s="70" t="b">
        <v>1</v>
      </c>
      <c r="V184" s="70" t="b">
        <v>1</v>
      </c>
      <c r="W184" s="70" t="b">
        <v>1</v>
      </c>
      <c r="X184" s="70" t="b">
        <v>1</v>
      </c>
      <c r="Y184" s="70" t="b">
        <v>1</v>
      </c>
      <c r="Z184" s="70" t="b">
        <v>1</v>
      </c>
      <c r="AA184" s="70" t="b">
        <v>1</v>
      </c>
    </row>
    <row r="185" spans="2:27" x14ac:dyDescent="0.2">
      <c r="B185" s="6" t="s">
        <v>46</v>
      </c>
      <c r="C185" s="171">
        <v>25820</v>
      </c>
      <c r="D185" s="172">
        <v>13684.6</v>
      </c>
      <c r="E185" s="171">
        <v>20637</v>
      </c>
      <c r="F185" s="172">
        <v>10937.61</v>
      </c>
      <c r="G185" s="171">
        <v>19266</v>
      </c>
      <c r="H185" s="172">
        <v>10210.980000000001</v>
      </c>
      <c r="I185" s="171">
        <v>13584</v>
      </c>
      <c r="J185" s="172">
        <v>7199.52</v>
      </c>
      <c r="K185" s="171">
        <v>11510</v>
      </c>
      <c r="L185" s="172">
        <v>6100.3</v>
      </c>
      <c r="M185" s="171">
        <v>8555</v>
      </c>
      <c r="N185" s="171">
        <v>4534.1500000000005</v>
      </c>
      <c r="O185" s="292"/>
      <c r="P185" s="70" t="b">
        <v>1</v>
      </c>
      <c r="Q185" s="70" t="b">
        <v>1</v>
      </c>
      <c r="R185" s="70" t="b">
        <v>1</v>
      </c>
      <c r="S185" s="70" t="b">
        <v>1</v>
      </c>
      <c r="T185" s="70" t="b">
        <v>1</v>
      </c>
      <c r="U185" s="70" t="b">
        <v>1</v>
      </c>
      <c r="V185" s="70" t="b">
        <v>1</v>
      </c>
      <c r="W185" s="70" t="b">
        <v>1</v>
      </c>
      <c r="X185" s="70" t="b">
        <v>1</v>
      </c>
      <c r="Y185" s="70" t="b">
        <v>1</v>
      </c>
      <c r="Z185" s="70" t="b">
        <v>1</v>
      </c>
      <c r="AA185" s="70" t="b">
        <v>1</v>
      </c>
    </row>
    <row r="186" spans="2:27" x14ac:dyDescent="0.2">
      <c r="B186" s="6" t="s">
        <v>47</v>
      </c>
      <c r="C186" s="171">
        <v>28694</v>
      </c>
      <c r="D186" s="172">
        <v>15207.820000000002</v>
      </c>
      <c r="E186" s="171">
        <v>22931</v>
      </c>
      <c r="F186" s="172">
        <v>12153.43</v>
      </c>
      <c r="G186" s="171">
        <v>21419</v>
      </c>
      <c r="H186" s="172">
        <v>11352.07</v>
      </c>
      <c r="I186" s="171">
        <v>15095</v>
      </c>
      <c r="J186" s="172">
        <v>8000.35</v>
      </c>
      <c r="K186" s="171">
        <v>12798</v>
      </c>
      <c r="L186" s="172">
        <v>6782.9400000000005</v>
      </c>
      <c r="M186" s="171">
        <v>9512</v>
      </c>
      <c r="N186" s="171">
        <v>5041.3600000000006</v>
      </c>
      <c r="O186" s="292"/>
      <c r="P186" s="70" t="b">
        <v>1</v>
      </c>
      <c r="Q186" s="70" t="b">
        <v>1</v>
      </c>
      <c r="R186" s="70" t="b">
        <v>1</v>
      </c>
      <c r="S186" s="70" t="b">
        <v>1</v>
      </c>
      <c r="T186" s="70" t="b">
        <v>1</v>
      </c>
      <c r="U186" s="70" t="b">
        <v>1</v>
      </c>
      <c r="V186" s="70" t="b">
        <v>1</v>
      </c>
      <c r="W186" s="70" t="b">
        <v>1</v>
      </c>
      <c r="X186" s="70" t="b">
        <v>1</v>
      </c>
      <c r="Y186" s="70" t="b">
        <v>1</v>
      </c>
      <c r="Z186" s="70" t="b">
        <v>1</v>
      </c>
      <c r="AA186" s="70" t="b">
        <v>1</v>
      </c>
    </row>
    <row r="187" spans="2:27" x14ac:dyDescent="0.2">
      <c r="B187" s="6" t="s">
        <v>48</v>
      </c>
      <c r="C187" s="171">
        <v>31572</v>
      </c>
      <c r="D187" s="172">
        <v>16733.16</v>
      </c>
      <c r="E187" s="171">
        <v>25233</v>
      </c>
      <c r="F187" s="172">
        <v>13373.49</v>
      </c>
      <c r="G187" s="171">
        <v>23560</v>
      </c>
      <c r="H187" s="172">
        <v>12486.800000000001</v>
      </c>
      <c r="I187" s="171">
        <v>16609</v>
      </c>
      <c r="J187" s="172">
        <v>8802.77</v>
      </c>
      <c r="K187" s="171">
        <v>14072</v>
      </c>
      <c r="L187" s="172">
        <v>7458.1600000000008</v>
      </c>
      <c r="M187" s="171">
        <v>10468</v>
      </c>
      <c r="N187" s="171">
        <v>5548.04</v>
      </c>
      <c r="O187" s="292"/>
      <c r="P187" s="70" t="b">
        <v>1</v>
      </c>
      <c r="Q187" s="70" t="b">
        <v>1</v>
      </c>
      <c r="R187" s="70" t="b">
        <v>1</v>
      </c>
      <c r="S187" s="70" t="b">
        <v>1</v>
      </c>
      <c r="T187" s="70" t="b">
        <v>1</v>
      </c>
      <c r="U187" s="70" t="b">
        <v>1</v>
      </c>
      <c r="V187" s="70" t="b">
        <v>1</v>
      </c>
      <c r="W187" s="70" t="b">
        <v>1</v>
      </c>
      <c r="X187" s="70" t="b">
        <v>1</v>
      </c>
      <c r="Y187" s="70" t="b">
        <v>1</v>
      </c>
      <c r="Z187" s="70" t="b">
        <v>1</v>
      </c>
      <c r="AA187" s="70" t="b">
        <v>1</v>
      </c>
    </row>
    <row r="188" spans="2:27" x14ac:dyDescent="0.2">
      <c r="B188" s="6" t="s">
        <v>49</v>
      </c>
      <c r="C188" s="171">
        <v>34444</v>
      </c>
      <c r="D188" s="172">
        <v>18255.32</v>
      </c>
      <c r="E188" s="171">
        <v>27529</v>
      </c>
      <c r="F188" s="172">
        <v>14590.37</v>
      </c>
      <c r="G188" s="171">
        <v>25700</v>
      </c>
      <c r="H188" s="172">
        <v>13621</v>
      </c>
      <c r="I188" s="171">
        <v>18123</v>
      </c>
      <c r="J188" s="172">
        <v>9605.19</v>
      </c>
      <c r="K188" s="171">
        <v>15359</v>
      </c>
      <c r="L188" s="172">
        <v>8140.27</v>
      </c>
      <c r="M188" s="171">
        <v>11423</v>
      </c>
      <c r="N188" s="171">
        <v>6054.1900000000005</v>
      </c>
      <c r="O188" s="292"/>
      <c r="P188" s="70" t="b">
        <v>1</v>
      </c>
      <c r="Q188" s="70" t="b">
        <v>1</v>
      </c>
      <c r="R188" s="70" t="b">
        <v>1</v>
      </c>
      <c r="S188" s="70" t="b">
        <v>1</v>
      </c>
      <c r="T188" s="70" t="b">
        <v>1</v>
      </c>
      <c r="U188" s="70" t="b">
        <v>1</v>
      </c>
      <c r="V188" s="70" t="b">
        <v>1</v>
      </c>
      <c r="W188" s="70" t="b">
        <v>1</v>
      </c>
      <c r="X188" s="70" t="b">
        <v>1</v>
      </c>
      <c r="Y188" s="70" t="b">
        <v>1</v>
      </c>
      <c r="Z188" s="70" t="b">
        <v>1</v>
      </c>
      <c r="AA188" s="70" t="b">
        <v>1</v>
      </c>
    </row>
    <row r="189" spans="2:27" x14ac:dyDescent="0.2">
      <c r="B189" s="6" t="s">
        <v>50</v>
      </c>
      <c r="C189" s="171">
        <v>37628</v>
      </c>
      <c r="D189" s="172">
        <v>19942.84</v>
      </c>
      <c r="E189" s="171">
        <v>30003</v>
      </c>
      <c r="F189" s="172">
        <v>15901.59</v>
      </c>
      <c r="G189" s="171">
        <v>28195</v>
      </c>
      <c r="H189" s="172">
        <v>14943.35</v>
      </c>
      <c r="I189" s="171">
        <v>19820</v>
      </c>
      <c r="J189" s="172">
        <v>10504.6</v>
      </c>
      <c r="K189" s="171">
        <v>16798</v>
      </c>
      <c r="L189" s="172">
        <v>8902.94</v>
      </c>
      <c r="M189" s="171">
        <v>12479</v>
      </c>
      <c r="N189" s="171">
        <v>6613.87</v>
      </c>
      <c r="O189" s="292"/>
      <c r="P189" s="70" t="b">
        <v>1</v>
      </c>
      <c r="Q189" s="70" t="b">
        <v>1</v>
      </c>
      <c r="R189" s="70" t="b">
        <v>1</v>
      </c>
      <c r="S189" s="70" t="b">
        <v>1</v>
      </c>
      <c r="T189" s="70" t="b">
        <v>1</v>
      </c>
      <c r="U189" s="70" t="b">
        <v>1</v>
      </c>
      <c r="V189" s="70" t="b">
        <v>1</v>
      </c>
      <c r="W189" s="70" t="b">
        <v>1</v>
      </c>
      <c r="X189" s="70" t="b">
        <v>1</v>
      </c>
      <c r="Y189" s="70" t="b">
        <v>1</v>
      </c>
      <c r="Z189" s="70" t="b">
        <v>1</v>
      </c>
      <c r="AA189" s="70" t="b">
        <v>1</v>
      </c>
    </row>
    <row r="190" spans="2:27" x14ac:dyDescent="0.2">
      <c r="B190" s="308" t="s">
        <v>165</v>
      </c>
      <c r="C190" s="308"/>
      <c r="D190" s="308"/>
      <c r="E190" s="308"/>
      <c r="F190" s="308"/>
    </row>
    <row r="193" spans="1:27" ht="19" x14ac:dyDescent="0.2">
      <c r="A193" s="63"/>
      <c r="B193" s="61" t="s">
        <v>186</v>
      </c>
      <c r="C193" s="63"/>
      <c r="D193" s="63"/>
      <c r="E193" s="63"/>
      <c r="F193" s="63"/>
      <c r="G193" s="63"/>
      <c r="H193" s="63"/>
      <c r="I193" s="63"/>
      <c r="J193" s="63"/>
      <c r="K193" s="63"/>
    </row>
    <row r="195" spans="1:27" x14ac:dyDescent="0.2">
      <c r="B195" s="74" t="s">
        <v>4</v>
      </c>
      <c r="C195" s="298" t="s">
        <v>5</v>
      </c>
      <c r="D195" s="299"/>
      <c r="E195" s="298" t="s">
        <v>6</v>
      </c>
      <c r="F195" s="299"/>
      <c r="G195" s="298" t="s">
        <v>7</v>
      </c>
      <c r="H195" s="299"/>
      <c r="I195" s="298" t="s">
        <v>8</v>
      </c>
      <c r="J195" s="300"/>
      <c r="K195" s="292" t="str">
        <f>O41</f>
        <v>BUPA SECURE CARE PREMIUM BOOKLET, EFFECTIVE JANUARY 1, 2023</v>
      </c>
      <c r="L195" s="9"/>
      <c r="M195" s="9"/>
      <c r="N195" s="9"/>
    </row>
    <row r="196" spans="1:27" ht="28" x14ac:dyDescent="0.2">
      <c r="B196" s="99" t="s">
        <v>227</v>
      </c>
      <c r="C196" s="293" t="s">
        <v>181</v>
      </c>
      <c r="D196" s="294"/>
      <c r="E196" s="293" t="s">
        <v>181</v>
      </c>
      <c r="F196" s="294"/>
      <c r="G196" s="293" t="s">
        <v>181</v>
      </c>
      <c r="H196" s="294"/>
      <c r="I196" s="293" t="s">
        <v>181</v>
      </c>
      <c r="J196" s="295"/>
      <c r="K196" s="292"/>
      <c r="L196" s="9"/>
      <c r="M196" s="9"/>
      <c r="N196" s="9"/>
    </row>
    <row r="197" spans="1:27" ht="28" x14ac:dyDescent="0.2">
      <c r="B197" s="103" t="s">
        <v>228</v>
      </c>
      <c r="C197" s="296" t="s">
        <v>13</v>
      </c>
      <c r="D197" s="297"/>
      <c r="E197" s="296" t="s">
        <v>14</v>
      </c>
      <c r="F197" s="297"/>
      <c r="G197" s="296" t="s">
        <v>15</v>
      </c>
      <c r="H197" s="297"/>
      <c r="I197" s="296" t="s">
        <v>16</v>
      </c>
      <c r="J197" s="301"/>
      <c r="K197" s="292"/>
      <c r="L197" s="9"/>
      <c r="M197" s="9"/>
      <c r="N197" s="9"/>
    </row>
    <row r="198" spans="1:27" x14ac:dyDescent="0.2">
      <c r="B198" s="75" t="s">
        <v>18</v>
      </c>
      <c r="C198" s="64" t="s">
        <v>19</v>
      </c>
      <c r="D198" s="65" t="s">
        <v>20</v>
      </c>
      <c r="E198" s="64" t="s">
        <v>19</v>
      </c>
      <c r="F198" s="65" t="s">
        <v>20</v>
      </c>
      <c r="G198" s="64" t="s">
        <v>19</v>
      </c>
      <c r="H198" s="65" t="s">
        <v>20</v>
      </c>
      <c r="I198" s="64" t="s">
        <v>19</v>
      </c>
      <c r="J198" s="95" t="s">
        <v>20</v>
      </c>
      <c r="K198" s="292"/>
      <c r="L198" s="10"/>
      <c r="M198" s="10"/>
      <c r="N198" s="72"/>
    </row>
    <row r="199" spans="1:27" x14ac:dyDescent="0.2">
      <c r="A199" s="94"/>
      <c r="B199" s="75" t="s">
        <v>21</v>
      </c>
      <c r="C199" s="68" t="s">
        <v>22</v>
      </c>
      <c r="D199" s="67" t="s">
        <v>23</v>
      </c>
      <c r="E199" s="68" t="s">
        <v>22</v>
      </c>
      <c r="F199" s="67" t="s">
        <v>23</v>
      </c>
      <c r="G199" s="68" t="s">
        <v>22</v>
      </c>
      <c r="H199" s="67" t="s">
        <v>23</v>
      </c>
      <c r="I199" s="68" t="s">
        <v>22</v>
      </c>
      <c r="J199" s="69" t="s">
        <v>23</v>
      </c>
      <c r="K199" s="292"/>
      <c r="L199" s="11"/>
      <c r="M199" s="11"/>
      <c r="N199" s="11"/>
    </row>
    <row r="200" spans="1:27" x14ac:dyDescent="0.2">
      <c r="B200" s="6" t="s">
        <v>24</v>
      </c>
      <c r="C200" s="216">
        <v>624</v>
      </c>
      <c r="D200" s="217">
        <v>330.72</v>
      </c>
      <c r="E200" s="216">
        <v>445</v>
      </c>
      <c r="F200" s="217">
        <v>235.85000000000002</v>
      </c>
      <c r="G200" s="216">
        <v>381</v>
      </c>
      <c r="H200" s="217">
        <v>201.93</v>
      </c>
      <c r="I200" s="216">
        <v>282</v>
      </c>
      <c r="J200" s="216">
        <v>149.46</v>
      </c>
      <c r="K200" s="292"/>
      <c r="L200" s="2"/>
      <c r="M200" s="2"/>
      <c r="N200" s="2"/>
      <c r="P200" s="94"/>
      <c r="Q200" s="94"/>
      <c r="R200" s="94"/>
      <c r="S200" s="94"/>
      <c r="T200" s="94"/>
      <c r="U200" s="94"/>
    </row>
    <row r="201" spans="1:27" x14ac:dyDescent="0.2">
      <c r="B201" s="6" t="s">
        <v>25</v>
      </c>
      <c r="C201" s="216">
        <v>983</v>
      </c>
      <c r="D201" s="217">
        <v>520.99</v>
      </c>
      <c r="E201" s="216">
        <v>700</v>
      </c>
      <c r="F201" s="217">
        <v>371</v>
      </c>
      <c r="G201" s="216">
        <v>605</v>
      </c>
      <c r="H201" s="217">
        <v>320.65000000000003</v>
      </c>
      <c r="I201" s="216">
        <v>448</v>
      </c>
      <c r="J201" s="216">
        <v>237.44</v>
      </c>
      <c r="K201" s="292"/>
      <c r="L201" s="2"/>
      <c r="M201" s="2"/>
      <c r="N201" s="2"/>
      <c r="P201" s="70" t="b">
        <v>1</v>
      </c>
      <c r="Q201" s="70" t="b">
        <v>1</v>
      </c>
      <c r="R201" s="70" t="b">
        <v>1</v>
      </c>
      <c r="S201" s="70" t="b">
        <v>1</v>
      </c>
      <c r="T201" s="70" t="b">
        <v>1</v>
      </c>
      <c r="U201" s="70" t="b">
        <v>1</v>
      </c>
      <c r="V201" s="70" t="b">
        <v>1</v>
      </c>
      <c r="W201" s="70" t="b">
        <v>1</v>
      </c>
      <c r="X201" s="70" t="b">
        <v>1</v>
      </c>
      <c r="Y201" s="70" t="b">
        <v>1</v>
      </c>
      <c r="Z201" s="70" t="b">
        <v>1</v>
      </c>
      <c r="AA201" s="70" t="b">
        <v>1</v>
      </c>
    </row>
    <row r="202" spans="1:27" x14ac:dyDescent="0.2">
      <c r="B202" s="6" t="s">
        <v>26</v>
      </c>
      <c r="C202" s="216">
        <v>1429</v>
      </c>
      <c r="D202" s="217">
        <v>757.37</v>
      </c>
      <c r="E202" s="216">
        <v>1017</v>
      </c>
      <c r="F202" s="217">
        <v>539.01</v>
      </c>
      <c r="G202" s="216">
        <v>877</v>
      </c>
      <c r="H202" s="217">
        <v>464.81</v>
      </c>
      <c r="I202" s="216">
        <v>647</v>
      </c>
      <c r="J202" s="216">
        <v>342.91</v>
      </c>
      <c r="K202" s="292"/>
      <c r="L202" s="2"/>
      <c r="M202" s="2"/>
      <c r="N202" s="2"/>
      <c r="P202" s="70" t="b">
        <v>1</v>
      </c>
      <c r="Q202" s="70" t="b">
        <v>1</v>
      </c>
      <c r="R202" s="70" t="b">
        <v>1</v>
      </c>
      <c r="S202" s="70" t="b">
        <v>1</v>
      </c>
      <c r="T202" s="70" t="b">
        <v>1</v>
      </c>
      <c r="U202" s="70" t="b">
        <v>1</v>
      </c>
      <c r="V202" s="70" t="b">
        <v>1</v>
      </c>
      <c r="W202" s="70" t="b">
        <v>1</v>
      </c>
      <c r="X202" s="70" t="b">
        <v>1</v>
      </c>
      <c r="Y202" s="70" t="b">
        <v>1</v>
      </c>
      <c r="Z202" s="70" t="b">
        <v>1</v>
      </c>
      <c r="AA202" s="70" t="b">
        <v>1</v>
      </c>
    </row>
    <row r="203" spans="1:27" x14ac:dyDescent="0.2">
      <c r="B203" s="6" t="s">
        <v>27</v>
      </c>
      <c r="C203" s="216">
        <v>1551</v>
      </c>
      <c r="D203" s="217">
        <v>822.03000000000009</v>
      </c>
      <c r="E203" s="216">
        <v>1103</v>
      </c>
      <c r="F203" s="217">
        <v>584.59</v>
      </c>
      <c r="G203" s="216">
        <v>954</v>
      </c>
      <c r="H203" s="217">
        <v>505.62</v>
      </c>
      <c r="I203" s="216">
        <v>729</v>
      </c>
      <c r="J203" s="216">
        <v>386.37</v>
      </c>
      <c r="K203" s="292"/>
      <c r="L203" s="2"/>
      <c r="M203" s="2"/>
      <c r="N203" s="2"/>
      <c r="P203" s="70" t="b">
        <v>1</v>
      </c>
      <c r="Q203" s="70" t="b">
        <v>1</v>
      </c>
      <c r="R203" s="70" t="b">
        <v>1</v>
      </c>
      <c r="S203" s="70" t="b">
        <v>1</v>
      </c>
      <c r="T203" s="70" t="b">
        <v>1</v>
      </c>
      <c r="U203" s="70" t="b">
        <v>1</v>
      </c>
      <c r="V203" s="70" t="b">
        <v>1</v>
      </c>
      <c r="W203" s="70" t="b">
        <v>1</v>
      </c>
      <c r="X203" s="70" t="b">
        <v>1</v>
      </c>
      <c r="Y203" s="70" t="b">
        <v>1</v>
      </c>
      <c r="Z203" s="70" t="b">
        <v>1</v>
      </c>
      <c r="AA203" s="70" t="b">
        <v>1</v>
      </c>
    </row>
    <row r="204" spans="1:27" x14ac:dyDescent="0.2">
      <c r="B204" s="6" t="s">
        <v>28</v>
      </c>
      <c r="C204" s="216">
        <v>1726</v>
      </c>
      <c r="D204" s="217">
        <v>914.78000000000009</v>
      </c>
      <c r="E204" s="216">
        <v>1228</v>
      </c>
      <c r="F204" s="217">
        <v>650.84</v>
      </c>
      <c r="G204" s="216">
        <v>1062</v>
      </c>
      <c r="H204" s="217">
        <v>562.86</v>
      </c>
      <c r="I204" s="216">
        <v>806</v>
      </c>
      <c r="J204" s="216">
        <v>427.18</v>
      </c>
      <c r="K204" s="292"/>
      <c r="L204" s="2"/>
      <c r="M204" s="2"/>
      <c r="N204" s="2"/>
      <c r="P204" s="70" t="b">
        <v>1</v>
      </c>
      <c r="Q204" s="70" t="b">
        <v>1</v>
      </c>
      <c r="R204" s="70" t="b">
        <v>1</v>
      </c>
      <c r="S204" s="70" t="b">
        <v>1</v>
      </c>
      <c r="T204" s="70" t="b">
        <v>1</v>
      </c>
      <c r="U204" s="70" t="b">
        <v>1</v>
      </c>
      <c r="V204" s="70" t="b">
        <v>1</v>
      </c>
      <c r="W204" s="70" t="b">
        <v>1</v>
      </c>
      <c r="X204" s="70" t="b">
        <v>1</v>
      </c>
      <c r="Y204" s="70" t="b">
        <v>1</v>
      </c>
      <c r="Z204" s="70" t="b">
        <v>1</v>
      </c>
      <c r="AA204" s="70" t="b">
        <v>1</v>
      </c>
    </row>
    <row r="205" spans="1:27" x14ac:dyDescent="0.2">
      <c r="B205" s="6" t="s">
        <v>29</v>
      </c>
      <c r="C205" s="216">
        <v>2006</v>
      </c>
      <c r="D205" s="217">
        <v>1063.18</v>
      </c>
      <c r="E205" s="216">
        <v>1426</v>
      </c>
      <c r="F205" s="217">
        <v>755.78000000000009</v>
      </c>
      <c r="G205" s="216">
        <v>1235</v>
      </c>
      <c r="H205" s="217">
        <v>654.55000000000007</v>
      </c>
      <c r="I205" s="216">
        <v>934</v>
      </c>
      <c r="J205" s="216">
        <v>495.02000000000004</v>
      </c>
      <c r="K205" s="292"/>
      <c r="L205" s="2"/>
      <c r="M205" s="2"/>
      <c r="N205" s="2"/>
      <c r="P205" s="70" t="b">
        <v>1</v>
      </c>
      <c r="Q205" s="70" t="b">
        <v>1</v>
      </c>
      <c r="R205" s="70" t="b">
        <v>1</v>
      </c>
      <c r="S205" s="70" t="b">
        <v>1</v>
      </c>
      <c r="T205" s="70" t="b">
        <v>1</v>
      </c>
      <c r="U205" s="70" t="b">
        <v>1</v>
      </c>
      <c r="V205" s="70" t="b">
        <v>1</v>
      </c>
      <c r="W205" s="70" t="b">
        <v>1</v>
      </c>
      <c r="X205" s="70" t="b">
        <v>1</v>
      </c>
      <c r="Y205" s="70" t="b">
        <v>1</v>
      </c>
      <c r="Z205" s="70" t="b">
        <v>1</v>
      </c>
      <c r="AA205" s="70" t="b">
        <v>1</v>
      </c>
    </row>
    <row r="206" spans="1:27" x14ac:dyDescent="0.2">
      <c r="B206" s="6" t="s">
        <v>30</v>
      </c>
      <c r="C206" s="216">
        <v>2228</v>
      </c>
      <c r="D206" s="217">
        <v>1180.8400000000001</v>
      </c>
      <c r="E206" s="216">
        <v>1584</v>
      </c>
      <c r="F206" s="217">
        <v>839.5200000000001</v>
      </c>
      <c r="G206" s="216">
        <v>1370</v>
      </c>
      <c r="H206" s="217">
        <v>726.1</v>
      </c>
      <c r="I206" s="216">
        <v>1037</v>
      </c>
      <c r="J206" s="216">
        <v>549.61</v>
      </c>
      <c r="K206" s="292"/>
      <c r="L206" s="2"/>
      <c r="M206" s="2"/>
      <c r="N206" s="2"/>
      <c r="P206" s="70" t="b">
        <v>1</v>
      </c>
      <c r="Q206" s="70" t="b">
        <v>1</v>
      </c>
      <c r="R206" s="70" t="b">
        <v>1</v>
      </c>
      <c r="S206" s="70" t="b">
        <v>1</v>
      </c>
      <c r="T206" s="70" t="b">
        <v>1</v>
      </c>
      <c r="U206" s="70" t="b">
        <v>1</v>
      </c>
      <c r="V206" s="70" t="b">
        <v>1</v>
      </c>
      <c r="W206" s="70" t="b">
        <v>1</v>
      </c>
      <c r="X206" s="70" t="b">
        <v>1</v>
      </c>
      <c r="Y206" s="70" t="b">
        <v>1</v>
      </c>
      <c r="Z206" s="70" t="b">
        <v>1</v>
      </c>
      <c r="AA206" s="70" t="b">
        <v>1</v>
      </c>
    </row>
    <row r="207" spans="1:27" x14ac:dyDescent="0.2">
      <c r="B207" s="6" t="s">
        <v>31</v>
      </c>
      <c r="C207" s="216">
        <v>2519</v>
      </c>
      <c r="D207" s="217">
        <v>1335.0700000000002</v>
      </c>
      <c r="E207" s="216">
        <v>1791</v>
      </c>
      <c r="F207" s="217">
        <v>949.23</v>
      </c>
      <c r="G207" s="216">
        <v>1553</v>
      </c>
      <c r="H207" s="217">
        <v>823.09</v>
      </c>
      <c r="I207" s="216">
        <v>1165</v>
      </c>
      <c r="J207" s="216">
        <v>617.45000000000005</v>
      </c>
      <c r="K207" s="292"/>
      <c r="L207" s="2"/>
      <c r="M207" s="2"/>
      <c r="N207" s="2"/>
      <c r="P207" s="70" t="b">
        <v>1</v>
      </c>
      <c r="Q207" s="70" t="b">
        <v>1</v>
      </c>
      <c r="R207" s="70" t="b">
        <v>1</v>
      </c>
      <c r="S207" s="70" t="b">
        <v>1</v>
      </c>
      <c r="T207" s="70" t="b">
        <v>1</v>
      </c>
      <c r="U207" s="70" t="b">
        <v>1</v>
      </c>
      <c r="V207" s="70" t="b">
        <v>1</v>
      </c>
      <c r="W207" s="70" t="b">
        <v>1</v>
      </c>
      <c r="X207" s="70" t="b">
        <v>1</v>
      </c>
      <c r="Y207" s="70" t="b">
        <v>1</v>
      </c>
      <c r="Z207" s="70" t="b">
        <v>1</v>
      </c>
      <c r="AA207" s="70" t="b">
        <v>1</v>
      </c>
    </row>
    <row r="208" spans="1:27" x14ac:dyDescent="0.2">
      <c r="B208" s="6" t="s">
        <v>32</v>
      </c>
      <c r="C208" s="216">
        <v>2931</v>
      </c>
      <c r="D208" s="217">
        <v>1553.43</v>
      </c>
      <c r="E208" s="216">
        <v>2084</v>
      </c>
      <c r="F208" s="217">
        <v>1104.52</v>
      </c>
      <c r="G208" s="216">
        <v>1800</v>
      </c>
      <c r="H208" s="217">
        <v>954</v>
      </c>
      <c r="I208" s="216">
        <v>1358</v>
      </c>
      <c r="J208" s="216">
        <v>719.74</v>
      </c>
      <c r="K208" s="292"/>
      <c r="L208" s="2"/>
      <c r="M208" s="2"/>
      <c r="N208" s="2"/>
      <c r="P208" s="70" t="b">
        <v>1</v>
      </c>
      <c r="Q208" s="70" t="b">
        <v>1</v>
      </c>
      <c r="R208" s="70" t="b">
        <v>1</v>
      </c>
      <c r="S208" s="70" t="b">
        <v>1</v>
      </c>
      <c r="T208" s="70" t="b">
        <v>1</v>
      </c>
      <c r="U208" s="70" t="b">
        <v>1</v>
      </c>
      <c r="V208" s="70" t="b">
        <v>1</v>
      </c>
      <c r="W208" s="70" t="b">
        <v>1</v>
      </c>
      <c r="X208" s="70" t="b">
        <v>1</v>
      </c>
      <c r="Y208" s="70" t="b">
        <v>1</v>
      </c>
      <c r="Z208" s="70" t="b">
        <v>1</v>
      </c>
      <c r="AA208" s="70" t="b">
        <v>1</v>
      </c>
    </row>
    <row r="209" spans="2:27" x14ac:dyDescent="0.2">
      <c r="B209" s="6" t="s">
        <v>33</v>
      </c>
      <c r="C209" s="216">
        <v>3217</v>
      </c>
      <c r="D209" s="217">
        <v>1705.01</v>
      </c>
      <c r="E209" s="216">
        <v>2287</v>
      </c>
      <c r="F209" s="217">
        <v>1212.1100000000001</v>
      </c>
      <c r="G209" s="216">
        <v>1978</v>
      </c>
      <c r="H209" s="217">
        <v>1048.3400000000001</v>
      </c>
      <c r="I209" s="216">
        <v>1481</v>
      </c>
      <c r="J209" s="216">
        <v>784.93000000000006</v>
      </c>
      <c r="K209" s="292"/>
      <c r="L209" s="2"/>
      <c r="M209" s="2"/>
      <c r="N209" s="2"/>
      <c r="P209" s="70" t="b">
        <v>1</v>
      </c>
      <c r="Q209" s="70" t="b">
        <v>1</v>
      </c>
      <c r="R209" s="70" t="b">
        <v>1</v>
      </c>
      <c r="S209" s="70" t="b">
        <v>1</v>
      </c>
      <c r="T209" s="70" t="b">
        <v>1</v>
      </c>
      <c r="U209" s="70" t="b">
        <v>1</v>
      </c>
      <c r="V209" s="70" t="b">
        <v>1</v>
      </c>
      <c r="W209" s="70" t="b">
        <v>1</v>
      </c>
      <c r="X209" s="70" t="b">
        <v>1</v>
      </c>
      <c r="Y209" s="70" t="b">
        <v>1</v>
      </c>
      <c r="Z209" s="70" t="b">
        <v>1</v>
      </c>
      <c r="AA209" s="70" t="b">
        <v>1</v>
      </c>
    </row>
    <row r="210" spans="2:27" x14ac:dyDescent="0.2">
      <c r="B210" s="6" t="s">
        <v>34</v>
      </c>
      <c r="C210" s="216">
        <v>3812</v>
      </c>
      <c r="D210" s="217">
        <v>2020.3600000000001</v>
      </c>
      <c r="E210" s="216">
        <v>2710</v>
      </c>
      <c r="F210" s="217">
        <v>1436.3000000000002</v>
      </c>
      <c r="G210" s="216">
        <v>2339</v>
      </c>
      <c r="H210" s="217">
        <v>1239.67</v>
      </c>
      <c r="I210" s="216">
        <v>1754</v>
      </c>
      <c r="J210" s="216">
        <v>929.62</v>
      </c>
      <c r="K210" s="292"/>
      <c r="L210" s="2"/>
      <c r="M210" s="2"/>
      <c r="N210" s="2"/>
      <c r="P210" s="70" t="b">
        <v>1</v>
      </c>
      <c r="Q210" s="70" t="b">
        <v>1</v>
      </c>
      <c r="R210" s="70" t="b">
        <v>1</v>
      </c>
      <c r="S210" s="70" t="b">
        <v>1</v>
      </c>
      <c r="T210" s="70" t="b">
        <v>1</v>
      </c>
      <c r="U210" s="70" t="b">
        <v>1</v>
      </c>
      <c r="V210" s="70" t="b">
        <v>1</v>
      </c>
      <c r="W210" s="70" t="b">
        <v>1</v>
      </c>
      <c r="X210" s="70" t="b">
        <v>1</v>
      </c>
      <c r="Y210" s="70" t="b">
        <v>1</v>
      </c>
      <c r="Z210" s="70" t="b">
        <v>1</v>
      </c>
      <c r="AA210" s="70" t="b">
        <v>1</v>
      </c>
    </row>
    <row r="211" spans="2:27" x14ac:dyDescent="0.2">
      <c r="B211" s="6" t="s">
        <v>35</v>
      </c>
      <c r="C211" s="216">
        <v>4040</v>
      </c>
      <c r="D211" s="217">
        <v>2141.2000000000003</v>
      </c>
      <c r="E211" s="216">
        <v>2871</v>
      </c>
      <c r="F211" s="217">
        <v>1521.63</v>
      </c>
      <c r="G211" s="216">
        <v>2480</v>
      </c>
      <c r="H211" s="217">
        <v>1314.4</v>
      </c>
      <c r="I211" s="216">
        <v>1853</v>
      </c>
      <c r="J211" s="216">
        <v>982.09</v>
      </c>
      <c r="K211" s="292"/>
      <c r="L211" s="2"/>
      <c r="M211" s="2"/>
      <c r="N211" s="2"/>
      <c r="P211" s="70" t="b">
        <v>1</v>
      </c>
      <c r="Q211" s="70" t="b">
        <v>1</v>
      </c>
      <c r="R211" s="70" t="b">
        <v>1</v>
      </c>
      <c r="S211" s="70" t="b">
        <v>1</v>
      </c>
      <c r="T211" s="70" t="b">
        <v>1</v>
      </c>
      <c r="U211" s="70" t="b">
        <v>1</v>
      </c>
      <c r="V211" s="70" t="b">
        <v>1</v>
      </c>
      <c r="W211" s="70" t="b">
        <v>1</v>
      </c>
      <c r="X211" s="70" t="b">
        <v>1</v>
      </c>
      <c r="Y211" s="70" t="b">
        <v>1</v>
      </c>
      <c r="Z211" s="70" t="b">
        <v>1</v>
      </c>
      <c r="AA211" s="70" t="b">
        <v>1</v>
      </c>
    </row>
    <row r="212" spans="2:27" x14ac:dyDescent="0.2">
      <c r="B212" s="6" t="s">
        <v>36</v>
      </c>
      <c r="C212" s="216">
        <v>4546</v>
      </c>
      <c r="D212" s="217">
        <v>2409.38</v>
      </c>
      <c r="E212" s="216">
        <v>3231</v>
      </c>
      <c r="F212" s="217">
        <v>1712.43</v>
      </c>
      <c r="G212" s="216">
        <v>2790</v>
      </c>
      <c r="H212" s="217">
        <v>1478.7</v>
      </c>
      <c r="I212" s="216">
        <v>2088</v>
      </c>
      <c r="J212" s="216">
        <v>1106.6400000000001</v>
      </c>
      <c r="K212" s="292"/>
      <c r="L212" s="2"/>
      <c r="M212" s="2"/>
      <c r="N212" s="2"/>
      <c r="P212" s="70" t="b">
        <v>1</v>
      </c>
      <c r="Q212" s="70" t="b">
        <v>1</v>
      </c>
      <c r="R212" s="70" t="b">
        <v>1</v>
      </c>
      <c r="S212" s="70" t="b">
        <v>1</v>
      </c>
      <c r="T212" s="70" t="b">
        <v>1</v>
      </c>
      <c r="U212" s="70" t="b">
        <v>1</v>
      </c>
      <c r="V212" s="70" t="b">
        <v>1</v>
      </c>
      <c r="W212" s="70" t="b">
        <v>1</v>
      </c>
      <c r="X212" s="70" t="b">
        <v>1</v>
      </c>
      <c r="Y212" s="70" t="b">
        <v>1</v>
      </c>
      <c r="Z212" s="70" t="b">
        <v>1</v>
      </c>
      <c r="AA212" s="70" t="b">
        <v>1</v>
      </c>
    </row>
    <row r="213" spans="2:27" x14ac:dyDescent="0.2">
      <c r="B213" s="6" t="s">
        <v>37</v>
      </c>
      <c r="C213" s="216">
        <v>5052</v>
      </c>
      <c r="D213" s="217">
        <v>2677.56</v>
      </c>
      <c r="E213" s="216">
        <v>3591</v>
      </c>
      <c r="F213" s="217">
        <v>1903.23</v>
      </c>
      <c r="G213" s="216">
        <v>3102</v>
      </c>
      <c r="H213" s="217">
        <v>1644.0600000000002</v>
      </c>
      <c r="I213" s="216">
        <v>2323</v>
      </c>
      <c r="J213" s="216">
        <v>1231.19</v>
      </c>
      <c r="K213" s="292"/>
      <c r="L213" s="2"/>
      <c r="M213" s="2"/>
      <c r="N213" s="2"/>
      <c r="P213" s="70" t="b">
        <v>1</v>
      </c>
      <c r="Q213" s="70" t="b">
        <v>1</v>
      </c>
      <c r="R213" s="70" t="b">
        <v>1</v>
      </c>
      <c r="S213" s="70" t="b">
        <v>1</v>
      </c>
      <c r="T213" s="70" t="b">
        <v>1</v>
      </c>
      <c r="U213" s="70" t="b">
        <v>1</v>
      </c>
      <c r="V213" s="70" t="b">
        <v>1</v>
      </c>
      <c r="W213" s="70" t="b">
        <v>1</v>
      </c>
      <c r="X213" s="70" t="b">
        <v>1</v>
      </c>
      <c r="Y213" s="70" t="b">
        <v>1</v>
      </c>
      <c r="Z213" s="70" t="b">
        <v>1</v>
      </c>
      <c r="AA213" s="70" t="b">
        <v>1</v>
      </c>
    </row>
    <row r="214" spans="2:27" x14ac:dyDescent="0.2">
      <c r="B214" s="6" t="s">
        <v>38</v>
      </c>
      <c r="C214" s="216">
        <v>5563</v>
      </c>
      <c r="D214" s="217">
        <v>2948.3900000000003</v>
      </c>
      <c r="E214" s="216">
        <v>3955</v>
      </c>
      <c r="F214" s="217">
        <v>2096.15</v>
      </c>
      <c r="G214" s="216">
        <v>3413</v>
      </c>
      <c r="H214" s="217">
        <v>1808.89</v>
      </c>
      <c r="I214" s="216">
        <v>2558</v>
      </c>
      <c r="J214" s="216">
        <v>1355.74</v>
      </c>
      <c r="K214" s="292"/>
      <c r="L214" s="2"/>
      <c r="M214" s="2"/>
      <c r="N214" s="2"/>
      <c r="P214" s="70" t="b">
        <v>1</v>
      </c>
      <c r="Q214" s="70" t="b">
        <v>1</v>
      </c>
      <c r="R214" s="70" t="b">
        <v>1</v>
      </c>
      <c r="S214" s="70" t="b">
        <v>1</v>
      </c>
      <c r="T214" s="70" t="b">
        <v>1</v>
      </c>
      <c r="U214" s="70" t="b">
        <v>1</v>
      </c>
      <c r="V214" s="70" t="b">
        <v>1</v>
      </c>
      <c r="W214" s="70" t="b">
        <v>1</v>
      </c>
      <c r="X214" s="70" t="b">
        <v>1</v>
      </c>
      <c r="Y214" s="70" t="b">
        <v>1</v>
      </c>
      <c r="Z214" s="70" t="b">
        <v>1</v>
      </c>
      <c r="AA214" s="70" t="b">
        <v>1</v>
      </c>
    </row>
    <row r="215" spans="2:27" x14ac:dyDescent="0.2">
      <c r="B215" s="6" t="s">
        <v>39</v>
      </c>
      <c r="C215" s="216">
        <v>6067</v>
      </c>
      <c r="D215" s="217">
        <v>3215.51</v>
      </c>
      <c r="E215" s="216">
        <v>4312</v>
      </c>
      <c r="F215" s="217">
        <v>2285.36</v>
      </c>
      <c r="G215" s="216">
        <v>3728</v>
      </c>
      <c r="H215" s="217">
        <v>1975.8400000000001</v>
      </c>
      <c r="I215" s="216">
        <v>2790</v>
      </c>
      <c r="J215" s="216">
        <v>1478.7</v>
      </c>
      <c r="K215" s="292"/>
      <c r="L215" s="2"/>
      <c r="M215" s="2"/>
      <c r="N215" s="2"/>
      <c r="P215" s="70" t="b">
        <v>1</v>
      </c>
      <c r="Q215" s="70" t="b">
        <v>1</v>
      </c>
      <c r="R215" s="70" t="b">
        <v>1</v>
      </c>
      <c r="S215" s="70" t="b">
        <v>1</v>
      </c>
      <c r="T215" s="70" t="b">
        <v>1</v>
      </c>
      <c r="U215" s="70" t="b">
        <v>1</v>
      </c>
      <c r="V215" s="70" t="b">
        <v>1</v>
      </c>
      <c r="W215" s="70" t="b">
        <v>1</v>
      </c>
      <c r="X215" s="70" t="b">
        <v>1</v>
      </c>
      <c r="Y215" s="70" t="b">
        <v>1</v>
      </c>
      <c r="Z215" s="70" t="b">
        <v>1</v>
      </c>
      <c r="AA215" s="70" t="b">
        <v>1</v>
      </c>
    </row>
    <row r="216" spans="2:27" x14ac:dyDescent="0.2">
      <c r="B216" s="6" t="s">
        <v>40</v>
      </c>
      <c r="C216" s="216">
        <v>6108</v>
      </c>
      <c r="D216" s="217">
        <v>3237.2400000000002</v>
      </c>
      <c r="E216" s="216">
        <v>4341</v>
      </c>
      <c r="F216" s="217">
        <v>2300.73</v>
      </c>
      <c r="G216" s="216">
        <v>3747</v>
      </c>
      <c r="H216" s="217">
        <v>1985.91</v>
      </c>
      <c r="I216" s="216">
        <v>2802</v>
      </c>
      <c r="J216" s="216">
        <v>1485.0600000000002</v>
      </c>
      <c r="K216" s="292"/>
      <c r="L216" s="2"/>
      <c r="M216" s="2"/>
      <c r="N216" s="2"/>
      <c r="P216" s="70" t="b">
        <v>1</v>
      </c>
      <c r="Q216" s="70" t="b">
        <v>1</v>
      </c>
      <c r="R216" s="70" t="b">
        <v>1</v>
      </c>
      <c r="S216" s="70" t="b">
        <v>1</v>
      </c>
      <c r="T216" s="70" t="b">
        <v>1</v>
      </c>
      <c r="U216" s="70" t="b">
        <v>1</v>
      </c>
      <c r="V216" s="70" t="b">
        <v>1</v>
      </c>
      <c r="W216" s="70" t="b">
        <v>1</v>
      </c>
      <c r="X216" s="70" t="b">
        <v>1</v>
      </c>
      <c r="Y216" s="70" t="b">
        <v>1</v>
      </c>
      <c r="Z216" s="70" t="b">
        <v>1</v>
      </c>
      <c r="AA216" s="70" t="b">
        <v>1</v>
      </c>
    </row>
    <row r="217" spans="2:27" x14ac:dyDescent="0.2">
      <c r="B217" s="6" t="s">
        <v>41</v>
      </c>
      <c r="C217" s="216">
        <v>6141</v>
      </c>
      <c r="D217" s="217">
        <v>3254.73</v>
      </c>
      <c r="E217" s="216">
        <v>4365</v>
      </c>
      <c r="F217" s="217">
        <v>2313.4500000000003</v>
      </c>
      <c r="G217" s="216">
        <v>3766</v>
      </c>
      <c r="H217" s="217">
        <v>1995.98</v>
      </c>
      <c r="I217" s="216">
        <v>2812</v>
      </c>
      <c r="J217" s="216">
        <v>1490.3600000000001</v>
      </c>
      <c r="K217" s="292"/>
      <c r="L217" s="2"/>
      <c r="M217" s="2"/>
      <c r="N217" s="2"/>
      <c r="P217" s="70" t="b">
        <v>1</v>
      </c>
      <c r="Q217" s="70" t="b">
        <v>1</v>
      </c>
      <c r="R217" s="70" t="b">
        <v>1</v>
      </c>
      <c r="S217" s="70" t="b">
        <v>1</v>
      </c>
      <c r="T217" s="70" t="b">
        <v>1</v>
      </c>
      <c r="U217" s="70" t="b">
        <v>1</v>
      </c>
      <c r="V217" s="70" t="b">
        <v>1</v>
      </c>
      <c r="W217" s="70" t="b">
        <v>1</v>
      </c>
      <c r="X217" s="70" t="b">
        <v>1</v>
      </c>
      <c r="Y217" s="70" t="b">
        <v>1</v>
      </c>
      <c r="Z217" s="70" t="b">
        <v>1</v>
      </c>
      <c r="AA217" s="70" t="b">
        <v>1</v>
      </c>
    </row>
    <row r="218" spans="2:27" x14ac:dyDescent="0.2">
      <c r="B218" s="6" t="s">
        <v>42</v>
      </c>
      <c r="C218" s="216">
        <v>6830</v>
      </c>
      <c r="D218" s="217">
        <v>3619.9</v>
      </c>
      <c r="E218" s="216">
        <v>4856</v>
      </c>
      <c r="F218" s="217">
        <v>2573.6800000000003</v>
      </c>
      <c r="G218" s="216">
        <v>4187</v>
      </c>
      <c r="H218" s="217">
        <v>2219.11</v>
      </c>
      <c r="I218" s="216">
        <v>3128</v>
      </c>
      <c r="J218" s="216">
        <v>1657.8400000000001</v>
      </c>
      <c r="K218" s="292"/>
      <c r="L218" s="2"/>
      <c r="M218" s="2"/>
      <c r="N218" s="2"/>
      <c r="P218" s="70" t="b">
        <v>1</v>
      </c>
      <c r="Q218" s="70" t="b">
        <v>1</v>
      </c>
      <c r="R218" s="70" t="b">
        <v>1</v>
      </c>
      <c r="S218" s="70" t="b">
        <v>1</v>
      </c>
      <c r="T218" s="70" t="b">
        <v>1</v>
      </c>
      <c r="U218" s="70" t="b">
        <v>1</v>
      </c>
      <c r="V218" s="70" t="b">
        <v>1</v>
      </c>
      <c r="W218" s="70" t="b">
        <v>1</v>
      </c>
      <c r="X218" s="70" t="b">
        <v>1</v>
      </c>
      <c r="Y218" s="70" t="b">
        <v>1</v>
      </c>
      <c r="Z218" s="70" t="b">
        <v>1</v>
      </c>
      <c r="AA218" s="70" t="b">
        <v>1</v>
      </c>
    </row>
    <row r="219" spans="2:27" x14ac:dyDescent="0.2">
      <c r="B219" s="6" t="s">
        <v>43</v>
      </c>
      <c r="C219" s="216">
        <v>7511</v>
      </c>
      <c r="D219" s="217">
        <v>3980.8300000000004</v>
      </c>
      <c r="E219" s="216">
        <v>5340</v>
      </c>
      <c r="F219" s="217">
        <v>2830.2000000000003</v>
      </c>
      <c r="G219" s="216">
        <v>4608</v>
      </c>
      <c r="H219" s="217">
        <v>2442.2400000000002</v>
      </c>
      <c r="I219" s="216">
        <v>3443</v>
      </c>
      <c r="J219" s="216">
        <v>1824.7900000000002</v>
      </c>
      <c r="K219" s="292"/>
      <c r="L219" s="2"/>
      <c r="M219" s="2"/>
      <c r="N219" s="2"/>
      <c r="P219" s="70" t="b">
        <v>1</v>
      </c>
      <c r="Q219" s="70" t="b">
        <v>1</v>
      </c>
      <c r="R219" s="70" t="b">
        <v>1</v>
      </c>
      <c r="S219" s="70" t="b">
        <v>1</v>
      </c>
      <c r="T219" s="70" t="b">
        <v>1</v>
      </c>
      <c r="U219" s="70" t="b">
        <v>1</v>
      </c>
      <c r="V219" s="70" t="b">
        <v>1</v>
      </c>
      <c r="W219" s="70" t="b">
        <v>1</v>
      </c>
      <c r="X219" s="70" t="b">
        <v>1</v>
      </c>
      <c r="Y219" s="70" t="b">
        <v>1</v>
      </c>
      <c r="Z219" s="70" t="b">
        <v>1</v>
      </c>
      <c r="AA219" s="70" t="b">
        <v>1</v>
      </c>
    </row>
    <row r="220" spans="2:27" x14ac:dyDescent="0.2">
      <c r="B220" s="6" t="s">
        <v>44</v>
      </c>
      <c r="C220" s="216">
        <v>7853</v>
      </c>
      <c r="D220" s="217">
        <v>4162.09</v>
      </c>
      <c r="E220" s="216">
        <v>5584</v>
      </c>
      <c r="F220" s="217">
        <v>2959.52</v>
      </c>
      <c r="G220" s="216">
        <v>4817</v>
      </c>
      <c r="H220" s="217">
        <v>2553.0100000000002</v>
      </c>
      <c r="I220" s="216">
        <v>3600</v>
      </c>
      <c r="J220" s="216">
        <v>1908</v>
      </c>
      <c r="K220" s="292"/>
      <c r="L220" s="2"/>
      <c r="M220" s="2"/>
      <c r="N220" s="2"/>
      <c r="P220" s="70" t="b">
        <v>1</v>
      </c>
      <c r="Q220" s="70" t="b">
        <v>1</v>
      </c>
      <c r="R220" s="70" t="b">
        <v>1</v>
      </c>
      <c r="S220" s="70" t="b">
        <v>1</v>
      </c>
      <c r="T220" s="70" t="b">
        <v>1</v>
      </c>
      <c r="U220" s="70" t="b">
        <v>1</v>
      </c>
      <c r="V220" s="70" t="b">
        <v>1</v>
      </c>
      <c r="W220" s="70" t="b">
        <v>1</v>
      </c>
      <c r="X220" s="70" t="b">
        <v>1</v>
      </c>
      <c r="Y220" s="70" t="b">
        <v>1</v>
      </c>
      <c r="Z220" s="70" t="b">
        <v>1</v>
      </c>
      <c r="AA220" s="70" t="b">
        <v>1</v>
      </c>
    </row>
    <row r="221" spans="2:27" x14ac:dyDescent="0.2">
      <c r="B221" s="6" t="s">
        <v>45</v>
      </c>
      <c r="C221" s="216">
        <v>7937</v>
      </c>
      <c r="D221" s="217">
        <v>4206.6100000000006</v>
      </c>
      <c r="E221" s="216">
        <v>5642</v>
      </c>
      <c r="F221" s="217">
        <v>2990.26</v>
      </c>
      <c r="G221" s="216">
        <v>4865</v>
      </c>
      <c r="H221" s="217">
        <v>2578.4500000000003</v>
      </c>
      <c r="I221" s="216">
        <v>3617</v>
      </c>
      <c r="J221" s="216">
        <v>1917.01</v>
      </c>
      <c r="K221" s="292"/>
      <c r="L221" s="2"/>
      <c r="M221" s="2"/>
      <c r="N221" s="2"/>
      <c r="P221" s="70" t="b">
        <v>1</v>
      </c>
      <c r="Q221" s="70" t="b">
        <v>1</v>
      </c>
      <c r="R221" s="70" t="b">
        <v>1</v>
      </c>
      <c r="S221" s="70" t="b">
        <v>1</v>
      </c>
      <c r="T221" s="70" t="b">
        <v>1</v>
      </c>
      <c r="U221" s="70" t="b">
        <v>1</v>
      </c>
      <c r="V221" s="70" t="b">
        <v>1</v>
      </c>
      <c r="W221" s="70" t="b">
        <v>1</v>
      </c>
      <c r="X221" s="70" t="b">
        <v>1</v>
      </c>
      <c r="Y221" s="70" t="b">
        <v>1</v>
      </c>
      <c r="Z221" s="70" t="b">
        <v>1</v>
      </c>
      <c r="AA221" s="70" t="b">
        <v>1</v>
      </c>
    </row>
    <row r="222" spans="2:27" x14ac:dyDescent="0.2">
      <c r="B222" s="6" t="s">
        <v>46</v>
      </c>
      <c r="C222" s="216">
        <v>8936</v>
      </c>
      <c r="D222" s="217">
        <v>4736.08</v>
      </c>
      <c r="E222" s="216">
        <v>6353</v>
      </c>
      <c r="F222" s="217">
        <v>3367.09</v>
      </c>
      <c r="G222" s="216">
        <v>5477</v>
      </c>
      <c r="H222" s="217">
        <v>2902.81</v>
      </c>
      <c r="I222" s="216">
        <v>4072</v>
      </c>
      <c r="J222" s="216">
        <v>2158.1600000000003</v>
      </c>
      <c r="K222" s="292"/>
      <c r="L222" s="2"/>
      <c r="M222" s="2"/>
      <c r="N222" s="2"/>
      <c r="P222" s="70" t="b">
        <v>1</v>
      </c>
      <c r="Q222" s="70" t="b">
        <v>1</v>
      </c>
      <c r="R222" s="70" t="b">
        <v>1</v>
      </c>
      <c r="S222" s="70" t="b">
        <v>1</v>
      </c>
      <c r="T222" s="70" t="b">
        <v>1</v>
      </c>
      <c r="U222" s="70" t="b">
        <v>1</v>
      </c>
      <c r="V222" s="70" t="b">
        <v>1</v>
      </c>
      <c r="W222" s="70" t="b">
        <v>1</v>
      </c>
      <c r="X222" s="70" t="b">
        <v>1</v>
      </c>
      <c r="Y222" s="70" t="b">
        <v>1</v>
      </c>
      <c r="Z222" s="70" t="b">
        <v>1</v>
      </c>
      <c r="AA222" s="70" t="b">
        <v>1</v>
      </c>
    </row>
    <row r="223" spans="2:27" x14ac:dyDescent="0.2">
      <c r="B223" s="6" t="s">
        <v>47</v>
      </c>
      <c r="C223" s="216">
        <v>9929</v>
      </c>
      <c r="D223" s="217">
        <v>5262.37</v>
      </c>
      <c r="E223" s="216">
        <v>7057</v>
      </c>
      <c r="F223" s="217">
        <v>3740.21</v>
      </c>
      <c r="G223" s="216">
        <v>6089</v>
      </c>
      <c r="H223" s="217">
        <v>3227.17</v>
      </c>
      <c r="I223" s="216">
        <v>4528</v>
      </c>
      <c r="J223" s="216">
        <v>2399.84</v>
      </c>
      <c r="K223" s="292"/>
      <c r="L223" s="2"/>
      <c r="M223" s="2"/>
      <c r="N223" s="2"/>
      <c r="P223" s="70" t="b">
        <v>1</v>
      </c>
      <c r="Q223" s="70" t="b">
        <v>1</v>
      </c>
      <c r="R223" s="70" t="b">
        <v>1</v>
      </c>
      <c r="S223" s="70" t="b">
        <v>1</v>
      </c>
      <c r="T223" s="70" t="b">
        <v>1</v>
      </c>
      <c r="U223" s="70" t="b">
        <v>1</v>
      </c>
      <c r="V223" s="70" t="b">
        <v>1</v>
      </c>
      <c r="W223" s="70" t="b">
        <v>1</v>
      </c>
      <c r="X223" s="70" t="b">
        <v>1</v>
      </c>
      <c r="Y223" s="70" t="b">
        <v>1</v>
      </c>
      <c r="Z223" s="70" t="b">
        <v>1</v>
      </c>
      <c r="AA223" s="70" t="b">
        <v>1</v>
      </c>
    </row>
    <row r="224" spans="2:27" x14ac:dyDescent="0.2">
      <c r="B224" s="6" t="s">
        <v>48</v>
      </c>
      <c r="C224" s="216">
        <v>10925</v>
      </c>
      <c r="D224" s="217">
        <v>5790.25</v>
      </c>
      <c r="E224" s="216">
        <v>7766</v>
      </c>
      <c r="F224" s="217">
        <v>4115.9800000000005</v>
      </c>
      <c r="G224" s="216">
        <v>6698</v>
      </c>
      <c r="H224" s="217">
        <v>3549.94</v>
      </c>
      <c r="I224" s="216">
        <v>4982</v>
      </c>
      <c r="J224" s="216">
        <v>2640.46</v>
      </c>
      <c r="K224" s="292"/>
      <c r="L224" s="2"/>
      <c r="M224" s="2"/>
      <c r="N224" s="2"/>
      <c r="P224" s="70" t="b">
        <v>1</v>
      </c>
      <c r="Q224" s="70" t="b">
        <v>1</v>
      </c>
      <c r="R224" s="70" t="b">
        <v>1</v>
      </c>
      <c r="S224" s="70" t="b">
        <v>1</v>
      </c>
      <c r="T224" s="70" t="b">
        <v>1</v>
      </c>
      <c r="U224" s="70" t="b">
        <v>1</v>
      </c>
      <c r="V224" s="70" t="b">
        <v>1</v>
      </c>
      <c r="W224" s="70" t="b">
        <v>1</v>
      </c>
      <c r="X224" s="70" t="b">
        <v>1</v>
      </c>
      <c r="Y224" s="70" t="b">
        <v>1</v>
      </c>
      <c r="Z224" s="70" t="b">
        <v>1</v>
      </c>
      <c r="AA224" s="70" t="b">
        <v>1</v>
      </c>
    </row>
    <row r="225" spans="1:27" x14ac:dyDescent="0.2">
      <c r="B225" s="6" t="s">
        <v>49</v>
      </c>
      <c r="C225" s="216">
        <v>11920</v>
      </c>
      <c r="D225" s="217">
        <v>6317.6</v>
      </c>
      <c r="E225" s="216">
        <v>8474</v>
      </c>
      <c r="F225" s="217">
        <v>4491.22</v>
      </c>
      <c r="G225" s="216">
        <v>7310</v>
      </c>
      <c r="H225" s="217">
        <v>3874.3</v>
      </c>
      <c r="I225" s="216">
        <v>5439</v>
      </c>
      <c r="J225" s="216">
        <v>2882.67</v>
      </c>
      <c r="K225" s="292"/>
      <c r="L225" s="2"/>
      <c r="M225" s="2"/>
      <c r="N225" s="2"/>
      <c r="P225" s="70" t="b">
        <v>1</v>
      </c>
      <c r="Q225" s="70" t="b">
        <v>1</v>
      </c>
      <c r="R225" s="70" t="b">
        <v>1</v>
      </c>
      <c r="S225" s="70" t="b">
        <v>1</v>
      </c>
      <c r="T225" s="70" t="b">
        <v>1</v>
      </c>
      <c r="U225" s="70" t="b">
        <v>1</v>
      </c>
      <c r="V225" s="70" t="b">
        <v>1</v>
      </c>
      <c r="W225" s="70" t="b">
        <v>1</v>
      </c>
      <c r="X225" s="70" t="b">
        <v>1</v>
      </c>
      <c r="Y225" s="70" t="b">
        <v>1</v>
      </c>
      <c r="Z225" s="70" t="b">
        <v>1</v>
      </c>
      <c r="AA225" s="70" t="b">
        <v>1</v>
      </c>
    </row>
    <row r="226" spans="1:27" x14ac:dyDescent="0.2">
      <c r="B226" s="6" t="s">
        <v>50</v>
      </c>
      <c r="C226" s="216">
        <v>13037</v>
      </c>
      <c r="D226" s="216">
        <v>6909.6100000000006</v>
      </c>
      <c r="E226" s="216">
        <v>9267</v>
      </c>
      <c r="F226" s="217">
        <v>4911.51</v>
      </c>
      <c r="G226" s="216">
        <v>7992</v>
      </c>
      <c r="H226" s="217">
        <v>4235.76</v>
      </c>
      <c r="I226" s="216">
        <v>5939</v>
      </c>
      <c r="J226" s="216">
        <v>3147.67</v>
      </c>
      <c r="K226" s="292"/>
      <c r="L226" s="2"/>
      <c r="M226" s="2"/>
      <c r="N226" s="2"/>
      <c r="P226" s="70" t="b">
        <v>1</v>
      </c>
      <c r="Q226" s="70" t="b">
        <v>1</v>
      </c>
      <c r="R226" s="70" t="b">
        <v>1</v>
      </c>
      <c r="S226" s="70" t="b">
        <v>1</v>
      </c>
      <c r="T226" s="70" t="b">
        <v>1</v>
      </c>
      <c r="U226" s="70" t="b">
        <v>1</v>
      </c>
      <c r="V226" s="70" t="b">
        <v>1</v>
      </c>
      <c r="W226" s="70" t="b">
        <v>1</v>
      </c>
      <c r="X226" s="70" t="b">
        <v>1</v>
      </c>
      <c r="Y226" s="70" t="b">
        <v>1</v>
      </c>
      <c r="Z226" s="70" t="b">
        <v>1</v>
      </c>
      <c r="AA226" s="70" t="b">
        <v>1</v>
      </c>
    </row>
    <row r="227" spans="1:27" x14ac:dyDescent="0.2">
      <c r="B227" s="157"/>
      <c r="P227" s="70" t="b">
        <v>1</v>
      </c>
      <c r="Q227" s="70" t="b">
        <v>1</v>
      </c>
      <c r="R227" s="70" t="b">
        <v>1</v>
      </c>
      <c r="S227" s="70" t="b">
        <v>1</v>
      </c>
      <c r="T227" s="70" t="b">
        <v>1</v>
      </c>
      <c r="U227" s="70" t="b">
        <v>1</v>
      </c>
      <c r="V227" s="70" t="b">
        <v>1</v>
      </c>
      <c r="W227" s="70" t="b">
        <v>1</v>
      </c>
      <c r="X227" s="70" t="b">
        <v>1</v>
      </c>
      <c r="Y227" s="70" t="b">
        <v>1</v>
      </c>
      <c r="Z227" s="70" t="b">
        <v>1</v>
      </c>
      <c r="AA227" s="70" t="b">
        <v>1</v>
      </c>
    </row>
    <row r="231" spans="1:27" ht="19" x14ac:dyDescent="0.2">
      <c r="A231" s="63"/>
      <c r="B231" s="61" t="s">
        <v>159</v>
      </c>
      <c r="C231" s="63"/>
      <c r="D231" s="63"/>
      <c r="E231" s="63"/>
      <c r="F231" s="63"/>
      <c r="G231" s="63"/>
      <c r="H231" s="63"/>
      <c r="I231" s="63"/>
      <c r="J231" s="63"/>
      <c r="K231" s="63"/>
      <c r="L231" s="63"/>
      <c r="M231" s="63"/>
      <c r="N231" s="63"/>
      <c r="O231" s="63"/>
    </row>
    <row r="233" spans="1:27" x14ac:dyDescent="0.2">
      <c r="B233" s="74" t="s">
        <v>4</v>
      </c>
      <c r="C233" s="298" t="s">
        <v>5</v>
      </c>
      <c r="D233" s="299"/>
      <c r="E233" s="298" t="s">
        <v>6</v>
      </c>
      <c r="F233" s="299"/>
      <c r="G233" s="298" t="s">
        <v>7</v>
      </c>
      <c r="H233" s="299"/>
      <c r="I233" s="298" t="s">
        <v>8</v>
      </c>
      <c r="J233" s="299"/>
      <c r="K233" s="298" t="s">
        <v>9</v>
      </c>
      <c r="L233" s="299"/>
      <c r="M233" s="298" t="s">
        <v>10</v>
      </c>
      <c r="N233" s="300"/>
      <c r="O233" s="292" t="str">
        <f>O4</f>
        <v>BUPA SECURE CARE PREMIUM BOOKLET, EFFECTIVE JANUARY 1, 2023</v>
      </c>
    </row>
    <row r="234" spans="1:27" ht="28" x14ac:dyDescent="0.2">
      <c r="B234" s="99" t="s">
        <v>227</v>
      </c>
      <c r="C234" s="293" t="s">
        <v>11</v>
      </c>
      <c r="D234" s="294"/>
      <c r="E234" s="293" t="s">
        <v>12</v>
      </c>
      <c r="F234" s="294"/>
      <c r="G234" s="293" t="s">
        <v>13</v>
      </c>
      <c r="H234" s="294"/>
      <c r="I234" s="293" t="s">
        <v>14</v>
      </c>
      <c r="J234" s="294"/>
      <c r="K234" s="293" t="s">
        <v>15</v>
      </c>
      <c r="L234" s="294"/>
      <c r="M234" s="293" t="s">
        <v>16</v>
      </c>
      <c r="N234" s="295"/>
      <c r="O234" s="292"/>
    </row>
    <row r="235" spans="1:27" ht="27" customHeight="1" x14ac:dyDescent="0.2">
      <c r="B235" s="103" t="s">
        <v>228</v>
      </c>
      <c r="C235" s="296" t="s">
        <v>12</v>
      </c>
      <c r="D235" s="297"/>
      <c r="E235" s="296" t="s">
        <v>13</v>
      </c>
      <c r="F235" s="297"/>
      <c r="G235" s="296" t="s">
        <v>17</v>
      </c>
      <c r="H235" s="297"/>
      <c r="I235" s="296" t="s">
        <v>14</v>
      </c>
      <c r="J235" s="297"/>
      <c r="K235" s="296" t="s">
        <v>15</v>
      </c>
      <c r="L235" s="297"/>
      <c r="M235" s="296" t="s">
        <v>16</v>
      </c>
      <c r="N235" s="301"/>
      <c r="O235" s="292"/>
    </row>
    <row r="236" spans="1:27" x14ac:dyDescent="0.2">
      <c r="B236" s="75" t="s">
        <v>18</v>
      </c>
      <c r="C236" s="64" t="s">
        <v>19</v>
      </c>
      <c r="D236" s="65" t="s">
        <v>20</v>
      </c>
      <c r="E236" s="64" t="s">
        <v>19</v>
      </c>
      <c r="F236" s="65" t="s">
        <v>20</v>
      </c>
      <c r="G236" s="64" t="s">
        <v>19</v>
      </c>
      <c r="H236" s="65" t="s">
        <v>20</v>
      </c>
      <c r="I236" s="64" t="s">
        <v>19</v>
      </c>
      <c r="J236" s="65" t="s">
        <v>20</v>
      </c>
      <c r="K236" s="64" t="s">
        <v>19</v>
      </c>
      <c r="L236" s="65" t="s">
        <v>20</v>
      </c>
      <c r="M236" s="64" t="s">
        <v>19</v>
      </c>
      <c r="N236" s="66" t="s">
        <v>20</v>
      </c>
      <c r="O236" s="292"/>
    </row>
    <row r="237" spans="1:27" x14ac:dyDescent="0.2">
      <c r="A237" s="94"/>
      <c r="B237" s="75" t="s">
        <v>21</v>
      </c>
      <c r="C237" s="68" t="s">
        <v>22</v>
      </c>
      <c r="D237" s="67" t="s">
        <v>23</v>
      </c>
      <c r="E237" s="68" t="s">
        <v>22</v>
      </c>
      <c r="F237" s="67" t="s">
        <v>23</v>
      </c>
      <c r="G237" s="68" t="s">
        <v>22</v>
      </c>
      <c r="H237" s="67" t="s">
        <v>23</v>
      </c>
      <c r="I237" s="68" t="s">
        <v>22</v>
      </c>
      <c r="J237" s="67" t="s">
        <v>23</v>
      </c>
      <c r="K237" s="68" t="s">
        <v>22</v>
      </c>
      <c r="L237" s="67" t="s">
        <v>23</v>
      </c>
      <c r="M237" s="68" t="s">
        <v>22</v>
      </c>
      <c r="N237" s="69" t="s">
        <v>23</v>
      </c>
      <c r="O237" s="292"/>
    </row>
    <row r="238" spans="1:27" x14ac:dyDescent="0.2">
      <c r="B238" s="6" t="s">
        <v>24</v>
      </c>
      <c r="C238" s="171">
        <v>2851</v>
      </c>
      <c r="D238" s="172">
        <v>1511.03</v>
      </c>
      <c r="E238" s="171">
        <v>2562</v>
      </c>
      <c r="F238" s="172">
        <v>1357.8600000000001</v>
      </c>
      <c r="G238" s="171">
        <v>1506</v>
      </c>
      <c r="H238" s="172">
        <v>798.18000000000006</v>
      </c>
      <c r="I238" s="171">
        <v>1238</v>
      </c>
      <c r="J238" s="172">
        <v>656.14</v>
      </c>
      <c r="K238" s="171">
        <v>1039</v>
      </c>
      <c r="L238" s="172">
        <v>550.67000000000007</v>
      </c>
      <c r="M238" s="171">
        <v>766</v>
      </c>
      <c r="N238" s="171">
        <v>405.98</v>
      </c>
      <c r="O238" s="292"/>
    </row>
    <row r="239" spans="1:27" x14ac:dyDescent="0.2">
      <c r="B239" s="6" t="s">
        <v>25</v>
      </c>
      <c r="C239" s="171">
        <v>4671</v>
      </c>
      <c r="D239" s="172">
        <v>2475.63</v>
      </c>
      <c r="E239" s="171">
        <v>4317</v>
      </c>
      <c r="F239" s="172">
        <v>2288.0100000000002</v>
      </c>
      <c r="G239" s="171">
        <v>2244</v>
      </c>
      <c r="H239" s="172">
        <v>1189.3200000000002</v>
      </c>
      <c r="I239" s="171">
        <v>1951</v>
      </c>
      <c r="J239" s="172">
        <v>1034.03</v>
      </c>
      <c r="K239" s="171">
        <v>1643</v>
      </c>
      <c r="L239" s="172">
        <v>870.79000000000008</v>
      </c>
      <c r="M239" s="171">
        <v>1215</v>
      </c>
      <c r="N239" s="171">
        <v>643.95000000000005</v>
      </c>
      <c r="O239" s="292"/>
      <c r="P239" s="94"/>
      <c r="Q239" s="94"/>
      <c r="R239" s="94"/>
      <c r="S239" s="94"/>
      <c r="T239" s="94"/>
      <c r="U239" s="94"/>
    </row>
    <row r="240" spans="1:27" x14ac:dyDescent="0.2">
      <c r="B240" s="6" t="s">
        <v>26</v>
      </c>
      <c r="C240" s="171">
        <v>6836</v>
      </c>
      <c r="D240" s="172">
        <v>3623.0800000000004</v>
      </c>
      <c r="E240" s="171">
        <v>6344</v>
      </c>
      <c r="F240" s="172">
        <v>3362.32</v>
      </c>
      <c r="G240" s="171">
        <v>3225</v>
      </c>
      <c r="H240" s="172">
        <v>1709.25</v>
      </c>
      <c r="I240" s="171">
        <v>2834</v>
      </c>
      <c r="J240" s="172">
        <v>1502.02</v>
      </c>
      <c r="K240" s="171">
        <v>2382</v>
      </c>
      <c r="L240" s="172">
        <v>1262.46</v>
      </c>
      <c r="M240" s="171">
        <v>1758</v>
      </c>
      <c r="N240" s="171">
        <v>931.74</v>
      </c>
      <c r="O240" s="292"/>
      <c r="P240" s="70" t="b">
        <v>1</v>
      </c>
      <c r="Q240" s="70" t="b">
        <v>1</v>
      </c>
      <c r="R240" s="70" t="b">
        <v>1</v>
      </c>
      <c r="S240" s="70" t="b">
        <v>1</v>
      </c>
      <c r="T240" s="70" t="b">
        <v>1</v>
      </c>
      <c r="U240" s="70" t="b">
        <v>1</v>
      </c>
      <c r="V240" s="70" t="b">
        <v>1</v>
      </c>
      <c r="W240" s="70" t="b">
        <v>1</v>
      </c>
      <c r="X240" s="70" t="b">
        <v>1</v>
      </c>
      <c r="Y240" s="70" t="b">
        <v>1</v>
      </c>
      <c r="Z240" s="70" t="b">
        <v>1</v>
      </c>
      <c r="AA240" s="70" t="b">
        <v>1</v>
      </c>
    </row>
    <row r="241" spans="2:27" x14ac:dyDescent="0.2">
      <c r="B241" s="6" t="s">
        <v>27</v>
      </c>
      <c r="C241" s="171">
        <v>6278</v>
      </c>
      <c r="D241" s="172">
        <v>3327.34</v>
      </c>
      <c r="E241" s="171">
        <v>5309</v>
      </c>
      <c r="F241" s="172">
        <v>2813.77</v>
      </c>
      <c r="G241" s="171">
        <v>4166</v>
      </c>
      <c r="H241" s="172">
        <v>2207.98</v>
      </c>
      <c r="I241" s="171">
        <v>3074</v>
      </c>
      <c r="J241" s="172">
        <v>1629.22</v>
      </c>
      <c r="K241" s="171">
        <v>2591</v>
      </c>
      <c r="L241" s="172">
        <v>1373.23</v>
      </c>
      <c r="M241" s="171">
        <v>1964</v>
      </c>
      <c r="N241" s="171">
        <v>1040.92</v>
      </c>
      <c r="O241" s="292"/>
      <c r="P241" s="70" t="b">
        <v>1</v>
      </c>
      <c r="Q241" s="70" t="b">
        <v>1</v>
      </c>
      <c r="R241" s="70" t="b">
        <v>1</v>
      </c>
      <c r="S241" s="70" t="b">
        <v>1</v>
      </c>
      <c r="T241" s="70" t="b">
        <v>1</v>
      </c>
      <c r="U241" s="70" t="b">
        <v>1</v>
      </c>
      <c r="V241" s="70" t="b">
        <v>1</v>
      </c>
      <c r="W241" s="70" t="b">
        <v>1</v>
      </c>
      <c r="X241" s="70" t="b">
        <v>1</v>
      </c>
      <c r="Y241" s="70" t="b">
        <v>1</v>
      </c>
      <c r="Z241" s="70" t="b">
        <v>1</v>
      </c>
      <c r="AA241" s="70" t="b">
        <v>1</v>
      </c>
    </row>
    <row r="242" spans="2:27" x14ac:dyDescent="0.2">
      <c r="B242" s="6" t="s">
        <v>28</v>
      </c>
      <c r="C242" s="171">
        <v>6968</v>
      </c>
      <c r="D242" s="172">
        <v>3693.04</v>
      </c>
      <c r="E242" s="171">
        <v>5849</v>
      </c>
      <c r="F242" s="172">
        <v>3099.9700000000003</v>
      </c>
      <c r="G242" s="171">
        <v>4685</v>
      </c>
      <c r="H242" s="172">
        <v>2483.0500000000002</v>
      </c>
      <c r="I242" s="171">
        <v>3424</v>
      </c>
      <c r="J242" s="172">
        <v>1814.72</v>
      </c>
      <c r="K242" s="171">
        <v>2887</v>
      </c>
      <c r="L242" s="172">
        <v>1530.1100000000001</v>
      </c>
      <c r="M242" s="171">
        <v>2184</v>
      </c>
      <c r="N242" s="171">
        <v>1157.52</v>
      </c>
      <c r="O242" s="292"/>
      <c r="P242" s="70" t="b">
        <v>1</v>
      </c>
      <c r="Q242" s="70" t="b">
        <v>1</v>
      </c>
      <c r="R242" s="70" t="b">
        <v>1</v>
      </c>
      <c r="S242" s="70" t="b">
        <v>1</v>
      </c>
      <c r="T242" s="70" t="b">
        <v>1</v>
      </c>
      <c r="U242" s="70" t="b">
        <v>1</v>
      </c>
      <c r="V242" s="70" t="b">
        <v>1</v>
      </c>
      <c r="W242" s="70" t="b">
        <v>1</v>
      </c>
      <c r="X242" s="70" t="b">
        <v>1</v>
      </c>
      <c r="Y242" s="70" t="b">
        <v>1</v>
      </c>
      <c r="Z242" s="70" t="b">
        <v>1</v>
      </c>
      <c r="AA242" s="70" t="b">
        <v>1</v>
      </c>
    </row>
    <row r="243" spans="2:27" x14ac:dyDescent="0.2">
      <c r="B243" s="6" t="s">
        <v>29</v>
      </c>
      <c r="C243" s="171">
        <v>8043</v>
      </c>
      <c r="D243" s="172">
        <v>4262.79</v>
      </c>
      <c r="E243" s="171">
        <v>6701</v>
      </c>
      <c r="F243" s="172">
        <v>3551.53</v>
      </c>
      <c r="G243" s="171">
        <v>5513</v>
      </c>
      <c r="H243" s="172">
        <v>2921.8900000000003</v>
      </c>
      <c r="I243" s="171">
        <v>3977</v>
      </c>
      <c r="J243" s="172">
        <v>2107.81</v>
      </c>
      <c r="K243" s="171">
        <v>3351</v>
      </c>
      <c r="L243" s="172">
        <v>1776.0300000000002</v>
      </c>
      <c r="M243" s="171">
        <v>2535</v>
      </c>
      <c r="N243" s="171">
        <v>1343.55</v>
      </c>
      <c r="O243" s="292"/>
      <c r="P243" s="70" t="b">
        <v>1</v>
      </c>
      <c r="Q243" s="70" t="b">
        <v>1</v>
      </c>
      <c r="R243" s="70" t="b">
        <v>1</v>
      </c>
      <c r="S243" s="70" t="b">
        <v>1</v>
      </c>
      <c r="T243" s="70" t="b">
        <v>1</v>
      </c>
      <c r="U243" s="70" t="b">
        <v>1</v>
      </c>
      <c r="V243" s="70" t="b">
        <v>1</v>
      </c>
      <c r="W243" s="70" t="b">
        <v>1</v>
      </c>
      <c r="X243" s="70" t="b">
        <v>1</v>
      </c>
      <c r="Y243" s="70" t="b">
        <v>1</v>
      </c>
      <c r="Z243" s="70" t="b">
        <v>1</v>
      </c>
      <c r="AA243" s="70" t="b">
        <v>1</v>
      </c>
    </row>
    <row r="244" spans="2:27" x14ac:dyDescent="0.2">
      <c r="B244" s="6" t="s">
        <v>30</v>
      </c>
      <c r="C244" s="171">
        <v>8904</v>
      </c>
      <c r="D244" s="172">
        <v>4719.12</v>
      </c>
      <c r="E244" s="171">
        <v>7384</v>
      </c>
      <c r="F244" s="172">
        <v>3913.52</v>
      </c>
      <c r="G244" s="171">
        <v>6166</v>
      </c>
      <c r="H244" s="172">
        <v>3267.98</v>
      </c>
      <c r="I244" s="171">
        <v>4429</v>
      </c>
      <c r="J244" s="172">
        <v>2347.37</v>
      </c>
      <c r="K244" s="171">
        <v>3728</v>
      </c>
      <c r="L244" s="172">
        <v>1975.8400000000001</v>
      </c>
      <c r="M244" s="171">
        <v>2805</v>
      </c>
      <c r="N244" s="171">
        <v>1486.65</v>
      </c>
      <c r="O244" s="292"/>
      <c r="P244" s="70" t="b">
        <v>1</v>
      </c>
      <c r="Q244" s="70" t="b">
        <v>1</v>
      </c>
      <c r="R244" s="70" t="b">
        <v>1</v>
      </c>
      <c r="S244" s="70" t="b">
        <v>1</v>
      </c>
      <c r="T244" s="70" t="b">
        <v>1</v>
      </c>
      <c r="U244" s="70" t="b">
        <v>1</v>
      </c>
      <c r="V244" s="70" t="b">
        <v>1</v>
      </c>
      <c r="W244" s="70" t="b">
        <v>1</v>
      </c>
      <c r="X244" s="70" t="b">
        <v>1</v>
      </c>
      <c r="Y244" s="70" t="b">
        <v>1</v>
      </c>
      <c r="Z244" s="70" t="b">
        <v>1</v>
      </c>
      <c r="AA244" s="70" t="b">
        <v>1</v>
      </c>
    </row>
    <row r="245" spans="2:27" x14ac:dyDescent="0.2">
      <c r="B245" s="6" t="s">
        <v>31</v>
      </c>
      <c r="C245" s="171">
        <v>10045</v>
      </c>
      <c r="D245" s="172">
        <v>5323.85</v>
      </c>
      <c r="E245" s="171">
        <v>8284</v>
      </c>
      <c r="F245" s="172">
        <v>4390.5200000000004</v>
      </c>
      <c r="G245" s="171">
        <v>7039</v>
      </c>
      <c r="H245" s="172">
        <v>3730.67</v>
      </c>
      <c r="I245" s="171">
        <v>5005</v>
      </c>
      <c r="J245" s="172">
        <v>2652.65</v>
      </c>
      <c r="K245" s="171">
        <v>4212</v>
      </c>
      <c r="L245" s="172">
        <v>2232.36</v>
      </c>
      <c r="M245" s="171">
        <v>3171</v>
      </c>
      <c r="N245" s="171">
        <v>1680.63</v>
      </c>
      <c r="O245" s="292"/>
      <c r="P245" s="70" t="b">
        <v>1</v>
      </c>
      <c r="Q245" s="70" t="b">
        <v>1</v>
      </c>
      <c r="R245" s="70" t="b">
        <v>1</v>
      </c>
      <c r="S245" s="70" t="b">
        <v>1</v>
      </c>
      <c r="T245" s="70" t="b">
        <v>1</v>
      </c>
      <c r="U245" s="70" t="b">
        <v>1</v>
      </c>
      <c r="V245" s="70" t="b">
        <v>1</v>
      </c>
      <c r="W245" s="70" t="b">
        <v>1</v>
      </c>
      <c r="X245" s="70" t="b">
        <v>1</v>
      </c>
      <c r="Y245" s="70" t="b">
        <v>1</v>
      </c>
      <c r="Z245" s="70" t="b">
        <v>1</v>
      </c>
      <c r="AA245" s="70" t="b">
        <v>1</v>
      </c>
    </row>
    <row r="246" spans="2:27" x14ac:dyDescent="0.2">
      <c r="B246" s="6" t="s">
        <v>32</v>
      </c>
      <c r="C246" s="171">
        <v>11633</v>
      </c>
      <c r="D246" s="172">
        <v>6165.4900000000007</v>
      </c>
      <c r="E246" s="171">
        <v>9530</v>
      </c>
      <c r="F246" s="172">
        <v>5050.9000000000005</v>
      </c>
      <c r="G246" s="171">
        <v>8243</v>
      </c>
      <c r="H246" s="172">
        <v>4368.79</v>
      </c>
      <c r="I246" s="171">
        <v>5824</v>
      </c>
      <c r="J246" s="172">
        <v>3086.7200000000003</v>
      </c>
      <c r="K246" s="171">
        <v>4899</v>
      </c>
      <c r="L246" s="172">
        <v>2596.4700000000003</v>
      </c>
      <c r="M246" s="171">
        <v>3679</v>
      </c>
      <c r="N246" s="171">
        <v>1949.8700000000001</v>
      </c>
      <c r="O246" s="292"/>
      <c r="P246" s="70" t="b">
        <v>1</v>
      </c>
      <c r="Q246" s="70" t="b">
        <v>1</v>
      </c>
      <c r="R246" s="70" t="b">
        <v>1</v>
      </c>
      <c r="S246" s="70" t="b">
        <v>1</v>
      </c>
      <c r="T246" s="70" t="b">
        <v>1</v>
      </c>
      <c r="U246" s="70" t="b">
        <v>1</v>
      </c>
      <c r="V246" s="70" t="b">
        <v>1</v>
      </c>
      <c r="W246" s="70" t="b">
        <v>1</v>
      </c>
      <c r="X246" s="70" t="b">
        <v>1</v>
      </c>
      <c r="Y246" s="70" t="b">
        <v>1</v>
      </c>
      <c r="Z246" s="70" t="b">
        <v>1</v>
      </c>
      <c r="AA246" s="70" t="b">
        <v>1</v>
      </c>
    </row>
    <row r="247" spans="2:27" x14ac:dyDescent="0.2">
      <c r="B247" s="6" t="s">
        <v>33</v>
      </c>
      <c r="C247" s="171">
        <v>12721</v>
      </c>
      <c r="D247" s="172">
        <v>6742.13</v>
      </c>
      <c r="E247" s="171">
        <v>10401</v>
      </c>
      <c r="F247" s="172">
        <v>5512.5300000000007</v>
      </c>
      <c r="G247" s="171">
        <v>9081</v>
      </c>
      <c r="H247" s="172">
        <v>4812.93</v>
      </c>
      <c r="I247" s="171">
        <v>6384</v>
      </c>
      <c r="J247" s="172">
        <v>3383.52</v>
      </c>
      <c r="K247" s="171">
        <v>5372</v>
      </c>
      <c r="L247" s="172">
        <v>2847.1600000000003</v>
      </c>
      <c r="M247" s="171">
        <v>4025</v>
      </c>
      <c r="N247" s="171">
        <v>2133.25</v>
      </c>
      <c r="O247" s="292"/>
      <c r="P247" s="70" t="b">
        <v>1</v>
      </c>
      <c r="Q247" s="70" t="b">
        <v>1</v>
      </c>
      <c r="R247" s="70" t="b">
        <v>1</v>
      </c>
      <c r="S247" s="70" t="b">
        <v>1</v>
      </c>
      <c r="T247" s="70" t="b">
        <v>1</v>
      </c>
      <c r="U247" s="70" t="b">
        <v>1</v>
      </c>
      <c r="V247" s="70" t="b">
        <v>1</v>
      </c>
      <c r="W247" s="70" t="b">
        <v>1</v>
      </c>
      <c r="X247" s="70" t="b">
        <v>1</v>
      </c>
      <c r="Y247" s="70" t="b">
        <v>1</v>
      </c>
      <c r="Z247" s="70" t="b">
        <v>1</v>
      </c>
      <c r="AA247" s="70" t="b">
        <v>1</v>
      </c>
    </row>
    <row r="248" spans="2:27" x14ac:dyDescent="0.2">
      <c r="B248" s="6" t="s">
        <v>34</v>
      </c>
      <c r="C248" s="171">
        <v>15025</v>
      </c>
      <c r="D248" s="172">
        <v>7963.25</v>
      </c>
      <c r="E248" s="171">
        <v>12228</v>
      </c>
      <c r="F248" s="172">
        <v>6480.84</v>
      </c>
      <c r="G248" s="171">
        <v>10841</v>
      </c>
      <c r="H248" s="172">
        <v>5745.7300000000005</v>
      </c>
      <c r="I248" s="171">
        <v>7570</v>
      </c>
      <c r="J248" s="172">
        <v>4012.1000000000004</v>
      </c>
      <c r="K248" s="171">
        <v>6363</v>
      </c>
      <c r="L248" s="172">
        <v>3372.3900000000003</v>
      </c>
      <c r="M248" s="171">
        <v>4762</v>
      </c>
      <c r="N248" s="171">
        <v>2523.86</v>
      </c>
      <c r="O248" s="292"/>
      <c r="P248" s="70" t="b">
        <v>1</v>
      </c>
      <c r="Q248" s="70" t="b">
        <v>1</v>
      </c>
      <c r="R248" s="70" t="b">
        <v>1</v>
      </c>
      <c r="S248" s="70" t="b">
        <v>1</v>
      </c>
      <c r="T248" s="70" t="b">
        <v>1</v>
      </c>
      <c r="U248" s="70" t="b">
        <v>1</v>
      </c>
      <c r="V248" s="70" t="b">
        <v>1</v>
      </c>
      <c r="W248" s="70" t="b">
        <v>1</v>
      </c>
      <c r="X248" s="70" t="b">
        <v>1</v>
      </c>
      <c r="Y248" s="70" t="b">
        <v>1</v>
      </c>
      <c r="Z248" s="70" t="b">
        <v>1</v>
      </c>
      <c r="AA248" s="70" t="b">
        <v>1</v>
      </c>
    </row>
    <row r="249" spans="2:27" x14ac:dyDescent="0.2">
      <c r="B249" s="6" t="s">
        <v>35</v>
      </c>
      <c r="C249" s="171">
        <v>15843</v>
      </c>
      <c r="D249" s="172">
        <v>8396.7900000000009</v>
      </c>
      <c r="E249" s="171">
        <v>12791</v>
      </c>
      <c r="F249" s="172">
        <v>6779.2300000000005</v>
      </c>
      <c r="G249" s="171">
        <v>11583</v>
      </c>
      <c r="H249" s="172">
        <v>6138.9900000000007</v>
      </c>
      <c r="I249" s="171">
        <v>8017</v>
      </c>
      <c r="J249" s="172">
        <v>4249.01</v>
      </c>
      <c r="K249" s="171">
        <v>6732</v>
      </c>
      <c r="L249" s="172">
        <v>3567.96</v>
      </c>
      <c r="M249" s="171">
        <v>5038</v>
      </c>
      <c r="N249" s="171">
        <v>2670.1400000000003</v>
      </c>
      <c r="O249" s="292"/>
      <c r="P249" s="70" t="b">
        <v>1</v>
      </c>
      <c r="Q249" s="70" t="b">
        <v>1</v>
      </c>
      <c r="R249" s="70" t="b">
        <v>1</v>
      </c>
      <c r="S249" s="70" t="b">
        <v>1</v>
      </c>
      <c r="T249" s="70" t="b">
        <v>1</v>
      </c>
      <c r="U249" s="70" t="b">
        <v>1</v>
      </c>
      <c r="V249" s="70" t="b">
        <v>1</v>
      </c>
      <c r="W249" s="70" t="b">
        <v>1</v>
      </c>
      <c r="X249" s="70" t="b">
        <v>1</v>
      </c>
      <c r="Y249" s="70" t="b">
        <v>1</v>
      </c>
      <c r="Z249" s="70" t="b">
        <v>1</v>
      </c>
      <c r="AA249" s="70" t="b">
        <v>1</v>
      </c>
    </row>
    <row r="250" spans="2:27" x14ac:dyDescent="0.2">
      <c r="B250" s="6" t="s">
        <v>36</v>
      </c>
      <c r="C250" s="171">
        <v>17839</v>
      </c>
      <c r="D250" s="172">
        <v>9454.67</v>
      </c>
      <c r="E250" s="171">
        <v>14398</v>
      </c>
      <c r="F250" s="172">
        <v>7630.9400000000005</v>
      </c>
      <c r="G250" s="171">
        <v>13035</v>
      </c>
      <c r="H250" s="172">
        <v>6908.55</v>
      </c>
      <c r="I250" s="171">
        <v>9024</v>
      </c>
      <c r="J250" s="172">
        <v>4782.72</v>
      </c>
      <c r="K250" s="171">
        <v>7587</v>
      </c>
      <c r="L250" s="172">
        <v>4021.11</v>
      </c>
      <c r="M250" s="171">
        <v>5679</v>
      </c>
      <c r="N250" s="171">
        <v>3009.8700000000003</v>
      </c>
      <c r="O250" s="292"/>
      <c r="P250" s="70" t="b">
        <v>1</v>
      </c>
      <c r="Q250" s="70" t="b">
        <v>1</v>
      </c>
      <c r="R250" s="70" t="b">
        <v>1</v>
      </c>
      <c r="S250" s="70" t="b">
        <v>1</v>
      </c>
      <c r="T250" s="70" t="b">
        <v>1</v>
      </c>
      <c r="U250" s="70" t="b">
        <v>1</v>
      </c>
      <c r="V250" s="70" t="b">
        <v>1</v>
      </c>
      <c r="W250" s="70" t="b">
        <v>1</v>
      </c>
      <c r="X250" s="70" t="b">
        <v>1</v>
      </c>
      <c r="Y250" s="70" t="b">
        <v>1</v>
      </c>
      <c r="Z250" s="70" t="b">
        <v>1</v>
      </c>
      <c r="AA250" s="70" t="b">
        <v>1</v>
      </c>
    </row>
    <row r="251" spans="2:27" x14ac:dyDescent="0.2">
      <c r="B251" s="6" t="s">
        <v>37</v>
      </c>
      <c r="C251" s="171">
        <v>19826</v>
      </c>
      <c r="D251" s="172">
        <v>10507.78</v>
      </c>
      <c r="E251" s="171">
        <v>16013</v>
      </c>
      <c r="F251" s="172">
        <v>8486.8900000000012</v>
      </c>
      <c r="G251" s="171">
        <v>14502</v>
      </c>
      <c r="H251" s="172">
        <v>7686.06</v>
      </c>
      <c r="I251" s="171">
        <v>10040</v>
      </c>
      <c r="J251" s="172">
        <v>5321.2</v>
      </c>
      <c r="K251" s="171">
        <v>8430</v>
      </c>
      <c r="L251" s="172">
        <v>4467.9000000000005</v>
      </c>
      <c r="M251" s="171">
        <v>6309</v>
      </c>
      <c r="N251" s="171">
        <v>3343.77</v>
      </c>
      <c r="O251" s="292"/>
      <c r="P251" s="70" t="b">
        <v>1</v>
      </c>
      <c r="Q251" s="70" t="b">
        <v>1</v>
      </c>
      <c r="R251" s="70" t="b">
        <v>1</v>
      </c>
      <c r="S251" s="70" t="b">
        <v>1</v>
      </c>
      <c r="T251" s="70" t="b">
        <v>1</v>
      </c>
      <c r="U251" s="70" t="b">
        <v>1</v>
      </c>
      <c r="V251" s="70" t="b">
        <v>1</v>
      </c>
      <c r="W251" s="70" t="b">
        <v>1</v>
      </c>
      <c r="X251" s="70" t="b">
        <v>1</v>
      </c>
      <c r="Y251" s="70" t="b">
        <v>1</v>
      </c>
      <c r="Z251" s="70" t="b">
        <v>1</v>
      </c>
      <c r="AA251" s="70" t="b">
        <v>1</v>
      </c>
    </row>
    <row r="252" spans="2:27" x14ac:dyDescent="0.2">
      <c r="B252" s="6" t="s">
        <v>38</v>
      </c>
      <c r="C252" s="171">
        <v>21819</v>
      </c>
      <c r="D252" s="172">
        <v>11564.07</v>
      </c>
      <c r="E252" s="171">
        <v>17617</v>
      </c>
      <c r="F252" s="172">
        <v>9337.01</v>
      </c>
      <c r="G252" s="171">
        <v>15949</v>
      </c>
      <c r="H252" s="172">
        <v>8452.9700000000012</v>
      </c>
      <c r="I252" s="171">
        <v>11046</v>
      </c>
      <c r="J252" s="172">
        <v>5854.38</v>
      </c>
      <c r="K252" s="171">
        <v>9278</v>
      </c>
      <c r="L252" s="172">
        <v>4917.34</v>
      </c>
      <c r="M252" s="171">
        <v>6951</v>
      </c>
      <c r="N252" s="171">
        <v>3684.03</v>
      </c>
      <c r="O252" s="292"/>
      <c r="P252" s="70" t="b">
        <v>1</v>
      </c>
      <c r="Q252" s="70" t="b">
        <v>1</v>
      </c>
      <c r="R252" s="70" t="b">
        <v>1</v>
      </c>
      <c r="S252" s="70" t="b">
        <v>1</v>
      </c>
      <c r="T252" s="70" t="b">
        <v>1</v>
      </c>
      <c r="U252" s="70" t="b">
        <v>1</v>
      </c>
      <c r="V252" s="70" t="b">
        <v>1</v>
      </c>
      <c r="W252" s="70" t="b">
        <v>1</v>
      </c>
      <c r="X252" s="70" t="b">
        <v>1</v>
      </c>
      <c r="Y252" s="70" t="b">
        <v>1</v>
      </c>
      <c r="Z252" s="70" t="b">
        <v>1</v>
      </c>
      <c r="AA252" s="70" t="b">
        <v>1</v>
      </c>
    </row>
    <row r="253" spans="2:27" x14ac:dyDescent="0.2">
      <c r="B253" s="6" t="s">
        <v>39</v>
      </c>
      <c r="C253" s="171">
        <v>23808</v>
      </c>
      <c r="D253" s="172">
        <v>12618.24</v>
      </c>
      <c r="E253" s="171">
        <v>19224</v>
      </c>
      <c r="F253" s="172">
        <v>10188.720000000001</v>
      </c>
      <c r="G253" s="171">
        <v>17414</v>
      </c>
      <c r="H253" s="172">
        <v>9229.42</v>
      </c>
      <c r="I253" s="171">
        <v>12055</v>
      </c>
      <c r="J253" s="172">
        <v>6389.1500000000005</v>
      </c>
      <c r="K253" s="171">
        <v>10134</v>
      </c>
      <c r="L253" s="172">
        <v>5371.02</v>
      </c>
      <c r="M253" s="171">
        <v>7587</v>
      </c>
      <c r="N253" s="171">
        <v>4021.11</v>
      </c>
      <c r="O253" s="292"/>
      <c r="P253" s="70" t="b">
        <v>1</v>
      </c>
      <c r="Q253" s="70" t="b">
        <v>1</v>
      </c>
      <c r="R253" s="70" t="b">
        <v>1</v>
      </c>
      <c r="S253" s="70" t="b">
        <v>1</v>
      </c>
      <c r="T253" s="70" t="b">
        <v>1</v>
      </c>
      <c r="U253" s="70" t="b">
        <v>1</v>
      </c>
      <c r="V253" s="70" t="b">
        <v>1</v>
      </c>
      <c r="W253" s="70" t="b">
        <v>1</v>
      </c>
      <c r="X253" s="70" t="b">
        <v>1</v>
      </c>
      <c r="Y253" s="70" t="b">
        <v>1</v>
      </c>
      <c r="Z253" s="70" t="b">
        <v>1</v>
      </c>
      <c r="AA253" s="70" t="b">
        <v>1</v>
      </c>
    </row>
    <row r="254" spans="2:27" x14ac:dyDescent="0.2">
      <c r="B254" s="6" t="s">
        <v>40</v>
      </c>
      <c r="C254" s="171">
        <v>23899</v>
      </c>
      <c r="D254" s="172">
        <v>12666.470000000001</v>
      </c>
      <c r="E254" s="171">
        <v>19252</v>
      </c>
      <c r="F254" s="172">
        <v>10203.560000000001</v>
      </c>
      <c r="G254" s="171">
        <v>17579</v>
      </c>
      <c r="H254" s="172">
        <v>9316.8700000000008</v>
      </c>
      <c r="I254" s="171">
        <v>12132</v>
      </c>
      <c r="J254" s="172">
        <v>6429.96</v>
      </c>
      <c r="K254" s="171">
        <v>10193</v>
      </c>
      <c r="L254" s="172">
        <v>5402.29</v>
      </c>
      <c r="M254" s="171">
        <v>7616</v>
      </c>
      <c r="N254" s="171">
        <v>4036.48</v>
      </c>
      <c r="O254" s="292"/>
      <c r="P254" s="70" t="b">
        <v>1</v>
      </c>
      <c r="Q254" s="70" t="b">
        <v>1</v>
      </c>
      <c r="R254" s="70" t="b">
        <v>1</v>
      </c>
      <c r="S254" s="70" t="b">
        <v>1</v>
      </c>
      <c r="T254" s="70" t="b">
        <v>1</v>
      </c>
      <c r="U254" s="70" t="b">
        <v>1</v>
      </c>
      <c r="V254" s="70" t="b">
        <v>1</v>
      </c>
      <c r="W254" s="70" t="b">
        <v>1</v>
      </c>
      <c r="X254" s="70" t="b">
        <v>1</v>
      </c>
      <c r="Y254" s="70" t="b">
        <v>1</v>
      </c>
      <c r="Z254" s="70" t="b">
        <v>1</v>
      </c>
      <c r="AA254" s="70" t="b">
        <v>1</v>
      </c>
    </row>
    <row r="255" spans="2:27" x14ac:dyDescent="0.2">
      <c r="B255" s="6" t="s">
        <v>41</v>
      </c>
      <c r="C255" s="171">
        <v>23988</v>
      </c>
      <c r="D255" s="172">
        <v>12713.640000000001</v>
      </c>
      <c r="E255" s="171">
        <v>19273</v>
      </c>
      <c r="F255" s="172">
        <v>10214.69</v>
      </c>
      <c r="G255" s="171">
        <v>17737</v>
      </c>
      <c r="H255" s="172">
        <v>9400.61</v>
      </c>
      <c r="I255" s="171">
        <v>12198</v>
      </c>
      <c r="J255" s="172">
        <v>6464.9400000000005</v>
      </c>
      <c r="K255" s="171">
        <v>10237</v>
      </c>
      <c r="L255" s="172">
        <v>5425.6100000000006</v>
      </c>
      <c r="M255" s="171">
        <v>7639</v>
      </c>
      <c r="N255" s="171">
        <v>4048.67</v>
      </c>
      <c r="O255" s="292"/>
      <c r="P255" s="70" t="b">
        <v>1</v>
      </c>
      <c r="Q255" s="70" t="b">
        <v>1</v>
      </c>
      <c r="R255" s="70" t="b">
        <v>1</v>
      </c>
      <c r="S255" s="70" t="b">
        <v>1</v>
      </c>
      <c r="T255" s="70" t="b">
        <v>1</v>
      </c>
      <c r="U255" s="70" t="b">
        <v>1</v>
      </c>
      <c r="V255" s="70" t="b">
        <v>1</v>
      </c>
      <c r="W255" s="70" t="b">
        <v>1</v>
      </c>
      <c r="X255" s="70" t="b">
        <v>1</v>
      </c>
      <c r="Y255" s="70" t="b">
        <v>1</v>
      </c>
      <c r="Z255" s="70" t="b">
        <v>1</v>
      </c>
      <c r="AA255" s="70" t="b">
        <v>1</v>
      </c>
    </row>
    <row r="256" spans="2:27" x14ac:dyDescent="0.2">
      <c r="B256" s="6" t="s">
        <v>42</v>
      </c>
      <c r="C256" s="171">
        <v>26666</v>
      </c>
      <c r="D256" s="172">
        <v>14132.980000000001</v>
      </c>
      <c r="E256" s="171">
        <v>21417</v>
      </c>
      <c r="F256" s="172">
        <v>11351.01</v>
      </c>
      <c r="G256" s="171">
        <v>19708</v>
      </c>
      <c r="H256" s="172">
        <v>10445.24</v>
      </c>
      <c r="I256" s="171">
        <v>13565</v>
      </c>
      <c r="J256" s="172">
        <v>7189.4500000000007</v>
      </c>
      <c r="K256" s="171">
        <v>11381</v>
      </c>
      <c r="L256" s="172">
        <v>6031.93</v>
      </c>
      <c r="M256" s="171">
        <v>8497</v>
      </c>
      <c r="N256" s="171">
        <v>4503.41</v>
      </c>
      <c r="O256" s="292"/>
      <c r="P256" s="70" t="b">
        <v>1</v>
      </c>
      <c r="Q256" s="70" t="b">
        <v>1</v>
      </c>
      <c r="R256" s="70" t="b">
        <v>1</v>
      </c>
      <c r="S256" s="70" t="b">
        <v>1</v>
      </c>
      <c r="T256" s="70" t="b">
        <v>1</v>
      </c>
      <c r="U256" s="70" t="b">
        <v>1</v>
      </c>
      <c r="V256" s="70" t="b">
        <v>1</v>
      </c>
      <c r="W256" s="70" t="b">
        <v>1</v>
      </c>
      <c r="X256" s="70" t="b">
        <v>1</v>
      </c>
      <c r="Y256" s="70" t="b">
        <v>1</v>
      </c>
      <c r="Z256" s="70" t="b">
        <v>1</v>
      </c>
      <c r="AA256" s="70" t="b">
        <v>1</v>
      </c>
    </row>
    <row r="257" spans="1:27" x14ac:dyDescent="0.2">
      <c r="B257" s="6" t="s">
        <v>43</v>
      </c>
      <c r="C257" s="171">
        <v>29342</v>
      </c>
      <c r="D257" s="172">
        <v>15551.26</v>
      </c>
      <c r="E257" s="171">
        <v>23565</v>
      </c>
      <c r="F257" s="172">
        <v>12489.45</v>
      </c>
      <c r="G257" s="171">
        <v>21695</v>
      </c>
      <c r="H257" s="172">
        <v>11498.35</v>
      </c>
      <c r="I257" s="171">
        <v>14919</v>
      </c>
      <c r="J257" s="172">
        <v>7907.0700000000006</v>
      </c>
      <c r="K257" s="171">
        <v>12530</v>
      </c>
      <c r="L257" s="172">
        <v>6640.9000000000005</v>
      </c>
      <c r="M257" s="171">
        <v>9358</v>
      </c>
      <c r="N257" s="171">
        <v>4959.7400000000007</v>
      </c>
      <c r="O257" s="292"/>
      <c r="P257" s="70" t="b">
        <v>1</v>
      </c>
      <c r="Q257" s="70" t="b">
        <v>1</v>
      </c>
      <c r="R257" s="70" t="b">
        <v>1</v>
      </c>
      <c r="S257" s="70" t="b">
        <v>1</v>
      </c>
      <c r="T257" s="70" t="b">
        <v>1</v>
      </c>
      <c r="U257" s="70" t="b">
        <v>1</v>
      </c>
      <c r="V257" s="70" t="b">
        <v>1</v>
      </c>
      <c r="W257" s="70" t="b">
        <v>1</v>
      </c>
      <c r="X257" s="70" t="b">
        <v>1</v>
      </c>
      <c r="Y257" s="70" t="b">
        <v>1</v>
      </c>
      <c r="Z257" s="70" t="b">
        <v>1</v>
      </c>
      <c r="AA257" s="70" t="b">
        <v>1</v>
      </c>
    </row>
    <row r="258" spans="1:27" x14ac:dyDescent="0.2">
      <c r="B258" s="6" t="s">
        <v>44</v>
      </c>
      <c r="C258" s="171">
        <v>30678</v>
      </c>
      <c r="D258" s="172">
        <v>16259.34</v>
      </c>
      <c r="E258" s="171">
        <v>24640</v>
      </c>
      <c r="F258" s="172">
        <v>13059.2</v>
      </c>
      <c r="G258" s="171">
        <v>22679</v>
      </c>
      <c r="H258" s="172">
        <v>12019.87</v>
      </c>
      <c r="I258" s="171">
        <v>15604</v>
      </c>
      <c r="J258" s="172">
        <v>8270.1200000000008</v>
      </c>
      <c r="K258" s="171">
        <v>13096</v>
      </c>
      <c r="L258" s="172">
        <v>6940.88</v>
      </c>
      <c r="M258" s="171">
        <v>9780</v>
      </c>
      <c r="N258" s="171">
        <v>5183.4000000000005</v>
      </c>
      <c r="O258" s="292"/>
      <c r="P258" s="70" t="b">
        <v>1</v>
      </c>
      <c r="Q258" s="70" t="b">
        <v>1</v>
      </c>
      <c r="R258" s="70" t="b">
        <v>1</v>
      </c>
      <c r="S258" s="70" t="b">
        <v>1</v>
      </c>
      <c r="T258" s="70" t="b">
        <v>1</v>
      </c>
      <c r="U258" s="70" t="b">
        <v>1</v>
      </c>
      <c r="V258" s="70" t="b">
        <v>1</v>
      </c>
      <c r="W258" s="70" t="b">
        <v>1</v>
      </c>
      <c r="X258" s="70" t="b">
        <v>1</v>
      </c>
      <c r="Y258" s="70" t="b">
        <v>1</v>
      </c>
      <c r="Z258" s="70" t="b">
        <v>1</v>
      </c>
      <c r="AA258" s="70" t="b">
        <v>1</v>
      </c>
    </row>
    <row r="259" spans="1:27" x14ac:dyDescent="0.2">
      <c r="B259" s="6" t="s">
        <v>45</v>
      </c>
      <c r="C259" s="171">
        <v>30891</v>
      </c>
      <c r="D259" s="172">
        <v>16372.230000000001</v>
      </c>
      <c r="E259" s="171">
        <v>24687</v>
      </c>
      <c r="F259" s="172">
        <v>13084.11</v>
      </c>
      <c r="G259" s="171">
        <v>23064</v>
      </c>
      <c r="H259" s="172">
        <v>12223.92</v>
      </c>
      <c r="I259" s="171">
        <v>15767</v>
      </c>
      <c r="J259" s="172">
        <v>8356.51</v>
      </c>
      <c r="K259" s="171">
        <v>13227</v>
      </c>
      <c r="L259" s="172">
        <v>7010.31</v>
      </c>
      <c r="M259" s="171">
        <v>9831</v>
      </c>
      <c r="N259" s="171">
        <v>5210.43</v>
      </c>
      <c r="O259" s="292"/>
      <c r="P259" s="70" t="b">
        <v>1</v>
      </c>
      <c r="Q259" s="70" t="b">
        <v>1</v>
      </c>
      <c r="R259" s="70" t="b">
        <v>1</v>
      </c>
      <c r="S259" s="70" t="b">
        <v>1</v>
      </c>
      <c r="T259" s="70" t="b">
        <v>1</v>
      </c>
      <c r="U259" s="70" t="b">
        <v>1</v>
      </c>
      <c r="V259" s="70" t="b">
        <v>1</v>
      </c>
      <c r="W259" s="70" t="b">
        <v>1</v>
      </c>
      <c r="X259" s="70" t="b">
        <v>1</v>
      </c>
      <c r="Y259" s="70" t="b">
        <v>1</v>
      </c>
      <c r="Z259" s="70" t="b">
        <v>1</v>
      </c>
      <c r="AA259" s="70" t="b">
        <v>1</v>
      </c>
    </row>
    <row r="260" spans="1:27" x14ac:dyDescent="0.2">
      <c r="B260" s="6" t="s">
        <v>46</v>
      </c>
      <c r="C260" s="171">
        <v>34767</v>
      </c>
      <c r="D260" s="172">
        <v>18426.510000000002</v>
      </c>
      <c r="E260" s="171">
        <v>27785</v>
      </c>
      <c r="F260" s="172">
        <v>14726.050000000001</v>
      </c>
      <c r="G260" s="171">
        <v>25951</v>
      </c>
      <c r="H260" s="172">
        <v>13754.03</v>
      </c>
      <c r="I260" s="171">
        <v>17745</v>
      </c>
      <c r="J260" s="172">
        <v>9404.85</v>
      </c>
      <c r="K260" s="171">
        <v>14891</v>
      </c>
      <c r="L260" s="172">
        <v>7892.2300000000005</v>
      </c>
      <c r="M260" s="171">
        <v>11070</v>
      </c>
      <c r="N260" s="171">
        <v>5867.1</v>
      </c>
      <c r="O260" s="292"/>
      <c r="P260" s="70" t="b">
        <v>1</v>
      </c>
      <c r="Q260" s="70" t="b">
        <v>1</v>
      </c>
      <c r="R260" s="70" t="b">
        <v>1</v>
      </c>
      <c r="S260" s="70" t="b">
        <v>1</v>
      </c>
      <c r="T260" s="70" t="b">
        <v>1</v>
      </c>
      <c r="U260" s="70" t="b">
        <v>1</v>
      </c>
      <c r="V260" s="70" t="b">
        <v>1</v>
      </c>
      <c r="W260" s="70" t="b">
        <v>1</v>
      </c>
      <c r="X260" s="70" t="b">
        <v>1</v>
      </c>
      <c r="Y260" s="70" t="b">
        <v>1</v>
      </c>
      <c r="Z260" s="70" t="b">
        <v>1</v>
      </c>
      <c r="AA260" s="70" t="b">
        <v>1</v>
      </c>
    </row>
    <row r="261" spans="1:27" x14ac:dyDescent="0.2">
      <c r="B261" s="6" t="s">
        <v>47</v>
      </c>
      <c r="C261" s="171">
        <v>38634</v>
      </c>
      <c r="D261" s="172">
        <v>20476.02</v>
      </c>
      <c r="E261" s="171">
        <v>30874</v>
      </c>
      <c r="F261" s="172">
        <v>16363.220000000001</v>
      </c>
      <c r="G261" s="171">
        <v>28847</v>
      </c>
      <c r="H261" s="172">
        <v>15288.910000000002</v>
      </c>
      <c r="I261" s="171">
        <v>19723</v>
      </c>
      <c r="J261" s="172">
        <v>10453.19</v>
      </c>
      <c r="K261" s="171">
        <v>16559</v>
      </c>
      <c r="L261" s="172">
        <v>8776.27</v>
      </c>
      <c r="M261" s="171">
        <v>12305</v>
      </c>
      <c r="N261" s="171">
        <v>6521.6500000000005</v>
      </c>
      <c r="O261" s="292"/>
      <c r="P261" s="70" t="b">
        <v>1</v>
      </c>
      <c r="Q261" s="70" t="b">
        <v>1</v>
      </c>
      <c r="R261" s="70" t="b">
        <v>1</v>
      </c>
      <c r="S261" s="70" t="b">
        <v>1</v>
      </c>
      <c r="T261" s="70" t="b">
        <v>1</v>
      </c>
      <c r="U261" s="70" t="b">
        <v>1</v>
      </c>
      <c r="V261" s="70" t="b">
        <v>1</v>
      </c>
      <c r="W261" s="70" t="b">
        <v>1</v>
      </c>
      <c r="X261" s="70" t="b">
        <v>1</v>
      </c>
      <c r="Y261" s="70" t="b">
        <v>1</v>
      </c>
      <c r="Z261" s="70" t="b">
        <v>1</v>
      </c>
      <c r="AA261" s="70" t="b">
        <v>1</v>
      </c>
    </row>
    <row r="262" spans="1:27" x14ac:dyDescent="0.2">
      <c r="B262" s="6" t="s">
        <v>48</v>
      </c>
      <c r="C262" s="171">
        <v>42506</v>
      </c>
      <c r="D262" s="172">
        <v>22528.18</v>
      </c>
      <c r="E262" s="171">
        <v>33973</v>
      </c>
      <c r="F262" s="172">
        <v>18005.690000000002</v>
      </c>
      <c r="G262" s="171">
        <v>31730</v>
      </c>
      <c r="H262" s="172">
        <v>16816.900000000001</v>
      </c>
      <c r="I262" s="171">
        <v>21702</v>
      </c>
      <c r="J262" s="172">
        <v>11502.060000000001</v>
      </c>
      <c r="K262" s="171">
        <v>18208</v>
      </c>
      <c r="L262" s="172">
        <v>9650.24</v>
      </c>
      <c r="M262" s="171">
        <v>13547</v>
      </c>
      <c r="N262" s="171">
        <v>7179.9100000000008</v>
      </c>
      <c r="O262" s="292"/>
      <c r="P262" s="70" t="b">
        <v>1</v>
      </c>
      <c r="Q262" s="70" t="b">
        <v>1</v>
      </c>
      <c r="R262" s="70" t="b">
        <v>1</v>
      </c>
      <c r="S262" s="70" t="b">
        <v>1</v>
      </c>
      <c r="T262" s="70" t="b">
        <v>1</v>
      </c>
      <c r="U262" s="70" t="b">
        <v>1</v>
      </c>
      <c r="V262" s="70" t="b">
        <v>1</v>
      </c>
      <c r="W262" s="70" t="b">
        <v>1</v>
      </c>
      <c r="X262" s="70" t="b">
        <v>1</v>
      </c>
      <c r="Y262" s="70" t="b">
        <v>1</v>
      </c>
      <c r="Z262" s="70" t="b">
        <v>1</v>
      </c>
      <c r="AA262" s="70" t="b">
        <v>1</v>
      </c>
    </row>
    <row r="263" spans="1:27" x14ac:dyDescent="0.2">
      <c r="B263" s="6" t="s">
        <v>49</v>
      </c>
      <c r="C263" s="171">
        <v>46376</v>
      </c>
      <c r="D263" s="172">
        <v>24579.280000000002</v>
      </c>
      <c r="E263" s="171">
        <v>37063</v>
      </c>
      <c r="F263" s="172">
        <v>19643.39</v>
      </c>
      <c r="G263" s="171">
        <v>34623</v>
      </c>
      <c r="H263" s="172">
        <v>18350.190000000002</v>
      </c>
      <c r="I263" s="171">
        <v>23678</v>
      </c>
      <c r="J263" s="172">
        <v>12549.34</v>
      </c>
      <c r="K263" s="171">
        <v>19870</v>
      </c>
      <c r="L263" s="172">
        <v>10531.1</v>
      </c>
      <c r="M263" s="171">
        <v>14784</v>
      </c>
      <c r="N263" s="171">
        <v>7835.52</v>
      </c>
      <c r="O263" s="292"/>
      <c r="P263" s="70" t="b">
        <v>1</v>
      </c>
      <c r="Q263" s="70" t="b">
        <v>1</v>
      </c>
      <c r="R263" s="70" t="b">
        <v>1</v>
      </c>
      <c r="S263" s="70" t="b">
        <v>1</v>
      </c>
      <c r="T263" s="70" t="b">
        <v>1</v>
      </c>
      <c r="U263" s="70" t="b">
        <v>1</v>
      </c>
      <c r="V263" s="70" t="b">
        <v>1</v>
      </c>
      <c r="W263" s="70" t="b">
        <v>1</v>
      </c>
      <c r="X263" s="70" t="b">
        <v>1</v>
      </c>
      <c r="Y263" s="70" t="b">
        <v>1</v>
      </c>
      <c r="Z263" s="70" t="b">
        <v>1</v>
      </c>
      <c r="AA263" s="70" t="b">
        <v>1</v>
      </c>
    </row>
    <row r="264" spans="1:27" x14ac:dyDescent="0.2">
      <c r="B264" s="6" t="s">
        <v>50</v>
      </c>
      <c r="C264" s="171">
        <v>50660</v>
      </c>
      <c r="D264" s="172">
        <v>26849.800000000003</v>
      </c>
      <c r="E264" s="171">
        <v>40393</v>
      </c>
      <c r="F264" s="172">
        <v>21408.29</v>
      </c>
      <c r="G264" s="171">
        <v>37976</v>
      </c>
      <c r="H264" s="172">
        <v>20127.280000000002</v>
      </c>
      <c r="I264" s="171">
        <v>25900</v>
      </c>
      <c r="J264" s="172">
        <v>13727</v>
      </c>
      <c r="K264" s="171">
        <v>21730</v>
      </c>
      <c r="L264" s="172">
        <v>11516.900000000001</v>
      </c>
      <c r="M264" s="171">
        <v>16150</v>
      </c>
      <c r="N264" s="171">
        <v>8559.5</v>
      </c>
      <c r="O264" s="292"/>
      <c r="P264" s="70" t="b">
        <v>1</v>
      </c>
      <c r="Q264" s="70" t="b">
        <v>1</v>
      </c>
      <c r="R264" s="70" t="b">
        <v>1</v>
      </c>
      <c r="S264" s="70" t="b">
        <v>1</v>
      </c>
      <c r="T264" s="70" t="b">
        <v>1</v>
      </c>
      <c r="U264" s="70" t="b">
        <v>1</v>
      </c>
      <c r="V264" s="70" t="b">
        <v>1</v>
      </c>
      <c r="W264" s="70" t="b">
        <v>1</v>
      </c>
      <c r="X264" s="70" t="b">
        <v>1</v>
      </c>
      <c r="Y264" s="70" t="b">
        <v>1</v>
      </c>
      <c r="Z264" s="70" t="b">
        <v>1</v>
      </c>
      <c r="AA264" s="70" t="b">
        <v>1</v>
      </c>
    </row>
    <row r="265" spans="1:27" x14ac:dyDescent="0.2">
      <c r="B265" s="308" t="s">
        <v>165</v>
      </c>
      <c r="C265" s="308"/>
      <c r="D265" s="308"/>
      <c r="E265" s="308"/>
      <c r="F265" s="308"/>
      <c r="P265" s="70" t="b">
        <v>1</v>
      </c>
      <c r="Q265" s="70" t="b">
        <v>1</v>
      </c>
      <c r="R265" s="70" t="b">
        <v>1</v>
      </c>
      <c r="S265" s="70" t="b">
        <v>1</v>
      </c>
      <c r="T265" s="70" t="b">
        <v>1</v>
      </c>
      <c r="U265" s="70" t="b">
        <v>1</v>
      </c>
      <c r="V265" s="70" t="b">
        <v>1</v>
      </c>
      <c r="W265" s="70" t="b">
        <v>1</v>
      </c>
      <c r="X265" s="70" t="b">
        <v>1</v>
      </c>
      <c r="Y265" s="70" t="b">
        <v>1</v>
      </c>
      <c r="Z265" s="70" t="b">
        <v>1</v>
      </c>
      <c r="AA265" s="70" t="b">
        <v>1</v>
      </c>
    </row>
    <row r="266" spans="1:27" x14ac:dyDescent="0.2">
      <c r="B266" s="157"/>
      <c r="P266" s="70" t="b">
        <v>1</v>
      </c>
      <c r="Q266" s="70" t="b">
        <v>1</v>
      </c>
      <c r="R266" s="70" t="b">
        <v>1</v>
      </c>
      <c r="S266" s="70" t="b">
        <v>1</v>
      </c>
      <c r="T266" s="70" t="b">
        <v>1</v>
      </c>
      <c r="U266" s="70" t="b">
        <v>1</v>
      </c>
      <c r="V266" s="70" t="b">
        <v>1</v>
      </c>
      <c r="W266" s="70" t="b">
        <v>1</v>
      </c>
      <c r="X266" s="70" t="b">
        <v>1</v>
      </c>
      <c r="Y266" s="70" t="b">
        <v>1</v>
      </c>
      <c r="Z266" s="70" t="b">
        <v>1</v>
      </c>
      <c r="AA266" s="70" t="b">
        <v>1</v>
      </c>
    </row>
    <row r="270" spans="1:27" ht="19" x14ac:dyDescent="0.2">
      <c r="A270" s="63"/>
      <c r="B270" s="61" t="s">
        <v>160</v>
      </c>
      <c r="C270" s="63"/>
      <c r="D270" s="63"/>
      <c r="E270" s="63"/>
      <c r="F270" s="63"/>
      <c r="G270" s="63"/>
      <c r="H270" s="63"/>
      <c r="I270" s="63"/>
      <c r="J270" s="63"/>
      <c r="K270" s="63"/>
      <c r="L270" s="63"/>
      <c r="M270" s="63"/>
      <c r="N270" s="63"/>
      <c r="O270" s="63"/>
    </row>
    <row r="272" spans="1:27" x14ac:dyDescent="0.2">
      <c r="B272" s="74" t="s">
        <v>4</v>
      </c>
      <c r="C272" s="298" t="s">
        <v>5</v>
      </c>
      <c r="D272" s="299"/>
      <c r="E272" s="298" t="s">
        <v>6</v>
      </c>
      <c r="F272" s="299"/>
      <c r="G272" s="298" t="s">
        <v>7</v>
      </c>
      <c r="H272" s="299"/>
      <c r="I272" s="298" t="s">
        <v>8</v>
      </c>
      <c r="J272" s="299"/>
      <c r="K272" s="298" t="s">
        <v>9</v>
      </c>
      <c r="L272" s="299"/>
      <c r="M272" s="298" t="s">
        <v>10</v>
      </c>
      <c r="N272" s="300"/>
      <c r="O272" s="292" t="str">
        <f>O4</f>
        <v>BUPA SECURE CARE PREMIUM BOOKLET, EFFECTIVE JANUARY 1, 2023</v>
      </c>
    </row>
    <row r="273" spans="1:27" ht="28" x14ac:dyDescent="0.2">
      <c r="B273" s="99" t="s">
        <v>227</v>
      </c>
      <c r="C273" s="293" t="s">
        <v>11</v>
      </c>
      <c r="D273" s="294"/>
      <c r="E273" s="293" t="s">
        <v>12</v>
      </c>
      <c r="F273" s="294"/>
      <c r="G273" s="293" t="s">
        <v>13</v>
      </c>
      <c r="H273" s="294"/>
      <c r="I273" s="293" t="s">
        <v>14</v>
      </c>
      <c r="J273" s="294"/>
      <c r="K273" s="293" t="s">
        <v>15</v>
      </c>
      <c r="L273" s="294"/>
      <c r="M273" s="293" t="s">
        <v>16</v>
      </c>
      <c r="N273" s="295"/>
      <c r="O273" s="292"/>
    </row>
    <row r="274" spans="1:27" ht="29" customHeight="1" x14ac:dyDescent="0.2">
      <c r="B274" s="103" t="s">
        <v>228</v>
      </c>
      <c r="C274" s="296" t="s">
        <v>12</v>
      </c>
      <c r="D274" s="297"/>
      <c r="E274" s="296" t="s">
        <v>13</v>
      </c>
      <c r="F274" s="297"/>
      <c r="G274" s="296" t="s">
        <v>17</v>
      </c>
      <c r="H274" s="297"/>
      <c r="I274" s="296" t="s">
        <v>14</v>
      </c>
      <c r="J274" s="297"/>
      <c r="K274" s="296" t="s">
        <v>15</v>
      </c>
      <c r="L274" s="297"/>
      <c r="M274" s="296" t="s">
        <v>16</v>
      </c>
      <c r="N274" s="301"/>
      <c r="O274" s="292"/>
    </row>
    <row r="275" spans="1:27" x14ac:dyDescent="0.2">
      <c r="B275" s="75" t="s">
        <v>18</v>
      </c>
      <c r="C275" s="64" t="s">
        <v>19</v>
      </c>
      <c r="D275" s="65" t="s">
        <v>20</v>
      </c>
      <c r="E275" s="64" t="s">
        <v>19</v>
      </c>
      <c r="F275" s="65" t="s">
        <v>20</v>
      </c>
      <c r="G275" s="64" t="s">
        <v>19</v>
      </c>
      <c r="H275" s="65" t="s">
        <v>20</v>
      </c>
      <c r="I275" s="64" t="s">
        <v>19</v>
      </c>
      <c r="J275" s="65" t="s">
        <v>20</v>
      </c>
      <c r="K275" s="64" t="s">
        <v>19</v>
      </c>
      <c r="L275" s="65" t="s">
        <v>20</v>
      </c>
      <c r="M275" s="64" t="s">
        <v>19</v>
      </c>
      <c r="N275" s="66" t="s">
        <v>20</v>
      </c>
      <c r="O275" s="292"/>
    </row>
    <row r="276" spans="1:27" x14ac:dyDescent="0.2">
      <c r="A276" s="94"/>
      <c r="B276" s="75" t="s">
        <v>21</v>
      </c>
      <c r="C276" s="68" t="s">
        <v>22</v>
      </c>
      <c r="D276" s="67" t="s">
        <v>23</v>
      </c>
      <c r="E276" s="68" t="s">
        <v>22</v>
      </c>
      <c r="F276" s="67" t="s">
        <v>23</v>
      </c>
      <c r="G276" s="68" t="s">
        <v>22</v>
      </c>
      <c r="H276" s="67" t="s">
        <v>23</v>
      </c>
      <c r="I276" s="68" t="s">
        <v>22</v>
      </c>
      <c r="J276" s="67" t="s">
        <v>23</v>
      </c>
      <c r="K276" s="68" t="s">
        <v>22</v>
      </c>
      <c r="L276" s="67" t="s">
        <v>23</v>
      </c>
      <c r="M276" s="68" t="s">
        <v>22</v>
      </c>
      <c r="N276" s="69" t="s">
        <v>23</v>
      </c>
      <c r="O276" s="292"/>
    </row>
    <row r="277" spans="1:27" x14ac:dyDescent="0.2">
      <c r="B277" s="1" t="s">
        <v>24</v>
      </c>
      <c r="C277" s="171">
        <v>4481</v>
      </c>
      <c r="D277" s="171">
        <v>2374.9300000000003</v>
      </c>
      <c r="E277" s="171">
        <v>4024</v>
      </c>
      <c r="F277" s="171">
        <v>2132.7200000000003</v>
      </c>
      <c r="G277" s="171">
        <v>2334</v>
      </c>
      <c r="H277" s="171">
        <v>1237.02</v>
      </c>
      <c r="I277" s="171">
        <v>1780</v>
      </c>
      <c r="J277" s="171">
        <v>943.40000000000009</v>
      </c>
      <c r="K277" s="171">
        <v>1531</v>
      </c>
      <c r="L277" s="171">
        <v>811.43000000000006</v>
      </c>
      <c r="M277" s="171">
        <v>1134</v>
      </c>
      <c r="N277" s="171">
        <v>601.02</v>
      </c>
      <c r="O277" s="292"/>
    </row>
    <row r="278" spans="1:27" x14ac:dyDescent="0.2">
      <c r="B278" s="1" t="s">
        <v>25</v>
      </c>
      <c r="C278" s="171">
        <v>7357</v>
      </c>
      <c r="D278" s="171">
        <v>3899.21</v>
      </c>
      <c r="E278" s="171">
        <v>6796</v>
      </c>
      <c r="F278" s="171">
        <v>3601.88</v>
      </c>
      <c r="G278" s="171">
        <v>3463</v>
      </c>
      <c r="H278" s="171">
        <v>1835.39</v>
      </c>
      <c r="I278" s="171">
        <v>2809</v>
      </c>
      <c r="J278" s="171">
        <v>1488.77</v>
      </c>
      <c r="K278" s="171">
        <v>2417</v>
      </c>
      <c r="L278" s="171">
        <v>1281.01</v>
      </c>
      <c r="M278" s="171">
        <v>1797</v>
      </c>
      <c r="N278" s="171">
        <v>952.41000000000008</v>
      </c>
      <c r="O278" s="292"/>
      <c r="P278" s="94"/>
      <c r="Q278" s="94"/>
      <c r="R278" s="94"/>
      <c r="S278" s="94"/>
      <c r="T278" s="94"/>
      <c r="U278" s="94"/>
    </row>
    <row r="279" spans="1:27" x14ac:dyDescent="0.2">
      <c r="B279" s="1" t="s">
        <v>26</v>
      </c>
      <c r="C279" s="171">
        <v>10754</v>
      </c>
      <c r="D279" s="171">
        <v>5699.62</v>
      </c>
      <c r="E279" s="171">
        <v>9970</v>
      </c>
      <c r="F279" s="171">
        <v>5284.1</v>
      </c>
      <c r="G279" s="171">
        <v>4983</v>
      </c>
      <c r="H279" s="171">
        <v>2640.9900000000002</v>
      </c>
      <c r="I279" s="171">
        <v>4073</v>
      </c>
      <c r="J279" s="171">
        <v>2158.69</v>
      </c>
      <c r="K279" s="171">
        <v>3508</v>
      </c>
      <c r="L279" s="171">
        <v>1859.24</v>
      </c>
      <c r="M279" s="171">
        <v>2609</v>
      </c>
      <c r="N279" s="171">
        <v>1382.77</v>
      </c>
      <c r="O279" s="292"/>
      <c r="P279" s="70" t="b">
        <v>1</v>
      </c>
      <c r="Q279" s="70" t="b">
        <v>1</v>
      </c>
      <c r="R279" s="70" t="b">
        <v>1</v>
      </c>
      <c r="S279" s="70" t="b">
        <v>1</v>
      </c>
      <c r="T279" s="70" t="b">
        <v>1</v>
      </c>
      <c r="U279" s="70" t="b">
        <v>1</v>
      </c>
      <c r="V279" s="70" t="b">
        <v>1</v>
      </c>
      <c r="W279" s="70" t="b">
        <v>1</v>
      </c>
      <c r="X279" s="70" t="b">
        <v>1</v>
      </c>
      <c r="Y279" s="70" t="b">
        <v>1</v>
      </c>
      <c r="Z279" s="70" t="b">
        <v>1</v>
      </c>
      <c r="AA279" s="70" t="b">
        <v>1</v>
      </c>
    </row>
    <row r="280" spans="1:27" x14ac:dyDescent="0.2">
      <c r="B280" s="1" t="s">
        <v>27</v>
      </c>
      <c r="C280" s="171">
        <v>9844</v>
      </c>
      <c r="D280" s="171">
        <v>5217.3200000000006</v>
      </c>
      <c r="E280" s="171">
        <v>8317</v>
      </c>
      <c r="F280" s="171">
        <v>4408.01</v>
      </c>
      <c r="G280" s="171">
        <v>6393</v>
      </c>
      <c r="H280" s="171">
        <v>3388.29</v>
      </c>
      <c r="I280" s="171">
        <v>4406</v>
      </c>
      <c r="J280" s="171">
        <v>2335.1800000000003</v>
      </c>
      <c r="K280" s="171">
        <v>3556</v>
      </c>
      <c r="L280" s="171">
        <v>1884.68</v>
      </c>
      <c r="M280" s="171">
        <v>2882</v>
      </c>
      <c r="N280" s="171">
        <v>1527.46</v>
      </c>
      <c r="O280" s="292"/>
      <c r="P280" s="70" t="b">
        <v>1</v>
      </c>
      <c r="Q280" s="70" t="b">
        <v>1</v>
      </c>
      <c r="R280" s="70" t="b">
        <v>1</v>
      </c>
      <c r="S280" s="70" t="b">
        <v>1</v>
      </c>
      <c r="T280" s="70" t="b">
        <v>1</v>
      </c>
      <c r="U280" s="70" t="b">
        <v>1</v>
      </c>
      <c r="V280" s="70" t="b">
        <v>1</v>
      </c>
      <c r="W280" s="70" t="b">
        <v>1</v>
      </c>
      <c r="X280" s="70" t="b">
        <v>1</v>
      </c>
      <c r="Y280" s="70" t="b">
        <v>1</v>
      </c>
      <c r="Z280" s="70" t="b">
        <v>1</v>
      </c>
      <c r="AA280" s="70" t="b">
        <v>1</v>
      </c>
    </row>
    <row r="281" spans="1:27" x14ac:dyDescent="0.2">
      <c r="B281" s="1" t="s">
        <v>28</v>
      </c>
      <c r="C281" s="171">
        <v>10937</v>
      </c>
      <c r="D281" s="171">
        <v>5796.6100000000006</v>
      </c>
      <c r="E281" s="171">
        <v>9169</v>
      </c>
      <c r="F281" s="171">
        <v>4859.5700000000006</v>
      </c>
      <c r="G281" s="171">
        <v>7199</v>
      </c>
      <c r="H281" s="171">
        <v>3815.4700000000003</v>
      </c>
      <c r="I281" s="171">
        <v>4911</v>
      </c>
      <c r="J281" s="171">
        <v>2602.83</v>
      </c>
      <c r="K281" s="171">
        <v>3996</v>
      </c>
      <c r="L281" s="171">
        <v>2117.88</v>
      </c>
      <c r="M281" s="171">
        <v>3214</v>
      </c>
      <c r="N281" s="171">
        <v>1703.42</v>
      </c>
      <c r="O281" s="292"/>
      <c r="P281" s="70" t="b">
        <v>1</v>
      </c>
      <c r="Q281" s="70" t="b">
        <v>1</v>
      </c>
      <c r="R281" s="70" t="b">
        <v>1</v>
      </c>
      <c r="S281" s="70" t="b">
        <v>1</v>
      </c>
      <c r="T281" s="70" t="b">
        <v>1</v>
      </c>
      <c r="U281" s="70" t="b">
        <v>1</v>
      </c>
      <c r="V281" s="70" t="b">
        <v>1</v>
      </c>
      <c r="W281" s="70" t="b">
        <v>1</v>
      </c>
      <c r="X281" s="70" t="b">
        <v>1</v>
      </c>
      <c r="Y281" s="70" t="b">
        <v>1</v>
      </c>
      <c r="Z281" s="70" t="b">
        <v>1</v>
      </c>
      <c r="AA281" s="70" t="b">
        <v>1</v>
      </c>
    </row>
    <row r="282" spans="1:27" x14ac:dyDescent="0.2">
      <c r="B282" s="1" t="s">
        <v>29</v>
      </c>
      <c r="C282" s="171">
        <v>12625</v>
      </c>
      <c r="D282" s="171">
        <v>6691.25</v>
      </c>
      <c r="E282" s="171">
        <v>10515</v>
      </c>
      <c r="F282" s="171">
        <v>5572.9500000000007</v>
      </c>
      <c r="G282" s="171">
        <v>8463</v>
      </c>
      <c r="H282" s="171">
        <v>4485.3900000000003</v>
      </c>
      <c r="I282" s="171">
        <v>5709</v>
      </c>
      <c r="J282" s="171">
        <v>3025.77</v>
      </c>
      <c r="K282" s="171">
        <v>4680</v>
      </c>
      <c r="L282" s="171">
        <v>2480.4</v>
      </c>
      <c r="M282" s="171">
        <v>3721</v>
      </c>
      <c r="N282" s="171">
        <v>1972.13</v>
      </c>
      <c r="O282" s="292"/>
      <c r="P282" s="70" t="b">
        <v>1</v>
      </c>
      <c r="Q282" s="70" t="b">
        <v>1</v>
      </c>
      <c r="R282" s="70" t="b">
        <v>1</v>
      </c>
      <c r="S282" s="70" t="b">
        <v>1</v>
      </c>
      <c r="T282" s="70" t="b">
        <v>1</v>
      </c>
      <c r="U282" s="70" t="b">
        <v>1</v>
      </c>
      <c r="V282" s="70" t="b">
        <v>1</v>
      </c>
      <c r="W282" s="70" t="b">
        <v>1</v>
      </c>
      <c r="X282" s="70" t="b">
        <v>1</v>
      </c>
      <c r="Y282" s="70" t="b">
        <v>1</v>
      </c>
      <c r="Z282" s="70" t="b">
        <v>1</v>
      </c>
      <c r="AA282" s="70" t="b">
        <v>1</v>
      </c>
    </row>
    <row r="283" spans="1:27" x14ac:dyDescent="0.2">
      <c r="B283" s="1" t="s">
        <v>30</v>
      </c>
      <c r="C283" s="171">
        <v>13970</v>
      </c>
      <c r="D283" s="171">
        <v>7404.1</v>
      </c>
      <c r="E283" s="171">
        <v>11576</v>
      </c>
      <c r="F283" s="171">
        <v>6135.2800000000007</v>
      </c>
      <c r="G283" s="171">
        <v>9471</v>
      </c>
      <c r="H283" s="171">
        <v>5019.63</v>
      </c>
      <c r="I283" s="171">
        <v>6337</v>
      </c>
      <c r="J283" s="171">
        <v>3358.61</v>
      </c>
      <c r="K283" s="171">
        <v>5231</v>
      </c>
      <c r="L283" s="171">
        <v>2772.4300000000003</v>
      </c>
      <c r="M283" s="171">
        <v>4128</v>
      </c>
      <c r="N283" s="171">
        <v>2187.84</v>
      </c>
      <c r="O283" s="292"/>
      <c r="P283" s="70" t="b">
        <v>1</v>
      </c>
      <c r="Q283" s="70" t="b">
        <v>1</v>
      </c>
      <c r="R283" s="70" t="b">
        <v>1</v>
      </c>
      <c r="S283" s="70" t="b">
        <v>1</v>
      </c>
      <c r="T283" s="70" t="b">
        <v>1</v>
      </c>
      <c r="U283" s="70" t="b">
        <v>1</v>
      </c>
      <c r="V283" s="70" t="b">
        <v>1</v>
      </c>
      <c r="W283" s="70" t="b">
        <v>1</v>
      </c>
      <c r="X283" s="70" t="b">
        <v>1</v>
      </c>
      <c r="Y283" s="70" t="b">
        <v>1</v>
      </c>
      <c r="Z283" s="70" t="b">
        <v>1</v>
      </c>
      <c r="AA283" s="70" t="b">
        <v>1</v>
      </c>
    </row>
    <row r="284" spans="1:27" x14ac:dyDescent="0.2">
      <c r="B284" s="1" t="s">
        <v>31</v>
      </c>
      <c r="C284" s="171">
        <v>15764</v>
      </c>
      <c r="D284" s="171">
        <v>8354.92</v>
      </c>
      <c r="E284" s="171">
        <v>13001</v>
      </c>
      <c r="F284" s="171">
        <v>6890.5300000000007</v>
      </c>
      <c r="G284" s="171">
        <v>10820</v>
      </c>
      <c r="H284" s="171">
        <v>5734.6</v>
      </c>
      <c r="I284" s="171">
        <v>7175</v>
      </c>
      <c r="J284" s="171">
        <v>3802.75</v>
      </c>
      <c r="K284" s="171">
        <v>5949</v>
      </c>
      <c r="L284" s="171">
        <v>3152.9700000000003</v>
      </c>
      <c r="M284" s="171">
        <v>4669</v>
      </c>
      <c r="N284" s="171">
        <v>2474.5700000000002</v>
      </c>
      <c r="O284" s="292"/>
      <c r="P284" s="70" t="b">
        <v>1</v>
      </c>
      <c r="Q284" s="70" t="b">
        <v>1</v>
      </c>
      <c r="R284" s="70" t="b">
        <v>1</v>
      </c>
      <c r="S284" s="70" t="b">
        <v>1</v>
      </c>
      <c r="T284" s="70" t="b">
        <v>1</v>
      </c>
      <c r="U284" s="70" t="b">
        <v>1</v>
      </c>
      <c r="V284" s="70" t="b">
        <v>1</v>
      </c>
      <c r="W284" s="70" t="b">
        <v>1</v>
      </c>
      <c r="X284" s="70" t="b">
        <v>1</v>
      </c>
      <c r="Y284" s="70" t="b">
        <v>1</v>
      </c>
      <c r="Z284" s="70" t="b">
        <v>1</v>
      </c>
      <c r="AA284" s="70" t="b">
        <v>1</v>
      </c>
    </row>
    <row r="285" spans="1:27" x14ac:dyDescent="0.2">
      <c r="B285" s="1" t="s">
        <v>32</v>
      </c>
      <c r="C285" s="171">
        <v>18269</v>
      </c>
      <c r="D285" s="171">
        <v>9682.57</v>
      </c>
      <c r="E285" s="171">
        <v>14968</v>
      </c>
      <c r="F285" s="171">
        <v>7933.04</v>
      </c>
      <c r="G285" s="171">
        <v>12685</v>
      </c>
      <c r="H285" s="171">
        <v>6723.05</v>
      </c>
      <c r="I285" s="171">
        <v>8363</v>
      </c>
      <c r="J285" s="171">
        <v>4432.3900000000003</v>
      </c>
      <c r="K285" s="171">
        <v>6968</v>
      </c>
      <c r="L285" s="171">
        <v>3693.04</v>
      </c>
      <c r="M285" s="171">
        <v>5426</v>
      </c>
      <c r="N285" s="171">
        <v>2875.78</v>
      </c>
      <c r="O285" s="292"/>
      <c r="P285" s="70" t="b">
        <v>1</v>
      </c>
      <c r="Q285" s="70" t="b">
        <v>1</v>
      </c>
      <c r="R285" s="70" t="b">
        <v>1</v>
      </c>
      <c r="S285" s="70" t="b">
        <v>1</v>
      </c>
      <c r="T285" s="70" t="b">
        <v>1</v>
      </c>
      <c r="U285" s="70" t="b">
        <v>1</v>
      </c>
      <c r="V285" s="70" t="b">
        <v>1</v>
      </c>
      <c r="W285" s="70" t="b">
        <v>1</v>
      </c>
      <c r="X285" s="70" t="b">
        <v>1</v>
      </c>
      <c r="Y285" s="70" t="b">
        <v>1</v>
      </c>
      <c r="Z285" s="70" t="b">
        <v>1</v>
      </c>
      <c r="AA285" s="70" t="b">
        <v>1</v>
      </c>
    </row>
    <row r="286" spans="1:27" x14ac:dyDescent="0.2">
      <c r="B286" s="1" t="s">
        <v>33</v>
      </c>
      <c r="C286" s="171">
        <v>19989</v>
      </c>
      <c r="D286" s="171">
        <v>10594.17</v>
      </c>
      <c r="E286" s="171">
        <v>16333</v>
      </c>
      <c r="F286" s="171">
        <v>8656.49</v>
      </c>
      <c r="G286" s="171">
        <v>13970</v>
      </c>
      <c r="H286" s="171">
        <v>7404.1</v>
      </c>
      <c r="I286" s="171">
        <v>9169</v>
      </c>
      <c r="J286" s="171">
        <v>4859.5700000000006</v>
      </c>
      <c r="K286" s="171">
        <v>7670</v>
      </c>
      <c r="L286" s="171">
        <v>4065.1000000000004</v>
      </c>
      <c r="M286" s="171">
        <v>5937</v>
      </c>
      <c r="N286" s="171">
        <v>3146.61</v>
      </c>
      <c r="O286" s="292"/>
      <c r="P286" s="70" t="b">
        <v>1</v>
      </c>
      <c r="Q286" s="70" t="b">
        <v>1</v>
      </c>
      <c r="R286" s="70" t="b">
        <v>1</v>
      </c>
      <c r="S286" s="70" t="b">
        <v>1</v>
      </c>
      <c r="T286" s="70" t="b">
        <v>1</v>
      </c>
      <c r="U286" s="70" t="b">
        <v>1</v>
      </c>
      <c r="V286" s="70" t="b">
        <v>1</v>
      </c>
      <c r="W286" s="70" t="b">
        <v>1</v>
      </c>
      <c r="X286" s="70" t="b">
        <v>1</v>
      </c>
      <c r="Y286" s="70" t="b">
        <v>1</v>
      </c>
      <c r="Z286" s="70" t="b">
        <v>1</v>
      </c>
      <c r="AA286" s="70" t="b">
        <v>1</v>
      </c>
    </row>
    <row r="287" spans="1:27" x14ac:dyDescent="0.2">
      <c r="B287" s="1" t="s">
        <v>34</v>
      </c>
      <c r="C287" s="171">
        <v>23612</v>
      </c>
      <c r="D287" s="171">
        <v>12514.36</v>
      </c>
      <c r="E287" s="171">
        <v>19207</v>
      </c>
      <c r="F287" s="171">
        <v>10179.710000000001</v>
      </c>
      <c r="G287" s="171">
        <v>16692</v>
      </c>
      <c r="H287" s="171">
        <v>8846.76</v>
      </c>
      <c r="I287" s="171">
        <v>10882</v>
      </c>
      <c r="J287" s="171">
        <v>5767.46</v>
      </c>
      <c r="K287" s="171">
        <v>9131</v>
      </c>
      <c r="L287" s="171">
        <v>4839.43</v>
      </c>
      <c r="M287" s="171">
        <v>7014</v>
      </c>
      <c r="N287" s="171">
        <v>3717.42</v>
      </c>
      <c r="O287" s="292"/>
      <c r="P287" s="70" t="b">
        <v>1</v>
      </c>
      <c r="Q287" s="70" t="b">
        <v>1</v>
      </c>
      <c r="R287" s="70" t="b">
        <v>1</v>
      </c>
      <c r="S287" s="70" t="b">
        <v>1</v>
      </c>
      <c r="T287" s="70" t="b">
        <v>1</v>
      </c>
      <c r="U287" s="70" t="b">
        <v>1</v>
      </c>
      <c r="V287" s="70" t="b">
        <v>1</v>
      </c>
      <c r="W287" s="70" t="b">
        <v>1</v>
      </c>
      <c r="X287" s="70" t="b">
        <v>1</v>
      </c>
      <c r="Y287" s="70" t="b">
        <v>1</v>
      </c>
      <c r="Z287" s="70" t="b">
        <v>1</v>
      </c>
      <c r="AA287" s="70" t="b">
        <v>1</v>
      </c>
    </row>
    <row r="288" spans="1:27" x14ac:dyDescent="0.2">
      <c r="B288" s="1" t="s">
        <v>35</v>
      </c>
      <c r="C288" s="171">
        <v>24898</v>
      </c>
      <c r="D288" s="171">
        <v>13195.94</v>
      </c>
      <c r="E288" s="171">
        <v>20096</v>
      </c>
      <c r="F288" s="171">
        <v>10650.880000000001</v>
      </c>
      <c r="G288" s="171">
        <v>17832</v>
      </c>
      <c r="H288" s="171">
        <v>9450.9600000000009</v>
      </c>
      <c r="I288" s="171">
        <v>11521</v>
      </c>
      <c r="J288" s="171">
        <v>6106.13</v>
      </c>
      <c r="K288" s="171">
        <v>9678</v>
      </c>
      <c r="L288" s="171">
        <v>5129.34</v>
      </c>
      <c r="M288" s="171">
        <v>7428</v>
      </c>
      <c r="N288" s="171">
        <v>3936.84</v>
      </c>
      <c r="O288" s="292"/>
      <c r="P288" s="70" t="b">
        <v>1</v>
      </c>
      <c r="Q288" s="70" t="b">
        <v>1</v>
      </c>
      <c r="R288" s="70" t="b">
        <v>1</v>
      </c>
      <c r="S288" s="70" t="b">
        <v>1</v>
      </c>
      <c r="T288" s="70" t="b">
        <v>1</v>
      </c>
      <c r="U288" s="70" t="b">
        <v>1</v>
      </c>
      <c r="V288" s="70" t="b">
        <v>1</v>
      </c>
      <c r="W288" s="70" t="b">
        <v>1</v>
      </c>
      <c r="X288" s="70" t="b">
        <v>1</v>
      </c>
      <c r="Y288" s="70" t="b">
        <v>1</v>
      </c>
      <c r="Z288" s="70" t="b">
        <v>1</v>
      </c>
      <c r="AA288" s="70" t="b">
        <v>1</v>
      </c>
    </row>
    <row r="289" spans="2:27" x14ac:dyDescent="0.2">
      <c r="B289" s="1" t="s">
        <v>36</v>
      </c>
      <c r="C289" s="171">
        <v>28032</v>
      </c>
      <c r="D289" s="171">
        <v>14856.960000000001</v>
      </c>
      <c r="E289" s="171">
        <v>22630</v>
      </c>
      <c r="F289" s="171">
        <v>11993.900000000001</v>
      </c>
      <c r="G289" s="171">
        <v>20078</v>
      </c>
      <c r="H289" s="171">
        <v>10641.34</v>
      </c>
      <c r="I289" s="171">
        <v>12975</v>
      </c>
      <c r="J289" s="171">
        <v>6876.75</v>
      </c>
      <c r="K289" s="171">
        <v>10938</v>
      </c>
      <c r="L289" s="171">
        <v>5797.14</v>
      </c>
      <c r="M289" s="171">
        <v>8370</v>
      </c>
      <c r="N289" s="171">
        <v>4436.1000000000004</v>
      </c>
      <c r="O289" s="292"/>
      <c r="P289" s="70" t="b">
        <v>1</v>
      </c>
      <c r="Q289" s="70" t="b">
        <v>1</v>
      </c>
      <c r="R289" s="70" t="b">
        <v>1</v>
      </c>
      <c r="S289" s="70" t="b">
        <v>1</v>
      </c>
      <c r="T289" s="70" t="b">
        <v>1</v>
      </c>
      <c r="U289" s="70" t="b">
        <v>1</v>
      </c>
      <c r="V289" s="70" t="b">
        <v>1</v>
      </c>
      <c r="W289" s="70" t="b">
        <v>1</v>
      </c>
      <c r="X289" s="70" t="b">
        <v>1</v>
      </c>
      <c r="Y289" s="70" t="b">
        <v>1</v>
      </c>
      <c r="Z289" s="70" t="b">
        <v>1</v>
      </c>
      <c r="AA289" s="70" t="b">
        <v>1</v>
      </c>
    </row>
    <row r="290" spans="2:27" x14ac:dyDescent="0.2">
      <c r="B290" s="1" t="s">
        <v>37</v>
      </c>
      <c r="C290" s="171">
        <v>31167</v>
      </c>
      <c r="D290" s="171">
        <v>16518.510000000002</v>
      </c>
      <c r="E290" s="171">
        <v>25162</v>
      </c>
      <c r="F290" s="171">
        <v>13335.86</v>
      </c>
      <c r="G290" s="171">
        <v>22323</v>
      </c>
      <c r="H290" s="171">
        <v>11831.19</v>
      </c>
      <c r="I290" s="171">
        <v>14424</v>
      </c>
      <c r="J290" s="171">
        <v>7644.72</v>
      </c>
      <c r="K290" s="171">
        <v>12192</v>
      </c>
      <c r="L290" s="171">
        <v>6461.76</v>
      </c>
      <c r="M290" s="171">
        <v>9318</v>
      </c>
      <c r="N290" s="171">
        <v>4938.54</v>
      </c>
      <c r="O290" s="292"/>
      <c r="P290" s="70" t="b">
        <v>1</v>
      </c>
      <c r="Q290" s="70" t="b">
        <v>1</v>
      </c>
      <c r="R290" s="70" t="b">
        <v>1</v>
      </c>
      <c r="S290" s="70" t="b">
        <v>1</v>
      </c>
      <c r="T290" s="70" t="b">
        <v>1</v>
      </c>
      <c r="U290" s="70" t="b">
        <v>1</v>
      </c>
      <c r="V290" s="70" t="b">
        <v>1</v>
      </c>
      <c r="W290" s="70" t="b">
        <v>1</v>
      </c>
      <c r="X290" s="70" t="b">
        <v>1</v>
      </c>
      <c r="Y290" s="70" t="b">
        <v>1</v>
      </c>
      <c r="Z290" s="70" t="b">
        <v>1</v>
      </c>
      <c r="AA290" s="70" t="b">
        <v>1</v>
      </c>
    </row>
    <row r="291" spans="2:27" x14ac:dyDescent="0.2">
      <c r="B291" s="1" t="s">
        <v>38</v>
      </c>
      <c r="C291" s="171">
        <v>34289</v>
      </c>
      <c r="D291" s="171">
        <v>18173.170000000002</v>
      </c>
      <c r="E291" s="171">
        <v>27694</v>
      </c>
      <c r="F291" s="171">
        <v>14677.820000000002</v>
      </c>
      <c r="G291" s="171">
        <v>24578</v>
      </c>
      <c r="H291" s="171">
        <v>13026.34</v>
      </c>
      <c r="I291" s="171">
        <v>15883</v>
      </c>
      <c r="J291" s="171">
        <v>8417.99</v>
      </c>
      <c r="K291" s="171">
        <v>13457</v>
      </c>
      <c r="L291" s="171">
        <v>7132.21</v>
      </c>
      <c r="M291" s="171">
        <v>10249</v>
      </c>
      <c r="N291" s="171">
        <v>5431.97</v>
      </c>
      <c r="O291" s="292"/>
      <c r="P291" s="70" t="b">
        <v>1</v>
      </c>
      <c r="Q291" s="70" t="b">
        <v>1</v>
      </c>
      <c r="R291" s="70" t="b">
        <v>1</v>
      </c>
      <c r="S291" s="70" t="b">
        <v>1</v>
      </c>
      <c r="T291" s="70" t="b">
        <v>1</v>
      </c>
      <c r="U291" s="70" t="b">
        <v>1</v>
      </c>
      <c r="V291" s="70" t="b">
        <v>1</v>
      </c>
      <c r="W291" s="70" t="b">
        <v>1</v>
      </c>
      <c r="X291" s="70" t="b">
        <v>1</v>
      </c>
      <c r="Y291" s="70" t="b">
        <v>1</v>
      </c>
      <c r="Z291" s="70" t="b">
        <v>1</v>
      </c>
      <c r="AA291" s="70" t="b">
        <v>1</v>
      </c>
    </row>
    <row r="292" spans="2:27" x14ac:dyDescent="0.2">
      <c r="B292" s="1" t="s">
        <v>39</v>
      </c>
      <c r="C292" s="171">
        <v>37423</v>
      </c>
      <c r="D292" s="171">
        <v>19834.190000000002</v>
      </c>
      <c r="E292" s="171">
        <v>30224</v>
      </c>
      <c r="F292" s="171">
        <v>16018.720000000001</v>
      </c>
      <c r="G292" s="171">
        <v>26817</v>
      </c>
      <c r="H292" s="171">
        <v>14213.01</v>
      </c>
      <c r="I292" s="171">
        <v>17329</v>
      </c>
      <c r="J292" s="171">
        <v>9184.3700000000008</v>
      </c>
      <c r="K292" s="171">
        <v>14710</v>
      </c>
      <c r="L292" s="171">
        <v>7796.3</v>
      </c>
      <c r="M292" s="171">
        <v>11201</v>
      </c>
      <c r="N292" s="171">
        <v>5936.5300000000007</v>
      </c>
      <c r="O292" s="292"/>
      <c r="P292" s="70" t="b">
        <v>1</v>
      </c>
      <c r="Q292" s="70" t="b">
        <v>1</v>
      </c>
      <c r="R292" s="70" t="b">
        <v>1</v>
      </c>
      <c r="S292" s="70" t="b">
        <v>1</v>
      </c>
      <c r="T292" s="70" t="b">
        <v>1</v>
      </c>
      <c r="U292" s="70" t="b">
        <v>1</v>
      </c>
      <c r="V292" s="70" t="b">
        <v>1</v>
      </c>
      <c r="W292" s="70" t="b">
        <v>1</v>
      </c>
      <c r="X292" s="70" t="b">
        <v>1</v>
      </c>
      <c r="Y292" s="70" t="b">
        <v>1</v>
      </c>
      <c r="Z292" s="70" t="b">
        <v>1</v>
      </c>
      <c r="AA292" s="70" t="b">
        <v>1</v>
      </c>
    </row>
    <row r="293" spans="2:27" x14ac:dyDescent="0.2">
      <c r="B293" s="1" t="s">
        <v>40</v>
      </c>
      <c r="C293" s="171">
        <v>37571</v>
      </c>
      <c r="D293" s="171">
        <v>19912.63</v>
      </c>
      <c r="E293" s="171">
        <v>30263</v>
      </c>
      <c r="F293" s="171">
        <v>16039.390000000001</v>
      </c>
      <c r="G293" s="171">
        <v>27073</v>
      </c>
      <c r="H293" s="171">
        <v>14348.69</v>
      </c>
      <c r="I293" s="171">
        <v>17431</v>
      </c>
      <c r="J293" s="171">
        <v>9238.43</v>
      </c>
      <c r="K293" s="171">
        <v>14788</v>
      </c>
      <c r="L293" s="171">
        <v>7837.64</v>
      </c>
      <c r="M293" s="171">
        <v>11238</v>
      </c>
      <c r="N293" s="171">
        <v>5956.14</v>
      </c>
      <c r="O293" s="292"/>
      <c r="P293" s="70" t="b">
        <v>1</v>
      </c>
      <c r="Q293" s="70" t="b">
        <v>1</v>
      </c>
      <c r="R293" s="70" t="b">
        <v>1</v>
      </c>
      <c r="S293" s="70" t="b">
        <v>1</v>
      </c>
      <c r="T293" s="70" t="b">
        <v>1</v>
      </c>
      <c r="U293" s="70" t="b">
        <v>1</v>
      </c>
      <c r="V293" s="70" t="b">
        <v>1</v>
      </c>
      <c r="W293" s="70" t="b">
        <v>1</v>
      </c>
      <c r="X293" s="70" t="b">
        <v>1</v>
      </c>
      <c r="Y293" s="70" t="b">
        <v>1</v>
      </c>
      <c r="Z293" s="70" t="b">
        <v>1</v>
      </c>
      <c r="AA293" s="70" t="b">
        <v>1</v>
      </c>
    </row>
    <row r="294" spans="2:27" x14ac:dyDescent="0.2">
      <c r="B294" s="1" t="s">
        <v>41</v>
      </c>
      <c r="C294" s="171">
        <v>37720</v>
      </c>
      <c r="D294" s="171">
        <v>19991.600000000002</v>
      </c>
      <c r="E294" s="171">
        <v>30287</v>
      </c>
      <c r="F294" s="171">
        <v>16052.11</v>
      </c>
      <c r="G294" s="171">
        <v>27319</v>
      </c>
      <c r="H294" s="171">
        <v>14479.070000000002</v>
      </c>
      <c r="I294" s="171">
        <v>17535</v>
      </c>
      <c r="J294" s="171">
        <v>9293.5500000000011</v>
      </c>
      <c r="K294" s="171">
        <v>14868</v>
      </c>
      <c r="L294" s="171">
        <v>7880.04</v>
      </c>
      <c r="M294" s="171">
        <v>11282</v>
      </c>
      <c r="N294" s="171">
        <v>5979.46</v>
      </c>
      <c r="O294" s="292"/>
      <c r="P294" s="70" t="b">
        <v>1</v>
      </c>
      <c r="Q294" s="70" t="b">
        <v>1</v>
      </c>
      <c r="R294" s="70" t="b">
        <v>1</v>
      </c>
      <c r="S294" s="70" t="b">
        <v>1</v>
      </c>
      <c r="T294" s="70" t="b">
        <v>1</v>
      </c>
      <c r="U294" s="70" t="b">
        <v>1</v>
      </c>
      <c r="V294" s="70" t="b">
        <v>1</v>
      </c>
      <c r="W294" s="70" t="b">
        <v>1</v>
      </c>
      <c r="X294" s="70" t="b">
        <v>1</v>
      </c>
      <c r="Y294" s="70" t="b">
        <v>1</v>
      </c>
      <c r="Z294" s="70" t="b">
        <v>1</v>
      </c>
      <c r="AA294" s="70" t="b">
        <v>1</v>
      </c>
    </row>
    <row r="295" spans="2:27" x14ac:dyDescent="0.2">
      <c r="B295" s="1" t="s">
        <v>42</v>
      </c>
      <c r="C295" s="171">
        <v>41928</v>
      </c>
      <c r="D295" s="171">
        <v>22221.84</v>
      </c>
      <c r="E295" s="171">
        <v>33669</v>
      </c>
      <c r="F295" s="171">
        <v>17844.57</v>
      </c>
      <c r="G295" s="171">
        <v>30372</v>
      </c>
      <c r="H295" s="171">
        <v>16097.160000000002</v>
      </c>
      <c r="I295" s="171">
        <v>19495</v>
      </c>
      <c r="J295" s="171">
        <v>10332.35</v>
      </c>
      <c r="K295" s="171">
        <v>16556</v>
      </c>
      <c r="L295" s="171">
        <v>8774.68</v>
      </c>
      <c r="M295" s="171">
        <v>12547</v>
      </c>
      <c r="N295" s="171">
        <v>6649.9100000000008</v>
      </c>
      <c r="O295" s="292"/>
      <c r="P295" s="70" t="b">
        <v>1</v>
      </c>
      <c r="Q295" s="70" t="b">
        <v>1</v>
      </c>
      <c r="R295" s="70" t="b">
        <v>1</v>
      </c>
      <c r="S295" s="70" t="b">
        <v>1</v>
      </c>
      <c r="T295" s="70" t="b">
        <v>1</v>
      </c>
      <c r="U295" s="70" t="b">
        <v>1</v>
      </c>
      <c r="V295" s="70" t="b">
        <v>1</v>
      </c>
      <c r="W295" s="70" t="b">
        <v>1</v>
      </c>
      <c r="X295" s="70" t="b">
        <v>1</v>
      </c>
      <c r="Y295" s="70" t="b">
        <v>1</v>
      </c>
      <c r="Z295" s="70" t="b">
        <v>1</v>
      </c>
      <c r="AA295" s="70" t="b">
        <v>1</v>
      </c>
    </row>
    <row r="296" spans="2:27" x14ac:dyDescent="0.2">
      <c r="B296" s="1" t="s">
        <v>43</v>
      </c>
      <c r="C296" s="171">
        <v>46127</v>
      </c>
      <c r="D296" s="171">
        <v>24447.31</v>
      </c>
      <c r="E296" s="171">
        <v>37053</v>
      </c>
      <c r="F296" s="171">
        <v>19638.09</v>
      </c>
      <c r="G296" s="171">
        <v>33429</v>
      </c>
      <c r="H296" s="171">
        <v>17717.370000000003</v>
      </c>
      <c r="I296" s="171">
        <v>21457</v>
      </c>
      <c r="J296" s="171">
        <v>11372.210000000001</v>
      </c>
      <c r="K296" s="171">
        <v>18248</v>
      </c>
      <c r="L296" s="171">
        <v>9671.44</v>
      </c>
      <c r="M296" s="171">
        <v>13812</v>
      </c>
      <c r="N296" s="171">
        <v>7320.3600000000006</v>
      </c>
      <c r="O296" s="292"/>
      <c r="P296" s="70" t="b">
        <v>1</v>
      </c>
      <c r="Q296" s="70" t="b">
        <v>1</v>
      </c>
      <c r="R296" s="70" t="b">
        <v>1</v>
      </c>
      <c r="S296" s="70" t="b">
        <v>1</v>
      </c>
      <c r="T296" s="70" t="b">
        <v>1</v>
      </c>
      <c r="U296" s="70" t="b">
        <v>1</v>
      </c>
      <c r="V296" s="70" t="b">
        <v>1</v>
      </c>
      <c r="W296" s="70" t="b">
        <v>1</v>
      </c>
      <c r="X296" s="70" t="b">
        <v>1</v>
      </c>
      <c r="Y296" s="70" t="b">
        <v>1</v>
      </c>
      <c r="Z296" s="70" t="b">
        <v>1</v>
      </c>
      <c r="AA296" s="70" t="b">
        <v>1</v>
      </c>
    </row>
    <row r="297" spans="2:27" x14ac:dyDescent="0.2">
      <c r="B297" s="1" t="s">
        <v>44</v>
      </c>
      <c r="C297" s="171">
        <v>48249</v>
      </c>
      <c r="D297" s="171">
        <v>25571.97</v>
      </c>
      <c r="E297" s="171">
        <v>38736</v>
      </c>
      <c r="F297" s="171">
        <v>20530.080000000002</v>
      </c>
      <c r="G297" s="171">
        <v>34948</v>
      </c>
      <c r="H297" s="171">
        <v>18522.440000000002</v>
      </c>
      <c r="I297" s="171">
        <v>22431</v>
      </c>
      <c r="J297" s="171">
        <v>11888.43</v>
      </c>
      <c r="K297" s="171">
        <v>19089</v>
      </c>
      <c r="L297" s="171">
        <v>10117.17</v>
      </c>
      <c r="M297" s="171">
        <v>14448</v>
      </c>
      <c r="N297" s="171">
        <v>7657.4400000000005</v>
      </c>
      <c r="O297" s="292"/>
      <c r="P297" s="70" t="b">
        <v>1</v>
      </c>
      <c r="Q297" s="70" t="b">
        <v>1</v>
      </c>
      <c r="R297" s="70" t="b">
        <v>1</v>
      </c>
      <c r="S297" s="70" t="b">
        <v>1</v>
      </c>
      <c r="T297" s="70" t="b">
        <v>1</v>
      </c>
      <c r="U297" s="70" t="b">
        <v>1</v>
      </c>
      <c r="V297" s="70" t="b">
        <v>1</v>
      </c>
      <c r="W297" s="70" t="b">
        <v>1</v>
      </c>
      <c r="X297" s="70" t="b">
        <v>1</v>
      </c>
      <c r="Y297" s="70" t="b">
        <v>1</v>
      </c>
      <c r="Z297" s="70" t="b">
        <v>1</v>
      </c>
      <c r="AA297" s="70" t="b">
        <v>1</v>
      </c>
    </row>
    <row r="298" spans="2:27" x14ac:dyDescent="0.2">
      <c r="B298" s="1" t="s">
        <v>45</v>
      </c>
      <c r="C298" s="171">
        <v>48572</v>
      </c>
      <c r="D298" s="171">
        <v>25743.16</v>
      </c>
      <c r="E298" s="171">
        <v>38814</v>
      </c>
      <c r="F298" s="171">
        <v>20571.420000000002</v>
      </c>
      <c r="G298" s="171">
        <v>35535</v>
      </c>
      <c r="H298" s="171">
        <v>18833.55</v>
      </c>
      <c r="I298" s="171">
        <v>22659</v>
      </c>
      <c r="J298" s="171">
        <v>12009.27</v>
      </c>
      <c r="K298" s="171">
        <v>19279</v>
      </c>
      <c r="L298" s="171">
        <v>10217.870000000001</v>
      </c>
      <c r="M298" s="171">
        <v>14519</v>
      </c>
      <c r="N298" s="171">
        <v>7695.0700000000006</v>
      </c>
      <c r="O298" s="292"/>
      <c r="P298" s="70" t="b">
        <v>1</v>
      </c>
      <c r="Q298" s="70" t="b">
        <v>1</v>
      </c>
      <c r="R298" s="70" t="b">
        <v>1</v>
      </c>
      <c r="S298" s="70" t="b">
        <v>1</v>
      </c>
      <c r="T298" s="70" t="b">
        <v>1</v>
      </c>
      <c r="U298" s="70" t="b">
        <v>1</v>
      </c>
      <c r="V298" s="70" t="b">
        <v>1</v>
      </c>
      <c r="W298" s="70" t="b">
        <v>1</v>
      </c>
      <c r="X298" s="70" t="b">
        <v>1</v>
      </c>
      <c r="Y298" s="70" t="b">
        <v>1</v>
      </c>
      <c r="Z298" s="70" t="b">
        <v>1</v>
      </c>
      <c r="AA298" s="70" t="b">
        <v>1</v>
      </c>
    </row>
    <row r="299" spans="2:27" x14ac:dyDescent="0.2">
      <c r="B299" s="1" t="s">
        <v>46</v>
      </c>
      <c r="C299" s="171">
        <v>54671</v>
      </c>
      <c r="D299" s="171">
        <v>28975.63</v>
      </c>
      <c r="E299" s="171">
        <v>43680</v>
      </c>
      <c r="F299" s="171">
        <v>23150.400000000001</v>
      </c>
      <c r="G299" s="171">
        <v>39996</v>
      </c>
      <c r="H299" s="171">
        <v>21197.88</v>
      </c>
      <c r="I299" s="171">
        <v>25504</v>
      </c>
      <c r="J299" s="171">
        <v>13517.12</v>
      </c>
      <c r="K299" s="171">
        <v>21730</v>
      </c>
      <c r="L299" s="171">
        <v>11516.900000000001</v>
      </c>
      <c r="M299" s="171">
        <v>16343</v>
      </c>
      <c r="N299" s="171">
        <v>8661.7900000000009</v>
      </c>
      <c r="O299" s="292"/>
      <c r="P299" s="70" t="b">
        <v>1</v>
      </c>
      <c r="Q299" s="70" t="b">
        <v>1</v>
      </c>
      <c r="R299" s="70" t="b">
        <v>1</v>
      </c>
      <c r="S299" s="70" t="b">
        <v>1</v>
      </c>
      <c r="T299" s="70" t="b">
        <v>1</v>
      </c>
      <c r="U299" s="70" t="b">
        <v>1</v>
      </c>
      <c r="V299" s="70" t="b">
        <v>1</v>
      </c>
      <c r="W299" s="70" t="b">
        <v>1</v>
      </c>
      <c r="X299" s="70" t="b">
        <v>1</v>
      </c>
      <c r="Y299" s="70" t="b">
        <v>1</v>
      </c>
      <c r="Z299" s="70" t="b">
        <v>1</v>
      </c>
      <c r="AA299" s="70" t="b">
        <v>1</v>
      </c>
    </row>
    <row r="300" spans="2:27" x14ac:dyDescent="0.2">
      <c r="B300" s="1" t="s">
        <v>47</v>
      </c>
      <c r="C300" s="171">
        <v>60765</v>
      </c>
      <c r="D300" s="171">
        <v>32205.45</v>
      </c>
      <c r="E300" s="171">
        <v>48549</v>
      </c>
      <c r="F300" s="171">
        <v>25730.97</v>
      </c>
      <c r="G300" s="171">
        <v>44451</v>
      </c>
      <c r="H300" s="171">
        <v>23559.030000000002</v>
      </c>
      <c r="I300" s="171">
        <v>28354</v>
      </c>
      <c r="J300" s="171">
        <v>15027.62</v>
      </c>
      <c r="K300" s="171">
        <v>24192</v>
      </c>
      <c r="L300" s="171">
        <v>12821.76</v>
      </c>
      <c r="M300" s="171">
        <v>18173</v>
      </c>
      <c r="N300" s="171">
        <v>9631.69</v>
      </c>
      <c r="O300" s="292"/>
      <c r="P300" s="70" t="b">
        <v>1</v>
      </c>
      <c r="Q300" s="70" t="b">
        <v>1</v>
      </c>
      <c r="R300" s="70" t="b">
        <v>1</v>
      </c>
      <c r="S300" s="70" t="b">
        <v>1</v>
      </c>
      <c r="T300" s="70" t="b">
        <v>1</v>
      </c>
      <c r="U300" s="70" t="b">
        <v>1</v>
      </c>
      <c r="V300" s="70" t="b">
        <v>1</v>
      </c>
      <c r="W300" s="70" t="b">
        <v>1</v>
      </c>
      <c r="X300" s="70" t="b">
        <v>1</v>
      </c>
      <c r="Y300" s="70" t="b">
        <v>1</v>
      </c>
      <c r="Z300" s="70" t="b">
        <v>1</v>
      </c>
      <c r="AA300" s="70" t="b">
        <v>1</v>
      </c>
    </row>
    <row r="301" spans="2:27" x14ac:dyDescent="0.2">
      <c r="B301" s="1" t="s">
        <v>48</v>
      </c>
      <c r="C301" s="171">
        <v>66851</v>
      </c>
      <c r="D301" s="171">
        <v>35431.03</v>
      </c>
      <c r="E301" s="171">
        <v>53424</v>
      </c>
      <c r="F301" s="171">
        <v>28314.720000000001</v>
      </c>
      <c r="G301" s="171">
        <v>48921</v>
      </c>
      <c r="H301" s="171">
        <v>25928.13</v>
      </c>
      <c r="I301" s="171">
        <v>31205</v>
      </c>
      <c r="J301" s="171">
        <v>16538.650000000001</v>
      </c>
      <c r="K301" s="171">
        <v>26646</v>
      </c>
      <c r="L301" s="171">
        <v>14122.380000000001</v>
      </c>
      <c r="M301" s="171">
        <v>20000</v>
      </c>
      <c r="N301" s="171">
        <v>10600</v>
      </c>
      <c r="O301" s="292"/>
      <c r="P301" s="70" t="b">
        <v>1</v>
      </c>
      <c r="Q301" s="70" t="b">
        <v>1</v>
      </c>
      <c r="R301" s="70" t="b">
        <v>1</v>
      </c>
      <c r="S301" s="70" t="b">
        <v>1</v>
      </c>
      <c r="T301" s="70" t="b">
        <v>1</v>
      </c>
      <c r="U301" s="70" t="b">
        <v>1</v>
      </c>
      <c r="V301" s="70" t="b">
        <v>1</v>
      </c>
      <c r="W301" s="70" t="b">
        <v>1</v>
      </c>
      <c r="X301" s="70" t="b">
        <v>1</v>
      </c>
      <c r="Y301" s="70" t="b">
        <v>1</v>
      </c>
      <c r="Z301" s="70" t="b">
        <v>1</v>
      </c>
      <c r="AA301" s="70" t="b">
        <v>1</v>
      </c>
    </row>
    <row r="302" spans="2:27" x14ac:dyDescent="0.2">
      <c r="B302" s="1" t="s">
        <v>49</v>
      </c>
      <c r="C302" s="171">
        <v>72947</v>
      </c>
      <c r="D302" s="171">
        <v>38661.910000000003</v>
      </c>
      <c r="E302" s="171">
        <v>58300</v>
      </c>
      <c r="F302" s="171">
        <v>30899</v>
      </c>
      <c r="G302" s="171">
        <v>53377</v>
      </c>
      <c r="H302" s="171">
        <v>28289.81</v>
      </c>
      <c r="I302" s="171">
        <v>34052</v>
      </c>
      <c r="J302" s="171">
        <v>18047.560000000001</v>
      </c>
      <c r="K302" s="171">
        <v>29099</v>
      </c>
      <c r="L302" s="171">
        <v>15422.470000000001</v>
      </c>
      <c r="M302" s="171">
        <v>21823</v>
      </c>
      <c r="N302" s="171">
        <v>11566.19</v>
      </c>
      <c r="O302" s="292"/>
      <c r="P302" s="70" t="b">
        <v>1</v>
      </c>
      <c r="Q302" s="70" t="b">
        <v>1</v>
      </c>
      <c r="R302" s="70" t="b">
        <v>1</v>
      </c>
      <c r="S302" s="70" t="b">
        <v>1</v>
      </c>
      <c r="T302" s="70" t="b">
        <v>1</v>
      </c>
      <c r="U302" s="70" t="b">
        <v>1</v>
      </c>
      <c r="V302" s="70" t="b">
        <v>1</v>
      </c>
      <c r="W302" s="70" t="b">
        <v>1</v>
      </c>
      <c r="X302" s="70" t="b">
        <v>1</v>
      </c>
      <c r="Y302" s="70" t="b">
        <v>1</v>
      </c>
      <c r="Z302" s="70" t="b">
        <v>1</v>
      </c>
      <c r="AA302" s="70" t="b">
        <v>1</v>
      </c>
    </row>
    <row r="303" spans="2:27" x14ac:dyDescent="0.2">
      <c r="B303" s="1" t="s">
        <v>50</v>
      </c>
      <c r="C303" s="171">
        <v>79685</v>
      </c>
      <c r="D303" s="171">
        <v>42233.05</v>
      </c>
      <c r="E303" s="171">
        <v>63529</v>
      </c>
      <c r="F303" s="171">
        <v>33670.370000000003</v>
      </c>
      <c r="G303" s="171">
        <v>58550</v>
      </c>
      <c r="H303" s="171">
        <v>31031.5</v>
      </c>
      <c r="I303" s="171">
        <v>37239</v>
      </c>
      <c r="J303" s="171">
        <v>19736.670000000002</v>
      </c>
      <c r="K303" s="171">
        <v>31847</v>
      </c>
      <c r="L303" s="171">
        <v>16878.91</v>
      </c>
      <c r="M303" s="171">
        <v>23850</v>
      </c>
      <c r="N303" s="171">
        <v>12640.5</v>
      </c>
      <c r="O303" s="292"/>
      <c r="P303" s="70" t="b">
        <v>1</v>
      </c>
      <c r="Q303" s="70" t="b">
        <v>1</v>
      </c>
      <c r="R303" s="70" t="b">
        <v>1</v>
      </c>
      <c r="S303" s="70" t="b">
        <v>1</v>
      </c>
      <c r="T303" s="70" t="b">
        <v>1</v>
      </c>
      <c r="U303" s="70" t="b">
        <v>1</v>
      </c>
      <c r="V303" s="70" t="b">
        <v>1</v>
      </c>
      <c r="W303" s="70" t="b">
        <v>1</v>
      </c>
      <c r="X303" s="70" t="b">
        <v>1</v>
      </c>
      <c r="Y303" s="70" t="b">
        <v>1</v>
      </c>
      <c r="Z303" s="70" t="b">
        <v>1</v>
      </c>
      <c r="AA303" s="70" t="b">
        <v>1</v>
      </c>
    </row>
    <row r="304" spans="2:27" x14ac:dyDescent="0.2">
      <c r="B304" s="308" t="s">
        <v>163</v>
      </c>
      <c r="C304" s="308"/>
      <c r="D304" s="308"/>
      <c r="E304" s="308"/>
      <c r="F304" s="308"/>
      <c r="P304" s="70" t="b">
        <v>1</v>
      </c>
      <c r="Q304" s="70" t="b">
        <v>1</v>
      </c>
      <c r="R304" s="70" t="b">
        <v>1</v>
      </c>
      <c r="S304" s="70" t="b">
        <v>1</v>
      </c>
      <c r="T304" s="70" t="b">
        <v>1</v>
      </c>
      <c r="U304" s="70" t="b">
        <v>1</v>
      </c>
      <c r="V304" s="70" t="b">
        <v>1</v>
      </c>
      <c r="W304" s="70" t="b">
        <v>1</v>
      </c>
      <c r="X304" s="70" t="b">
        <v>1</v>
      </c>
      <c r="Y304" s="70" t="b">
        <v>1</v>
      </c>
      <c r="Z304" s="70" t="b">
        <v>1</v>
      </c>
      <c r="AA304" s="70" t="b">
        <v>1</v>
      </c>
    </row>
    <row r="305" spans="1:27" x14ac:dyDescent="0.2">
      <c r="P305" s="70" t="b">
        <v>1</v>
      </c>
      <c r="Q305" s="70" t="b">
        <v>1</v>
      </c>
      <c r="R305" s="70" t="b">
        <v>1</v>
      </c>
      <c r="S305" s="70" t="b">
        <v>1</v>
      </c>
      <c r="T305" s="70" t="b">
        <v>1</v>
      </c>
      <c r="U305" s="70" t="b">
        <v>1</v>
      </c>
      <c r="V305" s="70" t="b">
        <v>1</v>
      </c>
      <c r="W305" s="70" t="b">
        <v>1</v>
      </c>
      <c r="X305" s="70" t="b">
        <v>1</v>
      </c>
      <c r="Y305" s="70" t="b">
        <v>1</v>
      </c>
      <c r="Z305" s="70" t="b">
        <v>1</v>
      </c>
      <c r="AA305" s="70" t="b">
        <v>1</v>
      </c>
    </row>
    <row r="309" spans="1:27" ht="19" x14ac:dyDescent="0.2">
      <c r="A309" s="63"/>
      <c r="B309" s="61" t="s">
        <v>161</v>
      </c>
      <c r="C309" s="63"/>
      <c r="D309" s="63"/>
      <c r="E309" s="63"/>
      <c r="F309" s="63"/>
      <c r="G309" s="63"/>
      <c r="H309" s="63"/>
      <c r="I309" s="63"/>
      <c r="J309" s="63"/>
      <c r="K309" s="63"/>
      <c r="L309" s="63"/>
      <c r="M309" s="63"/>
      <c r="N309" s="63"/>
      <c r="O309" s="63"/>
    </row>
    <row r="311" spans="1:27" x14ac:dyDescent="0.2">
      <c r="B311" s="74" t="s">
        <v>4</v>
      </c>
      <c r="C311" s="298" t="s">
        <v>5</v>
      </c>
      <c r="D311" s="299"/>
      <c r="E311" s="298" t="s">
        <v>6</v>
      </c>
      <c r="F311" s="299"/>
      <c r="G311" s="298" t="s">
        <v>7</v>
      </c>
      <c r="H311" s="299"/>
      <c r="I311" s="298" t="s">
        <v>8</v>
      </c>
      <c r="J311" s="299"/>
      <c r="K311" s="298" t="s">
        <v>9</v>
      </c>
      <c r="L311" s="299"/>
      <c r="M311" s="298" t="s">
        <v>10</v>
      </c>
      <c r="N311" s="300"/>
      <c r="O311" s="292" t="str">
        <f>O4</f>
        <v>BUPA SECURE CARE PREMIUM BOOKLET, EFFECTIVE JANUARY 1, 2023</v>
      </c>
    </row>
    <row r="312" spans="1:27" ht="28" x14ac:dyDescent="0.2">
      <c r="B312" s="99" t="s">
        <v>227</v>
      </c>
      <c r="C312" s="293" t="s">
        <v>11</v>
      </c>
      <c r="D312" s="294"/>
      <c r="E312" s="293" t="s">
        <v>12</v>
      </c>
      <c r="F312" s="294"/>
      <c r="G312" s="293" t="s">
        <v>13</v>
      </c>
      <c r="H312" s="294"/>
      <c r="I312" s="293" t="s">
        <v>14</v>
      </c>
      <c r="J312" s="294"/>
      <c r="K312" s="293" t="s">
        <v>15</v>
      </c>
      <c r="L312" s="294"/>
      <c r="M312" s="293" t="s">
        <v>16</v>
      </c>
      <c r="N312" s="295"/>
      <c r="O312" s="292"/>
    </row>
    <row r="313" spans="1:27" ht="35" customHeight="1" x14ac:dyDescent="0.2">
      <c r="B313" s="103" t="s">
        <v>228</v>
      </c>
      <c r="C313" s="296" t="s">
        <v>12</v>
      </c>
      <c r="D313" s="297"/>
      <c r="E313" s="296" t="s">
        <v>13</v>
      </c>
      <c r="F313" s="297"/>
      <c r="G313" s="296" t="s">
        <v>17</v>
      </c>
      <c r="H313" s="297"/>
      <c r="I313" s="296" t="s">
        <v>14</v>
      </c>
      <c r="J313" s="297"/>
      <c r="K313" s="296" t="s">
        <v>15</v>
      </c>
      <c r="L313" s="297"/>
      <c r="M313" s="296" t="s">
        <v>16</v>
      </c>
      <c r="N313" s="301"/>
      <c r="O313" s="292"/>
    </row>
    <row r="314" spans="1:27" x14ac:dyDescent="0.2">
      <c r="B314" s="75" t="s">
        <v>18</v>
      </c>
      <c r="C314" s="64" t="s">
        <v>19</v>
      </c>
      <c r="D314" s="65" t="s">
        <v>20</v>
      </c>
      <c r="E314" s="64" t="s">
        <v>19</v>
      </c>
      <c r="F314" s="65" t="s">
        <v>20</v>
      </c>
      <c r="G314" s="64" t="s">
        <v>19</v>
      </c>
      <c r="H314" s="65" t="s">
        <v>20</v>
      </c>
      <c r="I314" s="64" t="s">
        <v>19</v>
      </c>
      <c r="J314" s="65" t="s">
        <v>20</v>
      </c>
      <c r="K314" s="64" t="s">
        <v>19</v>
      </c>
      <c r="L314" s="65" t="s">
        <v>20</v>
      </c>
      <c r="M314" s="64" t="s">
        <v>19</v>
      </c>
      <c r="N314" s="66" t="s">
        <v>20</v>
      </c>
      <c r="O314" s="292"/>
    </row>
    <row r="315" spans="1:27" x14ac:dyDescent="0.2">
      <c r="A315" s="94"/>
      <c r="B315" s="75" t="s">
        <v>21</v>
      </c>
      <c r="C315" s="68" t="s">
        <v>22</v>
      </c>
      <c r="D315" s="67" t="s">
        <v>23</v>
      </c>
      <c r="E315" s="68" t="s">
        <v>22</v>
      </c>
      <c r="F315" s="67" t="s">
        <v>23</v>
      </c>
      <c r="G315" s="68" t="s">
        <v>22</v>
      </c>
      <c r="H315" s="67" t="s">
        <v>23</v>
      </c>
      <c r="I315" s="68" t="s">
        <v>22</v>
      </c>
      <c r="J315" s="67" t="s">
        <v>23</v>
      </c>
      <c r="K315" s="68" t="s">
        <v>22</v>
      </c>
      <c r="L315" s="67" t="s">
        <v>23</v>
      </c>
      <c r="M315" s="68" t="s">
        <v>22</v>
      </c>
      <c r="N315" s="69" t="s">
        <v>23</v>
      </c>
      <c r="O315" s="292"/>
    </row>
    <row r="316" spans="1:27" x14ac:dyDescent="0.2">
      <c r="B316" s="1" t="s">
        <v>24</v>
      </c>
      <c r="C316" s="171">
        <v>2276</v>
      </c>
      <c r="D316" s="171">
        <v>1206.28</v>
      </c>
      <c r="E316" s="171">
        <v>2043</v>
      </c>
      <c r="F316" s="171">
        <v>1082.79</v>
      </c>
      <c r="G316" s="171">
        <v>1203</v>
      </c>
      <c r="H316" s="171">
        <v>637.59</v>
      </c>
      <c r="I316" s="171">
        <v>1032</v>
      </c>
      <c r="J316" s="171">
        <v>546.96</v>
      </c>
      <c r="K316" s="171">
        <v>871</v>
      </c>
      <c r="L316" s="171">
        <v>461.63</v>
      </c>
      <c r="M316" s="171">
        <v>641</v>
      </c>
      <c r="N316" s="171">
        <v>339.73</v>
      </c>
      <c r="O316" s="292"/>
    </row>
    <row r="317" spans="1:27" x14ac:dyDescent="0.2">
      <c r="B317" s="1" t="s">
        <v>25</v>
      </c>
      <c r="C317" s="171">
        <v>3723</v>
      </c>
      <c r="D317" s="171">
        <v>1973.19</v>
      </c>
      <c r="E317" s="171">
        <v>3441</v>
      </c>
      <c r="F317" s="171">
        <v>1823.73</v>
      </c>
      <c r="G317" s="171">
        <v>1799</v>
      </c>
      <c r="H317" s="171">
        <v>953.47</v>
      </c>
      <c r="I317" s="171">
        <v>1618</v>
      </c>
      <c r="J317" s="171">
        <v>857.54000000000008</v>
      </c>
      <c r="K317" s="171">
        <v>1373</v>
      </c>
      <c r="L317" s="171">
        <v>727.69</v>
      </c>
      <c r="M317" s="171">
        <v>1017</v>
      </c>
      <c r="N317" s="171">
        <v>539.01</v>
      </c>
      <c r="O317" s="292"/>
      <c r="P317" s="94"/>
      <c r="Q317" s="94"/>
      <c r="R317" s="94"/>
      <c r="S317" s="94"/>
      <c r="T317" s="94"/>
      <c r="U317" s="94"/>
    </row>
    <row r="318" spans="1:27" x14ac:dyDescent="0.2">
      <c r="B318" s="1" t="s">
        <v>26</v>
      </c>
      <c r="C318" s="171">
        <v>5450</v>
      </c>
      <c r="D318" s="171">
        <v>2888.5</v>
      </c>
      <c r="E318" s="171">
        <v>5057</v>
      </c>
      <c r="F318" s="171">
        <v>2680.21</v>
      </c>
      <c r="G318" s="171">
        <v>2582</v>
      </c>
      <c r="H318" s="171">
        <v>1368.46</v>
      </c>
      <c r="I318" s="171">
        <v>2351</v>
      </c>
      <c r="J318" s="171">
        <v>1246.03</v>
      </c>
      <c r="K318" s="171">
        <v>1988</v>
      </c>
      <c r="L318" s="171">
        <v>1053.6400000000001</v>
      </c>
      <c r="M318" s="171">
        <v>1468</v>
      </c>
      <c r="N318" s="171">
        <v>778.04000000000008</v>
      </c>
      <c r="O318" s="292"/>
      <c r="P318" s="70" t="b">
        <v>1</v>
      </c>
      <c r="Q318" s="70" t="b">
        <v>1</v>
      </c>
      <c r="R318" s="70" t="b">
        <v>1</v>
      </c>
      <c r="S318" s="70" t="b">
        <v>1</v>
      </c>
      <c r="T318" s="70" t="b">
        <v>1</v>
      </c>
      <c r="U318" s="70" t="b">
        <v>1</v>
      </c>
      <c r="V318" s="70" t="b">
        <v>1</v>
      </c>
      <c r="W318" s="70" t="b">
        <v>1</v>
      </c>
      <c r="X318" s="70" t="b">
        <v>1</v>
      </c>
      <c r="Y318" s="70" t="b">
        <v>1</v>
      </c>
      <c r="Z318" s="70" t="b">
        <v>1</v>
      </c>
      <c r="AA318" s="70" t="b">
        <v>1</v>
      </c>
    </row>
    <row r="319" spans="1:27" x14ac:dyDescent="0.2">
      <c r="B319" s="1" t="s">
        <v>27</v>
      </c>
      <c r="C319" s="171">
        <v>5015</v>
      </c>
      <c r="D319" s="171">
        <v>2657.9500000000003</v>
      </c>
      <c r="E319" s="171">
        <v>4233</v>
      </c>
      <c r="F319" s="171">
        <v>2243.4900000000002</v>
      </c>
      <c r="G319" s="171">
        <v>3321</v>
      </c>
      <c r="H319" s="171">
        <v>1760.13</v>
      </c>
      <c r="I319" s="171">
        <v>2551</v>
      </c>
      <c r="J319" s="171">
        <v>1352.03</v>
      </c>
      <c r="K319" s="171">
        <v>2168</v>
      </c>
      <c r="L319" s="171">
        <v>1149.04</v>
      </c>
      <c r="M319" s="171">
        <v>1644</v>
      </c>
      <c r="N319" s="171">
        <v>871.32</v>
      </c>
      <c r="O319" s="292"/>
      <c r="P319" s="70" t="b">
        <v>1</v>
      </c>
      <c r="Q319" s="70" t="b">
        <v>1</v>
      </c>
      <c r="R319" s="70" t="b">
        <v>1</v>
      </c>
      <c r="S319" s="70" t="b">
        <v>1</v>
      </c>
      <c r="T319" s="70" t="b">
        <v>1</v>
      </c>
      <c r="U319" s="70" t="b">
        <v>1</v>
      </c>
      <c r="V319" s="70" t="b">
        <v>1</v>
      </c>
      <c r="W319" s="70" t="b">
        <v>1</v>
      </c>
      <c r="X319" s="70" t="b">
        <v>1</v>
      </c>
      <c r="Y319" s="70" t="b">
        <v>1</v>
      </c>
      <c r="Z319" s="70" t="b">
        <v>1</v>
      </c>
      <c r="AA319" s="70" t="b">
        <v>1</v>
      </c>
    </row>
    <row r="320" spans="1:27" x14ac:dyDescent="0.2">
      <c r="B320" s="1" t="s">
        <v>28</v>
      </c>
      <c r="C320" s="171">
        <v>5558</v>
      </c>
      <c r="D320" s="171">
        <v>2945.7400000000002</v>
      </c>
      <c r="E320" s="171">
        <v>4671</v>
      </c>
      <c r="F320" s="171">
        <v>2475.63</v>
      </c>
      <c r="G320" s="171">
        <v>3746</v>
      </c>
      <c r="H320" s="171">
        <v>1985.38</v>
      </c>
      <c r="I320" s="171">
        <v>2844</v>
      </c>
      <c r="J320" s="171">
        <v>1507.3200000000002</v>
      </c>
      <c r="K320" s="171">
        <v>2416</v>
      </c>
      <c r="L320" s="171">
        <v>1280.48</v>
      </c>
      <c r="M320" s="171">
        <v>1829</v>
      </c>
      <c r="N320" s="171">
        <v>969.37</v>
      </c>
      <c r="O320" s="292"/>
      <c r="P320" s="70" t="b">
        <v>1</v>
      </c>
      <c r="Q320" s="70" t="b">
        <v>1</v>
      </c>
      <c r="R320" s="70" t="b">
        <v>1</v>
      </c>
      <c r="S320" s="70" t="b">
        <v>1</v>
      </c>
      <c r="T320" s="70" t="b">
        <v>1</v>
      </c>
      <c r="U320" s="70" t="b">
        <v>1</v>
      </c>
      <c r="V320" s="70" t="b">
        <v>1</v>
      </c>
      <c r="W320" s="70" t="b">
        <v>1</v>
      </c>
      <c r="X320" s="70" t="b">
        <v>1</v>
      </c>
      <c r="Y320" s="70" t="b">
        <v>1</v>
      </c>
      <c r="Z320" s="70" t="b">
        <v>1</v>
      </c>
      <c r="AA320" s="70" t="b">
        <v>1</v>
      </c>
    </row>
    <row r="321" spans="2:27" x14ac:dyDescent="0.2">
      <c r="B321" s="1" t="s">
        <v>29</v>
      </c>
      <c r="C321" s="171">
        <v>6419</v>
      </c>
      <c r="D321" s="171">
        <v>3402.07</v>
      </c>
      <c r="E321" s="171">
        <v>5353</v>
      </c>
      <c r="F321" s="171">
        <v>2837.09</v>
      </c>
      <c r="G321" s="171">
        <v>4399</v>
      </c>
      <c r="H321" s="171">
        <v>2331.4700000000003</v>
      </c>
      <c r="I321" s="171">
        <v>3301</v>
      </c>
      <c r="J321" s="171">
        <v>1749.5300000000002</v>
      </c>
      <c r="K321" s="171">
        <v>2808</v>
      </c>
      <c r="L321" s="171">
        <v>1488.24</v>
      </c>
      <c r="M321" s="171">
        <v>2119</v>
      </c>
      <c r="N321" s="171">
        <v>1123.0700000000002</v>
      </c>
      <c r="O321" s="292"/>
      <c r="P321" s="70" t="b">
        <v>1</v>
      </c>
      <c r="Q321" s="70" t="b">
        <v>1</v>
      </c>
      <c r="R321" s="70" t="b">
        <v>1</v>
      </c>
      <c r="S321" s="70" t="b">
        <v>1</v>
      </c>
      <c r="T321" s="70" t="b">
        <v>1</v>
      </c>
      <c r="U321" s="70" t="b">
        <v>1</v>
      </c>
      <c r="V321" s="70" t="b">
        <v>1</v>
      </c>
      <c r="W321" s="70" t="b">
        <v>1</v>
      </c>
      <c r="X321" s="70" t="b">
        <v>1</v>
      </c>
      <c r="Y321" s="70" t="b">
        <v>1</v>
      </c>
      <c r="Z321" s="70" t="b">
        <v>1</v>
      </c>
      <c r="AA321" s="70" t="b">
        <v>1</v>
      </c>
    </row>
    <row r="322" spans="2:27" x14ac:dyDescent="0.2">
      <c r="B322" s="1" t="s">
        <v>30</v>
      </c>
      <c r="C322" s="171">
        <v>7100</v>
      </c>
      <c r="D322" s="171">
        <v>3763</v>
      </c>
      <c r="E322" s="171">
        <v>5893</v>
      </c>
      <c r="F322" s="171">
        <v>3123.29</v>
      </c>
      <c r="G322" s="171">
        <v>4914</v>
      </c>
      <c r="H322" s="171">
        <v>2604.42</v>
      </c>
      <c r="I322" s="171">
        <v>3674</v>
      </c>
      <c r="J322" s="171">
        <v>1947.22</v>
      </c>
      <c r="K322" s="171">
        <v>3117</v>
      </c>
      <c r="L322" s="171">
        <v>1652.01</v>
      </c>
      <c r="M322" s="171">
        <v>2346</v>
      </c>
      <c r="N322" s="171">
        <v>1243.3800000000001</v>
      </c>
      <c r="O322" s="292"/>
      <c r="P322" s="70" t="b">
        <v>1</v>
      </c>
      <c r="Q322" s="70" t="b">
        <v>1</v>
      </c>
      <c r="R322" s="70" t="b">
        <v>1</v>
      </c>
      <c r="S322" s="70" t="b">
        <v>1</v>
      </c>
      <c r="T322" s="70" t="b">
        <v>1</v>
      </c>
      <c r="U322" s="70" t="b">
        <v>1</v>
      </c>
      <c r="V322" s="70" t="b">
        <v>1</v>
      </c>
      <c r="W322" s="70" t="b">
        <v>1</v>
      </c>
      <c r="X322" s="70" t="b">
        <v>1</v>
      </c>
      <c r="Y322" s="70" t="b">
        <v>1</v>
      </c>
      <c r="Z322" s="70" t="b">
        <v>1</v>
      </c>
      <c r="AA322" s="70" t="b">
        <v>1</v>
      </c>
    </row>
    <row r="323" spans="2:27" x14ac:dyDescent="0.2">
      <c r="B323" s="1" t="s">
        <v>31</v>
      </c>
      <c r="C323" s="171">
        <v>8013</v>
      </c>
      <c r="D323" s="171">
        <v>4246.8900000000003</v>
      </c>
      <c r="E323" s="171">
        <v>6607</v>
      </c>
      <c r="F323" s="171">
        <v>3501.71</v>
      </c>
      <c r="G323" s="171">
        <v>5606</v>
      </c>
      <c r="H323" s="171">
        <v>2971.1800000000003</v>
      </c>
      <c r="I323" s="171">
        <v>4150</v>
      </c>
      <c r="J323" s="171">
        <v>2199.5</v>
      </c>
      <c r="K323" s="171">
        <v>3522</v>
      </c>
      <c r="L323" s="171">
        <v>1866.66</v>
      </c>
      <c r="M323" s="171">
        <v>2651</v>
      </c>
      <c r="N323" s="171">
        <v>1405.03</v>
      </c>
      <c r="O323" s="292"/>
      <c r="P323" s="70" t="b">
        <v>1</v>
      </c>
      <c r="Q323" s="70" t="b">
        <v>1</v>
      </c>
      <c r="R323" s="70" t="b">
        <v>1</v>
      </c>
      <c r="S323" s="70" t="b">
        <v>1</v>
      </c>
      <c r="T323" s="70" t="b">
        <v>1</v>
      </c>
      <c r="U323" s="70" t="b">
        <v>1</v>
      </c>
      <c r="V323" s="70" t="b">
        <v>1</v>
      </c>
      <c r="W323" s="70" t="b">
        <v>1</v>
      </c>
      <c r="X323" s="70" t="b">
        <v>1</v>
      </c>
      <c r="Y323" s="70" t="b">
        <v>1</v>
      </c>
      <c r="Z323" s="70" t="b">
        <v>1</v>
      </c>
      <c r="AA323" s="70" t="b">
        <v>1</v>
      </c>
    </row>
    <row r="324" spans="2:27" x14ac:dyDescent="0.2">
      <c r="B324" s="1" t="s">
        <v>32</v>
      </c>
      <c r="C324" s="171">
        <v>9282</v>
      </c>
      <c r="D324" s="171">
        <v>4919.46</v>
      </c>
      <c r="E324" s="171">
        <v>7602</v>
      </c>
      <c r="F324" s="171">
        <v>4029.0600000000004</v>
      </c>
      <c r="G324" s="171">
        <v>6579</v>
      </c>
      <c r="H324" s="171">
        <v>3486.8700000000003</v>
      </c>
      <c r="I324" s="171">
        <v>4830</v>
      </c>
      <c r="J324" s="171">
        <v>2559.9</v>
      </c>
      <c r="K324" s="171">
        <v>4093</v>
      </c>
      <c r="L324" s="171">
        <v>2169.29</v>
      </c>
      <c r="M324" s="171">
        <v>3077</v>
      </c>
      <c r="N324" s="171">
        <v>1630.8100000000002</v>
      </c>
      <c r="O324" s="292"/>
      <c r="P324" s="70" t="b">
        <v>1</v>
      </c>
      <c r="Q324" s="70" t="b">
        <v>1</v>
      </c>
      <c r="R324" s="70" t="b">
        <v>1</v>
      </c>
      <c r="S324" s="70" t="b">
        <v>1</v>
      </c>
      <c r="T324" s="70" t="b">
        <v>1</v>
      </c>
      <c r="U324" s="70" t="b">
        <v>1</v>
      </c>
      <c r="V324" s="70" t="b">
        <v>1</v>
      </c>
      <c r="W324" s="70" t="b">
        <v>1</v>
      </c>
      <c r="X324" s="70" t="b">
        <v>1</v>
      </c>
      <c r="Y324" s="70" t="b">
        <v>1</v>
      </c>
      <c r="Z324" s="70" t="b">
        <v>1</v>
      </c>
      <c r="AA324" s="70" t="b">
        <v>1</v>
      </c>
    </row>
    <row r="325" spans="2:27" x14ac:dyDescent="0.2">
      <c r="B325" s="1" t="s">
        <v>33</v>
      </c>
      <c r="C325" s="171">
        <v>10152</v>
      </c>
      <c r="D325" s="171">
        <v>5380.56</v>
      </c>
      <c r="E325" s="171">
        <v>8298</v>
      </c>
      <c r="F325" s="171">
        <v>4397.9400000000005</v>
      </c>
      <c r="G325" s="171">
        <v>7241</v>
      </c>
      <c r="H325" s="171">
        <v>3837.73</v>
      </c>
      <c r="I325" s="171">
        <v>5297</v>
      </c>
      <c r="J325" s="171">
        <v>2807.4100000000003</v>
      </c>
      <c r="K325" s="171">
        <v>4491</v>
      </c>
      <c r="L325" s="171">
        <v>2380.23</v>
      </c>
      <c r="M325" s="171">
        <v>3366</v>
      </c>
      <c r="N325" s="171">
        <v>1783.98</v>
      </c>
      <c r="O325" s="292"/>
      <c r="P325" s="70" t="b">
        <v>1</v>
      </c>
      <c r="Q325" s="70" t="b">
        <v>1</v>
      </c>
      <c r="R325" s="70" t="b">
        <v>1</v>
      </c>
      <c r="S325" s="70" t="b">
        <v>1</v>
      </c>
      <c r="T325" s="70" t="b">
        <v>1</v>
      </c>
      <c r="U325" s="70" t="b">
        <v>1</v>
      </c>
      <c r="V325" s="70" t="b">
        <v>1</v>
      </c>
      <c r="W325" s="70" t="b">
        <v>1</v>
      </c>
      <c r="X325" s="70" t="b">
        <v>1</v>
      </c>
      <c r="Y325" s="70" t="b">
        <v>1</v>
      </c>
      <c r="Z325" s="70" t="b">
        <v>1</v>
      </c>
      <c r="AA325" s="70" t="b">
        <v>1</v>
      </c>
    </row>
    <row r="326" spans="2:27" x14ac:dyDescent="0.2">
      <c r="B326" s="1" t="s">
        <v>34</v>
      </c>
      <c r="C326" s="171">
        <v>11987</v>
      </c>
      <c r="D326" s="171">
        <v>6353.1100000000006</v>
      </c>
      <c r="E326" s="171">
        <v>9751</v>
      </c>
      <c r="F326" s="171">
        <v>5168.0300000000007</v>
      </c>
      <c r="G326" s="171">
        <v>8642</v>
      </c>
      <c r="H326" s="171">
        <v>4580.26</v>
      </c>
      <c r="I326" s="171">
        <v>6283</v>
      </c>
      <c r="J326" s="171">
        <v>3329.9900000000002</v>
      </c>
      <c r="K326" s="171">
        <v>5327</v>
      </c>
      <c r="L326" s="171">
        <v>2823.31</v>
      </c>
      <c r="M326" s="171">
        <v>3984</v>
      </c>
      <c r="N326" s="171">
        <v>2111.52</v>
      </c>
      <c r="O326" s="292"/>
      <c r="P326" s="70" t="b">
        <v>1</v>
      </c>
      <c r="Q326" s="70" t="b">
        <v>1</v>
      </c>
      <c r="R326" s="70" t="b">
        <v>1</v>
      </c>
      <c r="S326" s="70" t="b">
        <v>1</v>
      </c>
      <c r="T326" s="70" t="b">
        <v>1</v>
      </c>
      <c r="U326" s="70" t="b">
        <v>1</v>
      </c>
      <c r="V326" s="70" t="b">
        <v>1</v>
      </c>
      <c r="W326" s="70" t="b">
        <v>1</v>
      </c>
      <c r="X326" s="70" t="b">
        <v>1</v>
      </c>
      <c r="Y326" s="70" t="b">
        <v>1</v>
      </c>
      <c r="Z326" s="70" t="b">
        <v>1</v>
      </c>
      <c r="AA326" s="70" t="b">
        <v>1</v>
      </c>
    </row>
    <row r="327" spans="2:27" x14ac:dyDescent="0.2">
      <c r="B327" s="1" t="s">
        <v>35</v>
      </c>
      <c r="C327" s="171">
        <v>12639</v>
      </c>
      <c r="D327" s="171">
        <v>6698.67</v>
      </c>
      <c r="E327" s="171">
        <v>10205</v>
      </c>
      <c r="F327" s="171">
        <v>5408.6500000000005</v>
      </c>
      <c r="G327" s="171">
        <v>9240</v>
      </c>
      <c r="H327" s="171">
        <v>4897.2</v>
      </c>
      <c r="I327" s="171">
        <v>6651</v>
      </c>
      <c r="J327" s="171">
        <v>3525.03</v>
      </c>
      <c r="K327" s="171">
        <v>5635</v>
      </c>
      <c r="L327" s="171">
        <v>2986.55</v>
      </c>
      <c r="M327" s="171">
        <v>4216</v>
      </c>
      <c r="N327" s="171">
        <v>2234.48</v>
      </c>
      <c r="O327" s="292"/>
      <c r="P327" s="70" t="b">
        <v>1</v>
      </c>
      <c r="Q327" s="70" t="b">
        <v>1</v>
      </c>
      <c r="R327" s="70" t="b">
        <v>1</v>
      </c>
      <c r="S327" s="70" t="b">
        <v>1</v>
      </c>
      <c r="T327" s="70" t="b">
        <v>1</v>
      </c>
      <c r="U327" s="70" t="b">
        <v>1</v>
      </c>
      <c r="V327" s="70" t="b">
        <v>1</v>
      </c>
      <c r="W327" s="70" t="b">
        <v>1</v>
      </c>
      <c r="X327" s="70" t="b">
        <v>1</v>
      </c>
      <c r="Y327" s="70" t="b">
        <v>1</v>
      </c>
      <c r="Z327" s="70" t="b">
        <v>1</v>
      </c>
      <c r="AA327" s="70" t="b">
        <v>1</v>
      </c>
    </row>
    <row r="328" spans="2:27" x14ac:dyDescent="0.2">
      <c r="B328" s="1" t="s">
        <v>36</v>
      </c>
      <c r="C328" s="171">
        <v>14231</v>
      </c>
      <c r="D328" s="171">
        <v>7542.43</v>
      </c>
      <c r="E328" s="171">
        <v>11496</v>
      </c>
      <c r="F328" s="171">
        <v>6092.88</v>
      </c>
      <c r="G328" s="171">
        <v>10397</v>
      </c>
      <c r="H328" s="171">
        <v>5510.41</v>
      </c>
      <c r="I328" s="171">
        <v>7487</v>
      </c>
      <c r="J328" s="171">
        <v>3968.11</v>
      </c>
      <c r="K328" s="171">
        <v>6345</v>
      </c>
      <c r="L328" s="171">
        <v>3362.8500000000004</v>
      </c>
      <c r="M328" s="171">
        <v>4748</v>
      </c>
      <c r="N328" s="171">
        <v>2516.44</v>
      </c>
      <c r="O328" s="292"/>
      <c r="P328" s="70" t="b">
        <v>1</v>
      </c>
      <c r="Q328" s="70" t="b">
        <v>1</v>
      </c>
      <c r="R328" s="70" t="b">
        <v>1</v>
      </c>
      <c r="S328" s="70" t="b">
        <v>1</v>
      </c>
      <c r="T328" s="70" t="b">
        <v>1</v>
      </c>
      <c r="U328" s="70" t="b">
        <v>1</v>
      </c>
      <c r="V328" s="70" t="b">
        <v>1</v>
      </c>
      <c r="W328" s="70" t="b">
        <v>1</v>
      </c>
      <c r="X328" s="70" t="b">
        <v>1</v>
      </c>
      <c r="Y328" s="70" t="b">
        <v>1</v>
      </c>
      <c r="Z328" s="70" t="b">
        <v>1</v>
      </c>
      <c r="AA328" s="70" t="b">
        <v>1</v>
      </c>
    </row>
    <row r="329" spans="2:27" x14ac:dyDescent="0.2">
      <c r="B329" s="1" t="s">
        <v>37</v>
      </c>
      <c r="C329" s="171">
        <v>15815</v>
      </c>
      <c r="D329" s="171">
        <v>8381.9500000000007</v>
      </c>
      <c r="E329" s="171">
        <v>12775</v>
      </c>
      <c r="F329" s="171">
        <v>6770.75</v>
      </c>
      <c r="G329" s="171">
        <v>11560</v>
      </c>
      <c r="H329" s="171">
        <v>6126.8</v>
      </c>
      <c r="I329" s="171">
        <v>8332</v>
      </c>
      <c r="J329" s="171">
        <v>4415.96</v>
      </c>
      <c r="K329" s="171">
        <v>7054</v>
      </c>
      <c r="L329" s="171">
        <v>3738.6200000000003</v>
      </c>
      <c r="M329" s="171">
        <v>5282</v>
      </c>
      <c r="N329" s="171">
        <v>2799.46</v>
      </c>
      <c r="O329" s="292"/>
      <c r="P329" s="70" t="b">
        <v>1</v>
      </c>
      <c r="Q329" s="70" t="b">
        <v>1</v>
      </c>
      <c r="R329" s="70" t="b">
        <v>1</v>
      </c>
      <c r="S329" s="70" t="b">
        <v>1</v>
      </c>
      <c r="T329" s="70" t="b">
        <v>1</v>
      </c>
      <c r="U329" s="70" t="b">
        <v>1</v>
      </c>
      <c r="V329" s="70" t="b">
        <v>1</v>
      </c>
      <c r="W329" s="70" t="b">
        <v>1</v>
      </c>
      <c r="X329" s="70" t="b">
        <v>1</v>
      </c>
      <c r="Y329" s="70" t="b">
        <v>1</v>
      </c>
      <c r="Z329" s="70" t="b">
        <v>1</v>
      </c>
      <c r="AA329" s="70" t="b">
        <v>1</v>
      </c>
    </row>
    <row r="330" spans="2:27" x14ac:dyDescent="0.2">
      <c r="B330" s="1" t="s">
        <v>38</v>
      </c>
      <c r="C330" s="171">
        <v>17404</v>
      </c>
      <c r="D330" s="171">
        <v>9224.1200000000008</v>
      </c>
      <c r="E330" s="171">
        <v>14052</v>
      </c>
      <c r="F330" s="171">
        <v>7447.56</v>
      </c>
      <c r="G330" s="171">
        <v>12719</v>
      </c>
      <c r="H330" s="171">
        <v>6741.0700000000006</v>
      </c>
      <c r="I330" s="171">
        <v>9164</v>
      </c>
      <c r="J330" s="171">
        <v>4856.92</v>
      </c>
      <c r="K330" s="171">
        <v>7766</v>
      </c>
      <c r="L330" s="171">
        <v>4115.9800000000005</v>
      </c>
      <c r="M330" s="171">
        <v>5817</v>
      </c>
      <c r="N330" s="171">
        <v>3083.01</v>
      </c>
      <c r="O330" s="292"/>
      <c r="P330" s="70" t="b">
        <v>1</v>
      </c>
      <c r="Q330" s="70" t="b">
        <v>1</v>
      </c>
      <c r="R330" s="70" t="b">
        <v>1</v>
      </c>
      <c r="S330" s="70" t="b">
        <v>1</v>
      </c>
      <c r="T330" s="70" t="b">
        <v>1</v>
      </c>
      <c r="U330" s="70" t="b">
        <v>1</v>
      </c>
      <c r="V330" s="70" t="b">
        <v>1</v>
      </c>
      <c r="W330" s="70" t="b">
        <v>1</v>
      </c>
      <c r="X330" s="70" t="b">
        <v>1</v>
      </c>
      <c r="Y330" s="70" t="b">
        <v>1</v>
      </c>
      <c r="Z330" s="70" t="b">
        <v>1</v>
      </c>
      <c r="AA330" s="70" t="b">
        <v>1</v>
      </c>
    </row>
    <row r="331" spans="2:27" x14ac:dyDescent="0.2">
      <c r="B331" s="1" t="s">
        <v>39</v>
      </c>
      <c r="C331" s="171">
        <v>18992</v>
      </c>
      <c r="D331" s="171">
        <v>10065.76</v>
      </c>
      <c r="E331" s="171">
        <v>15343</v>
      </c>
      <c r="F331" s="171">
        <v>8131.79</v>
      </c>
      <c r="G331" s="171">
        <v>13878</v>
      </c>
      <c r="H331" s="171">
        <v>7355.34</v>
      </c>
      <c r="I331" s="171">
        <v>10003</v>
      </c>
      <c r="J331" s="171">
        <v>5301.59</v>
      </c>
      <c r="K331" s="171">
        <v>8474</v>
      </c>
      <c r="L331" s="171">
        <v>4491.22</v>
      </c>
      <c r="M331" s="171">
        <v>6348</v>
      </c>
      <c r="N331" s="171">
        <v>3364.44</v>
      </c>
      <c r="O331" s="292"/>
      <c r="P331" s="70" t="b">
        <v>1</v>
      </c>
      <c r="Q331" s="70" t="b">
        <v>1</v>
      </c>
      <c r="R331" s="70" t="b">
        <v>1</v>
      </c>
      <c r="S331" s="70" t="b">
        <v>1</v>
      </c>
      <c r="T331" s="70" t="b">
        <v>1</v>
      </c>
      <c r="U331" s="70" t="b">
        <v>1</v>
      </c>
      <c r="V331" s="70" t="b">
        <v>1</v>
      </c>
      <c r="W331" s="70" t="b">
        <v>1</v>
      </c>
      <c r="X331" s="70" t="b">
        <v>1</v>
      </c>
      <c r="Y331" s="70" t="b">
        <v>1</v>
      </c>
      <c r="Z331" s="70" t="b">
        <v>1</v>
      </c>
      <c r="AA331" s="70" t="b">
        <v>1</v>
      </c>
    </row>
    <row r="332" spans="2:27" x14ac:dyDescent="0.2">
      <c r="B332" s="1" t="s">
        <v>40</v>
      </c>
      <c r="C332" s="171">
        <v>19062</v>
      </c>
      <c r="D332" s="171">
        <v>10102.86</v>
      </c>
      <c r="E332" s="171">
        <v>15352</v>
      </c>
      <c r="F332" s="171">
        <v>8136.56</v>
      </c>
      <c r="G332" s="171">
        <v>14011</v>
      </c>
      <c r="H332" s="171">
        <v>7425.83</v>
      </c>
      <c r="I332" s="171">
        <v>10062</v>
      </c>
      <c r="J332" s="171">
        <v>5332.8600000000006</v>
      </c>
      <c r="K332" s="171">
        <v>8521</v>
      </c>
      <c r="L332" s="171">
        <v>4516.13</v>
      </c>
      <c r="M332" s="171">
        <v>6369</v>
      </c>
      <c r="N332" s="171">
        <v>3375.57</v>
      </c>
      <c r="O332" s="292"/>
      <c r="P332" s="70" t="b">
        <v>1</v>
      </c>
      <c r="Q332" s="70" t="b">
        <v>1</v>
      </c>
      <c r="R332" s="70" t="b">
        <v>1</v>
      </c>
      <c r="S332" s="70" t="b">
        <v>1</v>
      </c>
      <c r="T332" s="70" t="b">
        <v>1</v>
      </c>
      <c r="U332" s="70" t="b">
        <v>1</v>
      </c>
      <c r="V332" s="70" t="b">
        <v>1</v>
      </c>
      <c r="W332" s="70" t="b">
        <v>1</v>
      </c>
      <c r="X332" s="70" t="b">
        <v>1</v>
      </c>
      <c r="Y332" s="70" t="b">
        <v>1</v>
      </c>
      <c r="Z332" s="70" t="b">
        <v>1</v>
      </c>
      <c r="AA332" s="70" t="b">
        <v>1</v>
      </c>
    </row>
    <row r="333" spans="2:27" x14ac:dyDescent="0.2">
      <c r="B333" s="1" t="s">
        <v>41</v>
      </c>
      <c r="C333" s="171">
        <v>19136</v>
      </c>
      <c r="D333" s="171">
        <v>10142.08</v>
      </c>
      <c r="E333" s="171">
        <v>15369</v>
      </c>
      <c r="F333" s="171">
        <v>8145.5700000000006</v>
      </c>
      <c r="G333" s="171">
        <v>14145</v>
      </c>
      <c r="H333" s="171">
        <v>7496.85</v>
      </c>
      <c r="I333" s="171">
        <v>10118</v>
      </c>
      <c r="J333" s="171">
        <v>5362.54</v>
      </c>
      <c r="K333" s="171">
        <v>8563</v>
      </c>
      <c r="L333" s="171">
        <v>4538.3900000000003</v>
      </c>
      <c r="M333" s="171">
        <v>6389</v>
      </c>
      <c r="N333" s="171">
        <v>3386.17</v>
      </c>
      <c r="O333" s="292"/>
      <c r="P333" s="70" t="b">
        <v>1</v>
      </c>
      <c r="Q333" s="70" t="b">
        <v>1</v>
      </c>
      <c r="R333" s="70" t="b">
        <v>1</v>
      </c>
      <c r="S333" s="70" t="b">
        <v>1</v>
      </c>
      <c r="T333" s="70" t="b">
        <v>1</v>
      </c>
      <c r="U333" s="70" t="b">
        <v>1</v>
      </c>
      <c r="V333" s="70" t="b">
        <v>1</v>
      </c>
      <c r="W333" s="70" t="b">
        <v>1</v>
      </c>
      <c r="X333" s="70" t="b">
        <v>1</v>
      </c>
      <c r="Y333" s="70" t="b">
        <v>1</v>
      </c>
      <c r="Z333" s="70" t="b">
        <v>1</v>
      </c>
      <c r="AA333" s="70" t="b">
        <v>1</v>
      </c>
    </row>
    <row r="334" spans="2:27" x14ac:dyDescent="0.2">
      <c r="B334" s="1" t="s">
        <v>42</v>
      </c>
      <c r="C334" s="171">
        <v>21270</v>
      </c>
      <c r="D334" s="171">
        <v>11273.1</v>
      </c>
      <c r="E334" s="171">
        <v>17090</v>
      </c>
      <c r="F334" s="171">
        <v>9057.7000000000007</v>
      </c>
      <c r="G334" s="171">
        <v>15724</v>
      </c>
      <c r="H334" s="171">
        <v>8333.7200000000012</v>
      </c>
      <c r="I334" s="171">
        <v>11245</v>
      </c>
      <c r="J334" s="171">
        <v>5959.85</v>
      </c>
      <c r="K334" s="171">
        <v>9526</v>
      </c>
      <c r="L334" s="171">
        <v>5048.7800000000007</v>
      </c>
      <c r="M334" s="171">
        <v>7106</v>
      </c>
      <c r="N334" s="171">
        <v>3766.1800000000003</v>
      </c>
      <c r="O334" s="292"/>
      <c r="P334" s="70" t="b">
        <v>1</v>
      </c>
      <c r="Q334" s="70" t="b">
        <v>1</v>
      </c>
      <c r="R334" s="70" t="b">
        <v>1</v>
      </c>
      <c r="S334" s="70" t="b">
        <v>1</v>
      </c>
      <c r="T334" s="70" t="b">
        <v>1</v>
      </c>
      <c r="U334" s="70" t="b">
        <v>1</v>
      </c>
      <c r="V334" s="70" t="b">
        <v>1</v>
      </c>
      <c r="W334" s="70" t="b">
        <v>1</v>
      </c>
      <c r="X334" s="70" t="b">
        <v>1</v>
      </c>
      <c r="Y334" s="70" t="b">
        <v>1</v>
      </c>
      <c r="Z334" s="70" t="b">
        <v>1</v>
      </c>
      <c r="AA334" s="70" t="b">
        <v>1</v>
      </c>
    </row>
    <row r="335" spans="2:27" x14ac:dyDescent="0.2">
      <c r="B335" s="1" t="s">
        <v>43</v>
      </c>
      <c r="C335" s="171">
        <v>23403</v>
      </c>
      <c r="D335" s="171">
        <v>12403.59</v>
      </c>
      <c r="E335" s="171">
        <v>18798</v>
      </c>
      <c r="F335" s="171">
        <v>9962.94</v>
      </c>
      <c r="G335" s="171">
        <v>17292</v>
      </c>
      <c r="H335" s="171">
        <v>9164.76</v>
      </c>
      <c r="I335" s="171">
        <v>12378</v>
      </c>
      <c r="J335" s="171">
        <v>6560.34</v>
      </c>
      <c r="K335" s="171">
        <v>10481</v>
      </c>
      <c r="L335" s="171">
        <v>5554.93</v>
      </c>
      <c r="M335" s="171">
        <v>7827</v>
      </c>
      <c r="N335" s="171">
        <v>4148.3100000000004</v>
      </c>
      <c r="O335" s="292"/>
      <c r="P335" s="70" t="b">
        <v>1</v>
      </c>
      <c r="Q335" s="70" t="b">
        <v>1</v>
      </c>
      <c r="R335" s="70" t="b">
        <v>1</v>
      </c>
      <c r="S335" s="70" t="b">
        <v>1</v>
      </c>
      <c r="T335" s="70" t="b">
        <v>1</v>
      </c>
      <c r="U335" s="70" t="b">
        <v>1</v>
      </c>
      <c r="V335" s="70" t="b">
        <v>1</v>
      </c>
      <c r="W335" s="70" t="b">
        <v>1</v>
      </c>
      <c r="X335" s="70" t="b">
        <v>1</v>
      </c>
      <c r="Y335" s="70" t="b">
        <v>1</v>
      </c>
      <c r="Z335" s="70" t="b">
        <v>1</v>
      </c>
      <c r="AA335" s="70" t="b">
        <v>1</v>
      </c>
    </row>
    <row r="336" spans="2:27" x14ac:dyDescent="0.2">
      <c r="B336" s="1" t="s">
        <v>44</v>
      </c>
      <c r="C336" s="171">
        <v>24471</v>
      </c>
      <c r="D336" s="171">
        <v>12969.630000000001</v>
      </c>
      <c r="E336" s="171">
        <v>19658</v>
      </c>
      <c r="F336" s="171">
        <v>10418.74</v>
      </c>
      <c r="G336" s="171">
        <v>18074</v>
      </c>
      <c r="H336" s="171">
        <v>9579.2200000000012</v>
      </c>
      <c r="I336" s="171">
        <v>12943</v>
      </c>
      <c r="J336" s="171">
        <v>6859.79</v>
      </c>
      <c r="K336" s="171">
        <v>10954</v>
      </c>
      <c r="L336" s="171">
        <v>5805.62</v>
      </c>
      <c r="M336" s="171">
        <v>8184</v>
      </c>
      <c r="N336" s="171">
        <v>4337.5200000000004</v>
      </c>
      <c r="O336" s="292"/>
      <c r="P336" s="70" t="b">
        <v>1</v>
      </c>
      <c r="Q336" s="70" t="b">
        <v>1</v>
      </c>
      <c r="R336" s="70" t="b">
        <v>1</v>
      </c>
      <c r="S336" s="70" t="b">
        <v>1</v>
      </c>
      <c r="T336" s="70" t="b">
        <v>1</v>
      </c>
      <c r="U336" s="70" t="b">
        <v>1</v>
      </c>
      <c r="V336" s="70" t="b">
        <v>1</v>
      </c>
      <c r="W336" s="70" t="b">
        <v>1</v>
      </c>
      <c r="X336" s="70" t="b">
        <v>1</v>
      </c>
      <c r="Y336" s="70" t="b">
        <v>1</v>
      </c>
      <c r="Z336" s="70" t="b">
        <v>1</v>
      </c>
      <c r="AA336" s="70" t="b">
        <v>1</v>
      </c>
    </row>
    <row r="337" spans="1:27" x14ac:dyDescent="0.2">
      <c r="B337" s="1" t="s">
        <v>45</v>
      </c>
      <c r="C337" s="171">
        <v>24644</v>
      </c>
      <c r="D337" s="171">
        <v>13061.320000000002</v>
      </c>
      <c r="E337" s="171">
        <v>19691</v>
      </c>
      <c r="F337" s="171">
        <v>10436.230000000001</v>
      </c>
      <c r="G337" s="171">
        <v>18383</v>
      </c>
      <c r="H337" s="171">
        <v>9742.99</v>
      </c>
      <c r="I337" s="171">
        <v>13073</v>
      </c>
      <c r="J337" s="171">
        <v>6928.6900000000005</v>
      </c>
      <c r="K337" s="171">
        <v>11064</v>
      </c>
      <c r="L337" s="171">
        <v>5863.92</v>
      </c>
      <c r="M337" s="171">
        <v>8223</v>
      </c>
      <c r="N337" s="171">
        <v>4358.1900000000005</v>
      </c>
      <c r="O337" s="292"/>
      <c r="P337" s="70" t="b">
        <v>1</v>
      </c>
      <c r="Q337" s="70" t="b">
        <v>1</v>
      </c>
      <c r="R337" s="70" t="b">
        <v>1</v>
      </c>
      <c r="S337" s="70" t="b">
        <v>1</v>
      </c>
      <c r="T337" s="70" t="b">
        <v>1</v>
      </c>
      <c r="U337" s="70" t="b">
        <v>1</v>
      </c>
      <c r="V337" s="70" t="b">
        <v>1</v>
      </c>
      <c r="W337" s="70" t="b">
        <v>1</v>
      </c>
      <c r="X337" s="70" t="b">
        <v>1</v>
      </c>
      <c r="Y337" s="70" t="b">
        <v>1</v>
      </c>
      <c r="Z337" s="70" t="b">
        <v>1</v>
      </c>
      <c r="AA337" s="70" t="b">
        <v>1</v>
      </c>
    </row>
    <row r="338" spans="1:27" x14ac:dyDescent="0.2">
      <c r="B338" s="1" t="s">
        <v>46</v>
      </c>
      <c r="C338" s="171">
        <v>27732</v>
      </c>
      <c r="D338" s="171">
        <v>14697.960000000001</v>
      </c>
      <c r="E338" s="171">
        <v>22159</v>
      </c>
      <c r="F338" s="171">
        <v>11744.27</v>
      </c>
      <c r="G338" s="171">
        <v>20691</v>
      </c>
      <c r="H338" s="171">
        <v>10966.230000000001</v>
      </c>
      <c r="I338" s="171">
        <v>14718</v>
      </c>
      <c r="J338" s="171">
        <v>7800.54</v>
      </c>
      <c r="K338" s="171">
        <v>12454</v>
      </c>
      <c r="L338" s="171">
        <v>6600.62</v>
      </c>
      <c r="M338" s="171">
        <v>9261</v>
      </c>
      <c r="N338" s="171">
        <v>4908.33</v>
      </c>
      <c r="O338" s="292"/>
      <c r="P338" s="70" t="b">
        <v>1</v>
      </c>
      <c r="Q338" s="70" t="b">
        <v>1</v>
      </c>
      <c r="R338" s="70" t="b">
        <v>1</v>
      </c>
      <c r="S338" s="70" t="b">
        <v>1</v>
      </c>
      <c r="T338" s="70" t="b">
        <v>1</v>
      </c>
      <c r="U338" s="70" t="b">
        <v>1</v>
      </c>
      <c r="V338" s="70" t="b">
        <v>1</v>
      </c>
      <c r="W338" s="70" t="b">
        <v>1</v>
      </c>
      <c r="X338" s="70" t="b">
        <v>1</v>
      </c>
      <c r="Y338" s="70" t="b">
        <v>1</v>
      </c>
      <c r="Z338" s="70" t="b">
        <v>1</v>
      </c>
      <c r="AA338" s="70" t="b">
        <v>1</v>
      </c>
    </row>
    <row r="339" spans="1:27" x14ac:dyDescent="0.2">
      <c r="B339" s="1" t="s">
        <v>47</v>
      </c>
      <c r="C339" s="171">
        <v>30817</v>
      </c>
      <c r="D339" s="171">
        <v>16333.01</v>
      </c>
      <c r="E339" s="171">
        <v>24629</v>
      </c>
      <c r="F339" s="171">
        <v>13053.37</v>
      </c>
      <c r="G339" s="171">
        <v>22999</v>
      </c>
      <c r="H339" s="171">
        <v>12189.470000000001</v>
      </c>
      <c r="I339" s="171">
        <v>16362</v>
      </c>
      <c r="J339" s="171">
        <v>8671.86</v>
      </c>
      <c r="K339" s="171">
        <v>13841</v>
      </c>
      <c r="L339" s="171">
        <v>7335.7300000000005</v>
      </c>
      <c r="M339" s="171">
        <v>10290</v>
      </c>
      <c r="N339" s="171">
        <v>5453.7000000000007</v>
      </c>
      <c r="O339" s="292"/>
      <c r="P339" s="70" t="b">
        <v>1</v>
      </c>
      <c r="Q339" s="70" t="b">
        <v>1</v>
      </c>
      <c r="R339" s="70" t="b">
        <v>1</v>
      </c>
      <c r="S339" s="70" t="b">
        <v>1</v>
      </c>
      <c r="T339" s="70" t="b">
        <v>1</v>
      </c>
      <c r="U339" s="70" t="b">
        <v>1</v>
      </c>
      <c r="V339" s="70" t="b">
        <v>1</v>
      </c>
      <c r="W339" s="70" t="b">
        <v>1</v>
      </c>
      <c r="X339" s="70" t="b">
        <v>1</v>
      </c>
      <c r="Y339" s="70" t="b">
        <v>1</v>
      </c>
      <c r="Z339" s="70" t="b">
        <v>1</v>
      </c>
      <c r="AA339" s="70" t="b">
        <v>1</v>
      </c>
    </row>
    <row r="340" spans="1:27" x14ac:dyDescent="0.2">
      <c r="B340" s="1" t="s">
        <v>48</v>
      </c>
      <c r="C340" s="171">
        <v>33906</v>
      </c>
      <c r="D340" s="171">
        <v>17970.18</v>
      </c>
      <c r="E340" s="171">
        <v>27097</v>
      </c>
      <c r="F340" s="171">
        <v>14361.41</v>
      </c>
      <c r="G340" s="171">
        <v>25295</v>
      </c>
      <c r="H340" s="171">
        <v>13406.35</v>
      </c>
      <c r="I340" s="171">
        <v>17999</v>
      </c>
      <c r="J340" s="171">
        <v>9539.4700000000012</v>
      </c>
      <c r="K340" s="171">
        <v>15230</v>
      </c>
      <c r="L340" s="171">
        <v>8071.9000000000005</v>
      </c>
      <c r="M340" s="171">
        <v>11326</v>
      </c>
      <c r="N340" s="171">
        <v>6002.7800000000007</v>
      </c>
      <c r="O340" s="292"/>
      <c r="P340" s="70" t="b">
        <v>1</v>
      </c>
      <c r="Q340" s="70" t="b">
        <v>1</v>
      </c>
      <c r="R340" s="70" t="b">
        <v>1</v>
      </c>
      <c r="S340" s="70" t="b">
        <v>1</v>
      </c>
      <c r="T340" s="70" t="b">
        <v>1</v>
      </c>
      <c r="U340" s="70" t="b">
        <v>1</v>
      </c>
      <c r="V340" s="70" t="b">
        <v>1</v>
      </c>
      <c r="W340" s="70" t="b">
        <v>1</v>
      </c>
      <c r="X340" s="70" t="b">
        <v>1</v>
      </c>
      <c r="Y340" s="70" t="b">
        <v>1</v>
      </c>
      <c r="Z340" s="70" t="b">
        <v>1</v>
      </c>
      <c r="AA340" s="70" t="b">
        <v>1</v>
      </c>
    </row>
    <row r="341" spans="1:27" x14ac:dyDescent="0.2">
      <c r="B341" s="1" t="s">
        <v>49</v>
      </c>
      <c r="C341" s="171">
        <v>36998</v>
      </c>
      <c r="D341" s="171">
        <v>19608.940000000002</v>
      </c>
      <c r="E341" s="171">
        <v>29563</v>
      </c>
      <c r="F341" s="171">
        <v>15668.390000000001</v>
      </c>
      <c r="G341" s="171">
        <v>27599</v>
      </c>
      <c r="H341" s="171">
        <v>14627.470000000001</v>
      </c>
      <c r="I341" s="171">
        <v>19642</v>
      </c>
      <c r="J341" s="171">
        <v>10410.26</v>
      </c>
      <c r="K341" s="171">
        <v>16620</v>
      </c>
      <c r="L341" s="171">
        <v>8808.6</v>
      </c>
      <c r="M341" s="171">
        <v>12361</v>
      </c>
      <c r="N341" s="171">
        <v>6551.33</v>
      </c>
      <c r="O341" s="292"/>
      <c r="P341" s="70" t="b">
        <v>1</v>
      </c>
      <c r="Q341" s="70" t="b">
        <v>1</v>
      </c>
      <c r="R341" s="70" t="b">
        <v>1</v>
      </c>
      <c r="S341" s="70" t="b">
        <v>1</v>
      </c>
      <c r="T341" s="70" t="b">
        <v>1</v>
      </c>
      <c r="U341" s="70" t="b">
        <v>1</v>
      </c>
      <c r="V341" s="70" t="b">
        <v>1</v>
      </c>
      <c r="W341" s="70" t="b">
        <v>1</v>
      </c>
      <c r="X341" s="70" t="b">
        <v>1</v>
      </c>
      <c r="Y341" s="70" t="b">
        <v>1</v>
      </c>
      <c r="Z341" s="70" t="b">
        <v>1</v>
      </c>
      <c r="AA341" s="70" t="b">
        <v>1</v>
      </c>
    </row>
    <row r="342" spans="1:27" x14ac:dyDescent="0.2">
      <c r="B342" s="1" t="s">
        <v>50</v>
      </c>
      <c r="C342" s="171">
        <v>40409</v>
      </c>
      <c r="D342" s="171">
        <v>21416.77</v>
      </c>
      <c r="E342" s="171">
        <v>32222</v>
      </c>
      <c r="F342" s="171">
        <v>17077.66</v>
      </c>
      <c r="G342" s="171">
        <v>30273</v>
      </c>
      <c r="H342" s="171">
        <v>16044.69</v>
      </c>
      <c r="I342" s="171">
        <v>21476</v>
      </c>
      <c r="J342" s="171">
        <v>11382.28</v>
      </c>
      <c r="K342" s="171">
        <v>18178</v>
      </c>
      <c r="L342" s="171">
        <v>9634.34</v>
      </c>
      <c r="M342" s="171">
        <v>13510</v>
      </c>
      <c r="N342" s="171">
        <v>7160.3</v>
      </c>
      <c r="O342" s="292"/>
      <c r="P342" s="70" t="b">
        <v>1</v>
      </c>
      <c r="Q342" s="70" t="b">
        <v>1</v>
      </c>
      <c r="R342" s="70" t="b">
        <v>1</v>
      </c>
      <c r="S342" s="70" t="b">
        <v>1</v>
      </c>
      <c r="T342" s="70" t="b">
        <v>1</v>
      </c>
      <c r="U342" s="70" t="b">
        <v>1</v>
      </c>
      <c r="V342" s="70" t="b">
        <v>1</v>
      </c>
      <c r="W342" s="70" t="b">
        <v>1</v>
      </c>
      <c r="X342" s="70" t="b">
        <v>1</v>
      </c>
      <c r="Y342" s="70" t="b">
        <v>1</v>
      </c>
      <c r="Z342" s="70" t="b">
        <v>1</v>
      </c>
      <c r="AA342" s="70" t="b">
        <v>1</v>
      </c>
    </row>
    <row r="343" spans="1:27" x14ac:dyDescent="0.2">
      <c r="B343" s="310" t="s">
        <v>163</v>
      </c>
      <c r="C343" s="310"/>
      <c r="D343" s="310"/>
      <c r="E343" s="310"/>
      <c r="F343" s="310"/>
      <c r="P343" s="70" t="b">
        <v>1</v>
      </c>
      <c r="Q343" s="70" t="b">
        <v>1</v>
      </c>
      <c r="R343" s="70" t="b">
        <v>1</v>
      </c>
      <c r="S343" s="70" t="b">
        <v>1</v>
      </c>
      <c r="T343" s="70" t="b">
        <v>1</v>
      </c>
      <c r="U343" s="70" t="b">
        <v>1</v>
      </c>
      <c r="V343" s="70" t="b">
        <v>1</v>
      </c>
      <c r="W343" s="70" t="b">
        <v>1</v>
      </c>
      <c r="X343" s="70" t="b">
        <v>1</v>
      </c>
      <c r="Y343" s="70" t="b">
        <v>1</v>
      </c>
      <c r="Z343" s="70" t="b">
        <v>1</v>
      </c>
      <c r="AA343" s="70" t="b">
        <v>1</v>
      </c>
    </row>
    <row r="344" spans="1:27" x14ac:dyDescent="0.2">
      <c r="P344" s="70" t="b">
        <v>1</v>
      </c>
      <c r="Q344" s="70" t="b">
        <v>1</v>
      </c>
      <c r="R344" s="70" t="b">
        <v>1</v>
      </c>
      <c r="S344" s="70" t="b">
        <v>1</v>
      </c>
      <c r="T344" s="70" t="b">
        <v>1</v>
      </c>
      <c r="U344" s="70" t="b">
        <v>1</v>
      </c>
      <c r="V344" s="70" t="b">
        <v>1</v>
      </c>
      <c r="W344" s="70" t="b">
        <v>1</v>
      </c>
      <c r="X344" s="70" t="b">
        <v>1</v>
      </c>
      <c r="Y344" s="70" t="b">
        <v>1</v>
      </c>
      <c r="Z344" s="70" t="b">
        <v>1</v>
      </c>
      <c r="AA344" s="70" t="b">
        <v>1</v>
      </c>
    </row>
    <row r="348" spans="1:27" ht="19" x14ac:dyDescent="0.2">
      <c r="A348" s="63"/>
      <c r="B348" s="61" t="s">
        <v>162</v>
      </c>
      <c r="C348" s="63"/>
      <c r="D348" s="63"/>
      <c r="E348" s="63"/>
      <c r="F348" s="63"/>
      <c r="G348" s="63"/>
      <c r="H348" s="63"/>
      <c r="I348" s="63"/>
      <c r="J348" s="63"/>
      <c r="K348" s="63"/>
      <c r="L348" s="63"/>
      <c r="M348" s="63"/>
      <c r="N348" s="63"/>
      <c r="O348" s="63"/>
    </row>
    <row r="350" spans="1:27" x14ac:dyDescent="0.2">
      <c r="B350" s="74" t="s">
        <v>4</v>
      </c>
      <c r="C350" s="298" t="s">
        <v>5</v>
      </c>
      <c r="D350" s="299"/>
      <c r="E350" s="298" t="s">
        <v>6</v>
      </c>
      <c r="F350" s="299"/>
      <c r="G350" s="298" t="s">
        <v>7</v>
      </c>
      <c r="H350" s="299"/>
      <c r="I350" s="298" t="s">
        <v>8</v>
      </c>
      <c r="J350" s="299"/>
      <c r="K350" s="299" t="s">
        <v>9</v>
      </c>
      <c r="L350" s="299"/>
      <c r="M350" s="298" t="s">
        <v>10</v>
      </c>
      <c r="N350" s="300"/>
      <c r="O350" s="292" t="str">
        <f>O4</f>
        <v>BUPA SECURE CARE PREMIUM BOOKLET, EFFECTIVE JANUARY 1, 2023</v>
      </c>
    </row>
    <row r="351" spans="1:27" ht="28" x14ac:dyDescent="0.2">
      <c r="B351" s="99" t="s">
        <v>227</v>
      </c>
      <c r="C351" s="293" t="s">
        <v>11</v>
      </c>
      <c r="D351" s="294"/>
      <c r="E351" s="293" t="s">
        <v>12</v>
      </c>
      <c r="F351" s="294"/>
      <c r="G351" s="293" t="s">
        <v>13</v>
      </c>
      <c r="H351" s="294"/>
      <c r="I351" s="293" t="s">
        <v>14</v>
      </c>
      <c r="J351" s="294"/>
      <c r="K351" s="294" t="s">
        <v>15</v>
      </c>
      <c r="L351" s="294"/>
      <c r="M351" s="293" t="s">
        <v>16</v>
      </c>
      <c r="N351" s="295"/>
      <c r="O351" s="292"/>
    </row>
    <row r="352" spans="1:27" ht="28" x14ac:dyDescent="0.2">
      <c r="B352" s="103" t="s">
        <v>228</v>
      </c>
      <c r="C352" s="296" t="s">
        <v>12</v>
      </c>
      <c r="D352" s="297"/>
      <c r="E352" s="296" t="s">
        <v>13</v>
      </c>
      <c r="F352" s="297"/>
      <c r="G352" s="296" t="s">
        <v>17</v>
      </c>
      <c r="H352" s="297"/>
      <c r="I352" s="296" t="s">
        <v>14</v>
      </c>
      <c r="J352" s="297"/>
      <c r="K352" s="297" t="s">
        <v>15</v>
      </c>
      <c r="L352" s="297"/>
      <c r="M352" s="296" t="s">
        <v>16</v>
      </c>
      <c r="N352" s="301"/>
      <c r="O352" s="292"/>
    </row>
    <row r="353" spans="1:15" x14ac:dyDescent="0.2">
      <c r="B353" s="77" t="s">
        <v>18</v>
      </c>
      <c r="C353" s="169" t="s">
        <v>19</v>
      </c>
      <c r="D353" s="76" t="s">
        <v>20</v>
      </c>
      <c r="E353" s="169" t="s">
        <v>19</v>
      </c>
      <c r="F353" s="76" t="s">
        <v>20</v>
      </c>
      <c r="G353" s="169" t="s">
        <v>19</v>
      </c>
      <c r="H353" s="76" t="s">
        <v>20</v>
      </c>
      <c r="I353" s="169" t="s">
        <v>19</v>
      </c>
      <c r="J353" s="76" t="s">
        <v>20</v>
      </c>
      <c r="K353" s="76" t="s">
        <v>19</v>
      </c>
      <c r="L353" s="76" t="s">
        <v>20</v>
      </c>
      <c r="M353" s="169" t="s">
        <v>19</v>
      </c>
      <c r="N353" s="170" t="s">
        <v>20</v>
      </c>
      <c r="O353" s="292"/>
    </row>
    <row r="354" spans="1:15" x14ac:dyDescent="0.2">
      <c r="A354" s="94"/>
      <c r="B354" s="77" t="s">
        <v>21</v>
      </c>
      <c r="C354" s="173" t="s">
        <v>22</v>
      </c>
      <c r="D354" s="78" t="s">
        <v>23</v>
      </c>
      <c r="E354" s="173" t="s">
        <v>22</v>
      </c>
      <c r="F354" s="78" t="s">
        <v>23</v>
      </c>
      <c r="G354" s="173" t="s">
        <v>22</v>
      </c>
      <c r="H354" s="78" t="s">
        <v>23</v>
      </c>
      <c r="I354" s="173" t="s">
        <v>22</v>
      </c>
      <c r="J354" s="78" t="s">
        <v>23</v>
      </c>
      <c r="K354" s="78" t="s">
        <v>22</v>
      </c>
      <c r="L354" s="78" t="s">
        <v>23</v>
      </c>
      <c r="M354" s="173" t="s">
        <v>22</v>
      </c>
      <c r="N354" s="174" t="s">
        <v>23</v>
      </c>
      <c r="O354" s="292"/>
    </row>
    <row r="355" spans="1:15" x14ac:dyDescent="0.2">
      <c r="B355" s="1" t="s">
        <v>24</v>
      </c>
      <c r="C355" s="171">
        <v>3950</v>
      </c>
      <c r="D355" s="171">
        <v>2093.5</v>
      </c>
      <c r="E355" s="171">
        <v>3556</v>
      </c>
      <c r="F355" s="171">
        <v>1884.68</v>
      </c>
      <c r="G355" s="171">
        <v>2094</v>
      </c>
      <c r="H355" s="171">
        <v>1109.8200000000002</v>
      </c>
      <c r="I355" s="171">
        <v>1749</v>
      </c>
      <c r="J355" s="171">
        <v>926.97</v>
      </c>
      <c r="K355" s="171">
        <v>1507</v>
      </c>
      <c r="L355" s="171">
        <v>798.71</v>
      </c>
      <c r="M355" s="171">
        <v>1113</v>
      </c>
      <c r="N355" s="171">
        <v>589.89</v>
      </c>
      <c r="O355" s="292"/>
    </row>
    <row r="356" spans="1:15" x14ac:dyDescent="0.2">
      <c r="B356" s="1" t="s">
        <v>25</v>
      </c>
      <c r="C356" s="171">
        <v>6481</v>
      </c>
      <c r="D356" s="171">
        <v>3434.9300000000003</v>
      </c>
      <c r="E356" s="171">
        <v>5992</v>
      </c>
      <c r="F356" s="171">
        <v>3175.76</v>
      </c>
      <c r="G356" s="171">
        <v>3114</v>
      </c>
      <c r="H356" s="171">
        <v>1650.42</v>
      </c>
      <c r="I356" s="171">
        <v>2752</v>
      </c>
      <c r="J356" s="171">
        <v>1458.5600000000002</v>
      </c>
      <c r="K356" s="171">
        <v>2385</v>
      </c>
      <c r="L356" s="171">
        <v>1264.05</v>
      </c>
      <c r="M356" s="171">
        <v>1760</v>
      </c>
      <c r="N356" s="171">
        <v>932.80000000000007</v>
      </c>
      <c r="O356" s="292"/>
    </row>
    <row r="357" spans="1:15" x14ac:dyDescent="0.2">
      <c r="B357" s="1" t="s">
        <v>26</v>
      </c>
      <c r="C357" s="171">
        <v>9472</v>
      </c>
      <c r="D357" s="171">
        <v>5020.16</v>
      </c>
      <c r="E357" s="171">
        <v>8793</v>
      </c>
      <c r="F357" s="171">
        <v>4660.29</v>
      </c>
      <c r="G357" s="171">
        <v>4477</v>
      </c>
      <c r="H357" s="171">
        <v>2372.81</v>
      </c>
      <c r="I357" s="171">
        <v>4003</v>
      </c>
      <c r="J357" s="171">
        <v>2121.59</v>
      </c>
      <c r="K357" s="171">
        <v>3450</v>
      </c>
      <c r="L357" s="171">
        <v>1828.5</v>
      </c>
      <c r="M357" s="171">
        <v>2549</v>
      </c>
      <c r="N357" s="171">
        <v>1350.97</v>
      </c>
      <c r="O357" s="292"/>
    </row>
    <row r="358" spans="1:15" x14ac:dyDescent="0.2">
      <c r="B358" s="1" t="s">
        <v>27</v>
      </c>
      <c r="C358" s="171">
        <v>8713</v>
      </c>
      <c r="D358" s="171">
        <v>4617.8900000000003</v>
      </c>
      <c r="E358" s="171">
        <v>7366</v>
      </c>
      <c r="F358" s="171">
        <v>3903.98</v>
      </c>
      <c r="G358" s="171">
        <v>5776</v>
      </c>
      <c r="H358" s="171">
        <v>3061.28</v>
      </c>
      <c r="I358" s="171">
        <v>4344</v>
      </c>
      <c r="J358" s="171">
        <v>2302.3200000000002</v>
      </c>
      <c r="K358" s="171">
        <v>3756</v>
      </c>
      <c r="L358" s="171">
        <v>1990.68</v>
      </c>
      <c r="M358" s="171">
        <v>2860</v>
      </c>
      <c r="N358" s="171">
        <v>1515.8000000000002</v>
      </c>
      <c r="O358" s="292"/>
    </row>
    <row r="359" spans="1:15" x14ac:dyDescent="0.2">
      <c r="B359" s="1" t="s">
        <v>28</v>
      </c>
      <c r="C359" s="171">
        <v>9669</v>
      </c>
      <c r="D359" s="171">
        <v>5124.5700000000006</v>
      </c>
      <c r="E359" s="171">
        <v>8115</v>
      </c>
      <c r="F359" s="171">
        <v>4300.95</v>
      </c>
      <c r="G359" s="171">
        <v>6502</v>
      </c>
      <c r="H359" s="171">
        <v>3446.0600000000004</v>
      </c>
      <c r="I359" s="171">
        <v>4840</v>
      </c>
      <c r="J359" s="171">
        <v>2565.2000000000003</v>
      </c>
      <c r="K359" s="171">
        <v>4187</v>
      </c>
      <c r="L359" s="171">
        <v>2219.11</v>
      </c>
      <c r="M359" s="171">
        <v>3167</v>
      </c>
      <c r="N359" s="171">
        <v>1678.51</v>
      </c>
      <c r="O359" s="292"/>
    </row>
    <row r="360" spans="1:15" x14ac:dyDescent="0.2">
      <c r="B360" s="1" t="s">
        <v>29</v>
      </c>
      <c r="C360" s="171">
        <v>11153</v>
      </c>
      <c r="D360" s="171">
        <v>5911.09</v>
      </c>
      <c r="E360" s="171">
        <v>9296</v>
      </c>
      <c r="F360" s="171">
        <v>4926.88</v>
      </c>
      <c r="G360" s="171">
        <v>7644</v>
      </c>
      <c r="H360" s="171">
        <v>4051.32</v>
      </c>
      <c r="I360" s="171">
        <v>5614</v>
      </c>
      <c r="J360" s="171">
        <v>2975.42</v>
      </c>
      <c r="K360" s="171">
        <v>4861</v>
      </c>
      <c r="L360" s="171">
        <v>2576.33</v>
      </c>
      <c r="M360" s="171">
        <v>3680</v>
      </c>
      <c r="N360" s="171">
        <v>1950.4</v>
      </c>
      <c r="O360" s="292"/>
    </row>
    <row r="361" spans="1:15" x14ac:dyDescent="0.2">
      <c r="B361" s="1" t="s">
        <v>30</v>
      </c>
      <c r="C361" s="171">
        <v>12351</v>
      </c>
      <c r="D361" s="171">
        <v>6546.0300000000007</v>
      </c>
      <c r="E361" s="171">
        <v>10250</v>
      </c>
      <c r="F361" s="171">
        <v>5432.5</v>
      </c>
      <c r="G361" s="171">
        <v>8553</v>
      </c>
      <c r="H361" s="171">
        <v>4533.09</v>
      </c>
      <c r="I361" s="171">
        <v>6246</v>
      </c>
      <c r="J361" s="171">
        <v>3310.38</v>
      </c>
      <c r="K361" s="171">
        <v>5401</v>
      </c>
      <c r="L361" s="171">
        <v>2862.53</v>
      </c>
      <c r="M361" s="171">
        <v>4074</v>
      </c>
      <c r="N361" s="171">
        <v>2159.2200000000003</v>
      </c>
      <c r="O361" s="292"/>
    </row>
    <row r="362" spans="1:15" x14ac:dyDescent="0.2">
      <c r="B362" s="1" t="s">
        <v>31</v>
      </c>
      <c r="C362" s="171">
        <v>13936</v>
      </c>
      <c r="D362" s="171">
        <v>7386.08</v>
      </c>
      <c r="E362" s="171">
        <v>11499</v>
      </c>
      <c r="F362" s="171">
        <v>6094.47</v>
      </c>
      <c r="G362" s="171">
        <v>9772</v>
      </c>
      <c r="H362" s="171">
        <v>5179.16</v>
      </c>
      <c r="I362" s="171">
        <v>7071</v>
      </c>
      <c r="J362" s="171">
        <v>3747.63</v>
      </c>
      <c r="K362" s="171">
        <v>6116</v>
      </c>
      <c r="L362" s="171">
        <v>3241.48</v>
      </c>
      <c r="M362" s="171">
        <v>4596</v>
      </c>
      <c r="N362" s="171">
        <v>2435.88</v>
      </c>
      <c r="O362" s="292"/>
    </row>
    <row r="363" spans="1:15" x14ac:dyDescent="0.2">
      <c r="B363" s="1" t="s">
        <v>32</v>
      </c>
      <c r="C363" s="171">
        <v>16137</v>
      </c>
      <c r="D363" s="171">
        <v>8552.61</v>
      </c>
      <c r="E363" s="171">
        <v>13236</v>
      </c>
      <c r="F363" s="171">
        <v>7015.08</v>
      </c>
      <c r="G363" s="171">
        <v>11438</v>
      </c>
      <c r="H363" s="171">
        <v>6062.14</v>
      </c>
      <c r="I363" s="171">
        <v>8222</v>
      </c>
      <c r="J363" s="171">
        <v>4357.66</v>
      </c>
      <c r="K363" s="171">
        <v>7097</v>
      </c>
      <c r="L363" s="171">
        <v>3761.4100000000003</v>
      </c>
      <c r="M363" s="171">
        <v>5346</v>
      </c>
      <c r="N363" s="171">
        <v>2833.38</v>
      </c>
      <c r="O363" s="292"/>
    </row>
    <row r="364" spans="1:15" x14ac:dyDescent="0.2">
      <c r="B364" s="1" t="s">
        <v>33</v>
      </c>
      <c r="C364" s="171">
        <v>17651</v>
      </c>
      <c r="D364" s="171">
        <v>9355.0300000000007</v>
      </c>
      <c r="E364" s="171">
        <v>14430</v>
      </c>
      <c r="F364" s="171">
        <v>7647.9000000000005</v>
      </c>
      <c r="G364" s="171">
        <v>12593</v>
      </c>
      <c r="H364" s="171">
        <v>6674.29</v>
      </c>
      <c r="I364" s="171">
        <v>9013</v>
      </c>
      <c r="J364" s="171">
        <v>4776.8900000000003</v>
      </c>
      <c r="K364" s="171">
        <v>7794</v>
      </c>
      <c r="L364" s="171">
        <v>4130.8200000000006</v>
      </c>
      <c r="M364" s="171">
        <v>5838</v>
      </c>
      <c r="N364" s="171">
        <v>3094.1400000000003</v>
      </c>
      <c r="O364" s="292"/>
    </row>
    <row r="365" spans="1:15" x14ac:dyDescent="0.2">
      <c r="B365" s="1" t="s">
        <v>34</v>
      </c>
      <c r="C365" s="171">
        <v>20851</v>
      </c>
      <c r="D365" s="171">
        <v>11051.03</v>
      </c>
      <c r="E365" s="171">
        <v>16970</v>
      </c>
      <c r="F365" s="171">
        <v>8994.1</v>
      </c>
      <c r="G365" s="171">
        <v>15042</v>
      </c>
      <c r="H365" s="171">
        <v>7972.26</v>
      </c>
      <c r="I365" s="171">
        <v>10691</v>
      </c>
      <c r="J365" s="171">
        <v>5666.2300000000005</v>
      </c>
      <c r="K365" s="171">
        <v>9229</v>
      </c>
      <c r="L365" s="171">
        <v>4891.37</v>
      </c>
      <c r="M365" s="171">
        <v>6916</v>
      </c>
      <c r="N365" s="171">
        <v>3665.48</v>
      </c>
      <c r="O365" s="292"/>
    </row>
    <row r="366" spans="1:15" x14ac:dyDescent="0.2">
      <c r="B366" s="1" t="s">
        <v>35</v>
      </c>
      <c r="C366" s="171">
        <v>21984</v>
      </c>
      <c r="D366" s="171">
        <v>11651.52</v>
      </c>
      <c r="E366" s="171">
        <v>17759</v>
      </c>
      <c r="F366" s="171">
        <v>9412.27</v>
      </c>
      <c r="G366" s="171">
        <v>16067</v>
      </c>
      <c r="H366" s="171">
        <v>8515.51</v>
      </c>
      <c r="I366" s="171">
        <v>11313</v>
      </c>
      <c r="J366" s="171">
        <v>5995.89</v>
      </c>
      <c r="K366" s="171">
        <v>9769</v>
      </c>
      <c r="L366" s="171">
        <v>5177.5700000000006</v>
      </c>
      <c r="M366" s="171">
        <v>7304</v>
      </c>
      <c r="N366" s="171">
        <v>3871.1200000000003</v>
      </c>
      <c r="O366" s="292"/>
    </row>
    <row r="367" spans="1:15" x14ac:dyDescent="0.2">
      <c r="B367" s="1" t="s">
        <v>36</v>
      </c>
      <c r="C367" s="171">
        <v>24745</v>
      </c>
      <c r="D367" s="171">
        <v>13114.85</v>
      </c>
      <c r="E367" s="171">
        <v>19984</v>
      </c>
      <c r="F367" s="171">
        <v>10591.52</v>
      </c>
      <c r="G367" s="171">
        <v>18078</v>
      </c>
      <c r="H367" s="171">
        <v>9581.34</v>
      </c>
      <c r="I367" s="171">
        <v>12740</v>
      </c>
      <c r="J367" s="171">
        <v>6752.2000000000007</v>
      </c>
      <c r="K367" s="171">
        <v>11004</v>
      </c>
      <c r="L367" s="171">
        <v>5832.12</v>
      </c>
      <c r="M367" s="171">
        <v>8225</v>
      </c>
      <c r="N367" s="171">
        <v>4359.25</v>
      </c>
      <c r="O367" s="292"/>
    </row>
    <row r="368" spans="1:15" x14ac:dyDescent="0.2">
      <c r="B368" s="1" t="s">
        <v>37</v>
      </c>
      <c r="C368" s="171">
        <v>27509</v>
      </c>
      <c r="D368" s="171">
        <v>14579.77</v>
      </c>
      <c r="E368" s="171">
        <v>22215</v>
      </c>
      <c r="F368" s="171">
        <v>11773.95</v>
      </c>
      <c r="G368" s="171">
        <v>20107</v>
      </c>
      <c r="H368" s="171">
        <v>10656.710000000001</v>
      </c>
      <c r="I368" s="171">
        <v>14164</v>
      </c>
      <c r="J368" s="171">
        <v>7506.92</v>
      </c>
      <c r="K368" s="171">
        <v>12239</v>
      </c>
      <c r="L368" s="171">
        <v>6486.67</v>
      </c>
      <c r="M368" s="171">
        <v>9154</v>
      </c>
      <c r="N368" s="171">
        <v>4851.62</v>
      </c>
      <c r="O368" s="292"/>
    </row>
    <row r="369" spans="2:15" x14ac:dyDescent="0.2">
      <c r="B369" s="1" t="s">
        <v>38</v>
      </c>
      <c r="C369" s="171">
        <v>30266</v>
      </c>
      <c r="D369" s="171">
        <v>16040.980000000001</v>
      </c>
      <c r="E369" s="171">
        <v>24447</v>
      </c>
      <c r="F369" s="171">
        <v>12956.91</v>
      </c>
      <c r="G369" s="171">
        <v>22116</v>
      </c>
      <c r="H369" s="171">
        <v>11721.480000000001</v>
      </c>
      <c r="I369" s="171">
        <v>15591</v>
      </c>
      <c r="J369" s="171">
        <v>8263.23</v>
      </c>
      <c r="K369" s="171">
        <v>13463</v>
      </c>
      <c r="L369" s="171">
        <v>7135.39</v>
      </c>
      <c r="M369" s="171">
        <v>10079</v>
      </c>
      <c r="N369" s="171">
        <v>5341.87</v>
      </c>
      <c r="O369" s="292"/>
    </row>
    <row r="370" spans="2:15" x14ac:dyDescent="0.2">
      <c r="B370" s="1" t="s">
        <v>39</v>
      </c>
      <c r="C370" s="171">
        <v>33024</v>
      </c>
      <c r="D370" s="171">
        <v>17502.72</v>
      </c>
      <c r="E370" s="171">
        <v>26670</v>
      </c>
      <c r="F370" s="171">
        <v>14135.1</v>
      </c>
      <c r="G370" s="171">
        <v>24146</v>
      </c>
      <c r="H370" s="171">
        <v>12797.380000000001</v>
      </c>
      <c r="I370" s="171">
        <v>17001</v>
      </c>
      <c r="J370" s="171">
        <v>9010.5300000000007</v>
      </c>
      <c r="K370" s="171">
        <v>14698</v>
      </c>
      <c r="L370" s="171">
        <v>7789.9400000000005</v>
      </c>
      <c r="M370" s="171">
        <v>11004</v>
      </c>
      <c r="N370" s="171">
        <v>5832.12</v>
      </c>
      <c r="O370" s="292"/>
    </row>
    <row r="371" spans="2:15" x14ac:dyDescent="0.2">
      <c r="B371" s="1" t="s">
        <v>40</v>
      </c>
      <c r="C371" s="171">
        <v>33157</v>
      </c>
      <c r="D371" s="171">
        <v>17573.21</v>
      </c>
      <c r="E371" s="171">
        <v>26705</v>
      </c>
      <c r="F371" s="171">
        <v>14153.650000000001</v>
      </c>
      <c r="G371" s="171">
        <v>24371</v>
      </c>
      <c r="H371" s="171">
        <v>12916.630000000001</v>
      </c>
      <c r="I371" s="171">
        <v>17116</v>
      </c>
      <c r="J371" s="171">
        <v>9071.48</v>
      </c>
      <c r="K371" s="171">
        <v>14781</v>
      </c>
      <c r="L371" s="171">
        <v>7833.93</v>
      </c>
      <c r="M371" s="171">
        <v>11049</v>
      </c>
      <c r="N371" s="171">
        <v>5855.97</v>
      </c>
      <c r="O371" s="292"/>
    </row>
    <row r="372" spans="2:15" x14ac:dyDescent="0.2">
      <c r="B372" s="1" t="s">
        <v>41</v>
      </c>
      <c r="C372" s="171">
        <v>33285</v>
      </c>
      <c r="D372" s="171">
        <v>17641.05</v>
      </c>
      <c r="E372" s="171">
        <v>26742</v>
      </c>
      <c r="F372" s="171">
        <v>14173.26</v>
      </c>
      <c r="G372" s="171">
        <v>24593</v>
      </c>
      <c r="H372" s="171">
        <v>13034.29</v>
      </c>
      <c r="I372" s="171">
        <v>17209</v>
      </c>
      <c r="J372" s="171">
        <v>9120.77</v>
      </c>
      <c r="K372" s="171">
        <v>14853</v>
      </c>
      <c r="L372" s="171">
        <v>7872.09</v>
      </c>
      <c r="M372" s="171">
        <v>11085</v>
      </c>
      <c r="N372" s="171">
        <v>5875.05</v>
      </c>
      <c r="O372" s="292"/>
    </row>
    <row r="373" spans="2:15" x14ac:dyDescent="0.2">
      <c r="B373" s="1" t="s">
        <v>42</v>
      </c>
      <c r="C373" s="171">
        <v>36996</v>
      </c>
      <c r="D373" s="171">
        <v>19607.88</v>
      </c>
      <c r="E373" s="171">
        <v>29712</v>
      </c>
      <c r="F373" s="171">
        <v>15747.36</v>
      </c>
      <c r="G373" s="171">
        <v>27340</v>
      </c>
      <c r="H373" s="171">
        <v>14490.2</v>
      </c>
      <c r="I373" s="171">
        <v>19146</v>
      </c>
      <c r="J373" s="171">
        <v>10147.380000000001</v>
      </c>
      <c r="K373" s="171">
        <v>16509</v>
      </c>
      <c r="L373" s="171">
        <v>8749.77</v>
      </c>
      <c r="M373" s="171">
        <v>12320</v>
      </c>
      <c r="N373" s="171">
        <v>6529.6</v>
      </c>
      <c r="O373" s="292"/>
    </row>
    <row r="374" spans="2:15" x14ac:dyDescent="0.2">
      <c r="B374" s="1" t="s">
        <v>43</v>
      </c>
      <c r="C374" s="171">
        <v>40707</v>
      </c>
      <c r="D374" s="171">
        <v>21574.710000000003</v>
      </c>
      <c r="E374" s="171">
        <v>32692</v>
      </c>
      <c r="F374" s="171">
        <v>17326.760000000002</v>
      </c>
      <c r="G374" s="171">
        <v>30078</v>
      </c>
      <c r="H374" s="171">
        <v>15941.34</v>
      </c>
      <c r="I374" s="171">
        <v>21056</v>
      </c>
      <c r="J374" s="171">
        <v>11159.68</v>
      </c>
      <c r="K374" s="171">
        <v>18173</v>
      </c>
      <c r="L374" s="171">
        <v>9631.69</v>
      </c>
      <c r="M374" s="171">
        <v>13571</v>
      </c>
      <c r="N374" s="171">
        <v>7192.63</v>
      </c>
      <c r="O374" s="292"/>
    </row>
    <row r="375" spans="2:15" x14ac:dyDescent="0.2">
      <c r="B375" s="1" t="s">
        <v>44</v>
      </c>
      <c r="C375" s="171">
        <v>42555</v>
      </c>
      <c r="D375" s="171">
        <v>22554.15</v>
      </c>
      <c r="E375" s="171">
        <v>34185</v>
      </c>
      <c r="F375" s="171">
        <v>18118.05</v>
      </c>
      <c r="G375" s="171">
        <v>31438</v>
      </c>
      <c r="H375" s="171">
        <v>16662.14</v>
      </c>
      <c r="I375" s="171">
        <v>22023</v>
      </c>
      <c r="J375" s="171">
        <v>11672.19</v>
      </c>
      <c r="K375" s="171">
        <v>18991</v>
      </c>
      <c r="L375" s="171">
        <v>10065.230000000001</v>
      </c>
      <c r="M375" s="171">
        <v>14195</v>
      </c>
      <c r="N375" s="171">
        <v>7523.35</v>
      </c>
      <c r="O375" s="292"/>
    </row>
    <row r="376" spans="2:15" x14ac:dyDescent="0.2">
      <c r="B376" s="1" t="s">
        <v>45</v>
      </c>
      <c r="C376" s="171">
        <v>42851</v>
      </c>
      <c r="D376" s="171">
        <v>22711.030000000002</v>
      </c>
      <c r="E376" s="171">
        <v>34239</v>
      </c>
      <c r="F376" s="171">
        <v>18146.670000000002</v>
      </c>
      <c r="G376" s="171">
        <v>31976</v>
      </c>
      <c r="H376" s="171">
        <v>16947.280000000002</v>
      </c>
      <c r="I376" s="171">
        <v>22244</v>
      </c>
      <c r="J376" s="171">
        <v>11789.32</v>
      </c>
      <c r="K376" s="171">
        <v>19185</v>
      </c>
      <c r="L376" s="171">
        <v>10168.050000000001</v>
      </c>
      <c r="M376" s="171">
        <v>14256</v>
      </c>
      <c r="N376" s="171">
        <v>7555.68</v>
      </c>
      <c r="O376" s="292"/>
    </row>
    <row r="377" spans="2:15" x14ac:dyDescent="0.2">
      <c r="B377" s="1" t="s">
        <v>46</v>
      </c>
      <c r="C377" s="171">
        <v>48223</v>
      </c>
      <c r="D377" s="171">
        <v>25558.190000000002</v>
      </c>
      <c r="E377" s="171">
        <v>38540</v>
      </c>
      <c r="F377" s="171">
        <v>20426.2</v>
      </c>
      <c r="G377" s="171">
        <v>35984</v>
      </c>
      <c r="H377" s="171">
        <v>19071.52</v>
      </c>
      <c r="I377" s="171">
        <v>25041</v>
      </c>
      <c r="J377" s="171">
        <v>13271.730000000001</v>
      </c>
      <c r="K377" s="171">
        <v>21594</v>
      </c>
      <c r="L377" s="171">
        <v>11444.82</v>
      </c>
      <c r="M377" s="171">
        <v>16055</v>
      </c>
      <c r="N377" s="171">
        <v>8509.15</v>
      </c>
      <c r="O377" s="292"/>
    </row>
    <row r="378" spans="2:15" x14ac:dyDescent="0.2">
      <c r="B378" s="1" t="s">
        <v>47</v>
      </c>
      <c r="C378" s="171">
        <v>53587</v>
      </c>
      <c r="D378" s="171">
        <v>28401.11</v>
      </c>
      <c r="E378" s="171">
        <v>42823</v>
      </c>
      <c r="F378" s="171">
        <v>22696.190000000002</v>
      </c>
      <c r="G378" s="171">
        <v>40000</v>
      </c>
      <c r="H378" s="171">
        <v>21200</v>
      </c>
      <c r="I378" s="171">
        <v>27832</v>
      </c>
      <c r="J378" s="171">
        <v>14750.960000000001</v>
      </c>
      <c r="K378" s="171">
        <v>24013</v>
      </c>
      <c r="L378" s="171">
        <v>12726.890000000001</v>
      </c>
      <c r="M378" s="171">
        <v>17847</v>
      </c>
      <c r="N378" s="171">
        <v>9458.91</v>
      </c>
      <c r="O378" s="292"/>
    </row>
    <row r="379" spans="2:15" x14ac:dyDescent="0.2">
      <c r="B379" s="1" t="s">
        <v>48</v>
      </c>
      <c r="C379" s="171">
        <v>58961</v>
      </c>
      <c r="D379" s="171">
        <v>31249.33</v>
      </c>
      <c r="E379" s="171">
        <v>47128</v>
      </c>
      <c r="F379" s="171">
        <v>24977.84</v>
      </c>
      <c r="G379" s="171">
        <v>44001</v>
      </c>
      <c r="H379" s="171">
        <v>23320.530000000002</v>
      </c>
      <c r="I379" s="171">
        <v>30621</v>
      </c>
      <c r="J379" s="171">
        <v>16229.130000000001</v>
      </c>
      <c r="K379" s="171">
        <v>26409</v>
      </c>
      <c r="L379" s="171">
        <v>13996.77</v>
      </c>
      <c r="M379" s="171">
        <v>19645</v>
      </c>
      <c r="N379" s="171">
        <v>10411.85</v>
      </c>
      <c r="O379" s="292"/>
    </row>
    <row r="380" spans="2:15" x14ac:dyDescent="0.2">
      <c r="B380" s="1" t="s">
        <v>49</v>
      </c>
      <c r="C380" s="171">
        <v>64330</v>
      </c>
      <c r="D380" s="171">
        <v>34094.9</v>
      </c>
      <c r="E380" s="171">
        <v>51413</v>
      </c>
      <c r="F380" s="171">
        <v>27248.890000000003</v>
      </c>
      <c r="G380" s="171">
        <v>48000</v>
      </c>
      <c r="H380" s="171">
        <v>25440</v>
      </c>
      <c r="I380" s="171">
        <v>33410</v>
      </c>
      <c r="J380" s="171">
        <v>17707.3</v>
      </c>
      <c r="K380" s="171">
        <v>28818</v>
      </c>
      <c r="L380" s="171">
        <v>15273.54</v>
      </c>
      <c r="M380" s="171">
        <v>21438</v>
      </c>
      <c r="N380" s="171">
        <v>11362.140000000001</v>
      </c>
      <c r="O380" s="292"/>
    </row>
    <row r="381" spans="2:15" x14ac:dyDescent="0.2">
      <c r="B381" s="1" t="s">
        <v>50</v>
      </c>
      <c r="C381" s="171">
        <v>70276</v>
      </c>
      <c r="D381" s="171">
        <v>37246.28</v>
      </c>
      <c r="E381" s="171">
        <v>56035</v>
      </c>
      <c r="F381" s="171">
        <v>29698.550000000003</v>
      </c>
      <c r="G381" s="171">
        <v>52661</v>
      </c>
      <c r="H381" s="171">
        <v>27910.33</v>
      </c>
      <c r="I381" s="171">
        <v>36543</v>
      </c>
      <c r="J381" s="171">
        <v>19367.79</v>
      </c>
      <c r="K381" s="171">
        <v>31516</v>
      </c>
      <c r="L381" s="171">
        <v>16703.48</v>
      </c>
      <c r="M381" s="171">
        <v>23418</v>
      </c>
      <c r="N381" s="171">
        <v>12411.54</v>
      </c>
      <c r="O381" s="292"/>
    </row>
    <row r="382" spans="2:15" x14ac:dyDescent="0.2">
      <c r="B382" s="308" t="s">
        <v>163</v>
      </c>
      <c r="C382" s="308"/>
      <c r="D382" s="308"/>
      <c r="E382" s="308"/>
      <c r="F382" s="308"/>
    </row>
    <row r="387" spans="1:39" ht="19" customHeight="1" x14ac:dyDescent="0.2">
      <c r="A387" s="73"/>
      <c r="B387" s="306" t="s">
        <v>167</v>
      </c>
      <c r="C387" s="73"/>
      <c r="D387" s="286" t="s">
        <v>187</v>
      </c>
      <c r="E387" s="287"/>
      <c r="F387" s="287"/>
      <c r="G387" s="287"/>
      <c r="H387" s="287"/>
      <c r="I387" s="287"/>
      <c r="J387" s="287"/>
      <c r="K387" s="287"/>
      <c r="L387" s="287"/>
      <c r="M387" s="287"/>
      <c r="N387" s="288"/>
      <c r="O387" s="8"/>
    </row>
    <row r="388" spans="1:39" ht="15" customHeight="1" x14ac:dyDescent="0.2">
      <c r="A388" s="71"/>
      <c r="B388" s="307"/>
      <c r="C388" s="71"/>
      <c r="D388" s="289" t="s">
        <v>188</v>
      </c>
      <c r="E388" s="290"/>
      <c r="F388" s="290"/>
      <c r="G388" s="290"/>
      <c r="H388" s="290"/>
      <c r="I388" s="290"/>
      <c r="J388" s="290"/>
      <c r="K388" s="290"/>
      <c r="L388" s="290"/>
      <c r="M388" s="290"/>
      <c r="N388" s="291"/>
      <c r="O388" s="7"/>
    </row>
    <row r="389" spans="1:39" x14ac:dyDescent="0.2">
      <c r="D389" s="163"/>
      <c r="E389" s="163"/>
      <c r="F389" s="163"/>
      <c r="G389" s="163"/>
      <c r="H389" s="163"/>
      <c r="I389" s="163"/>
      <c r="J389" s="163"/>
      <c r="K389" s="163"/>
      <c r="L389" s="163"/>
      <c r="M389" s="163"/>
      <c r="N389" s="163"/>
      <c r="O389" s="163"/>
    </row>
    <row r="390" spans="1:39" x14ac:dyDescent="0.2">
      <c r="B390" s="74" t="s">
        <v>4</v>
      </c>
      <c r="C390" s="298" t="s">
        <v>5</v>
      </c>
      <c r="D390" s="299"/>
      <c r="E390" s="298" t="s">
        <v>6</v>
      </c>
      <c r="F390" s="299"/>
      <c r="G390" s="298" t="s">
        <v>7</v>
      </c>
      <c r="H390" s="299"/>
      <c r="I390" s="298" t="s">
        <v>8</v>
      </c>
      <c r="J390" s="299"/>
      <c r="K390" s="298" t="s">
        <v>9</v>
      </c>
      <c r="L390" s="299"/>
      <c r="M390" s="298" t="s">
        <v>10</v>
      </c>
      <c r="N390" s="300"/>
      <c r="O390" s="292" t="str">
        <f>O4</f>
        <v>BUPA SECURE CARE PREMIUM BOOKLET, EFFECTIVE JANUARY 1, 2023</v>
      </c>
    </row>
    <row r="391" spans="1:39" ht="28" x14ac:dyDescent="0.2">
      <c r="B391" s="99" t="s">
        <v>227</v>
      </c>
      <c r="C391" s="293" t="s">
        <v>11</v>
      </c>
      <c r="D391" s="294"/>
      <c r="E391" s="293" t="s">
        <v>12</v>
      </c>
      <c r="F391" s="294"/>
      <c r="G391" s="293" t="s">
        <v>13</v>
      </c>
      <c r="H391" s="294"/>
      <c r="I391" s="293" t="s">
        <v>14</v>
      </c>
      <c r="J391" s="294"/>
      <c r="K391" s="293" t="s">
        <v>15</v>
      </c>
      <c r="L391" s="294"/>
      <c r="M391" s="293" t="s">
        <v>16</v>
      </c>
      <c r="N391" s="295"/>
      <c r="O391" s="292"/>
    </row>
    <row r="392" spans="1:39" ht="28" x14ac:dyDescent="0.2">
      <c r="B392" s="103" t="s">
        <v>228</v>
      </c>
      <c r="C392" s="296" t="s">
        <v>12</v>
      </c>
      <c r="D392" s="297"/>
      <c r="E392" s="296" t="s">
        <v>13</v>
      </c>
      <c r="F392" s="297"/>
      <c r="G392" s="296" t="s">
        <v>17</v>
      </c>
      <c r="H392" s="297"/>
      <c r="I392" s="296" t="s">
        <v>14</v>
      </c>
      <c r="J392" s="297"/>
      <c r="K392" s="296" t="s">
        <v>15</v>
      </c>
      <c r="L392" s="297"/>
      <c r="M392" s="296" t="s">
        <v>16</v>
      </c>
      <c r="N392" s="301"/>
      <c r="O392" s="292"/>
    </row>
    <row r="393" spans="1:39" x14ac:dyDescent="0.2">
      <c r="B393" s="75" t="s">
        <v>18</v>
      </c>
      <c r="C393" s="64" t="s">
        <v>19</v>
      </c>
      <c r="D393" s="65" t="s">
        <v>20</v>
      </c>
      <c r="E393" s="64" t="s">
        <v>19</v>
      </c>
      <c r="F393" s="65" t="s">
        <v>20</v>
      </c>
      <c r="G393" s="64" t="s">
        <v>19</v>
      </c>
      <c r="H393" s="65" t="s">
        <v>20</v>
      </c>
      <c r="I393" s="64" t="s">
        <v>19</v>
      </c>
      <c r="J393" s="65" t="s">
        <v>20</v>
      </c>
      <c r="K393" s="64" t="s">
        <v>19</v>
      </c>
      <c r="L393" s="65" t="s">
        <v>20</v>
      </c>
      <c r="M393" s="64" t="s">
        <v>19</v>
      </c>
      <c r="N393" s="66" t="s">
        <v>20</v>
      </c>
      <c r="O393" s="292"/>
      <c r="AB393" s="214">
        <v>0</v>
      </c>
      <c r="AC393" s="159"/>
      <c r="AD393" s="159"/>
      <c r="AE393" s="159"/>
      <c r="AF393" s="159"/>
      <c r="AG393" s="159"/>
      <c r="AH393" s="159"/>
      <c r="AI393" s="159"/>
      <c r="AJ393" s="159"/>
      <c r="AK393" s="159"/>
      <c r="AL393" s="159"/>
      <c r="AM393" s="159"/>
    </row>
    <row r="394" spans="1:39" x14ac:dyDescent="0.2">
      <c r="B394" s="75" t="s">
        <v>21</v>
      </c>
      <c r="C394" s="68" t="s">
        <v>22</v>
      </c>
      <c r="D394" s="67" t="s">
        <v>23</v>
      </c>
      <c r="E394" s="68" t="s">
        <v>22</v>
      </c>
      <c r="F394" s="67" t="s">
        <v>23</v>
      </c>
      <c r="G394" s="68" t="s">
        <v>22</v>
      </c>
      <c r="H394" s="67" t="s">
        <v>23</v>
      </c>
      <c r="I394" s="68" t="s">
        <v>22</v>
      </c>
      <c r="J394" s="67" t="s">
        <v>23</v>
      </c>
      <c r="K394" s="68" t="s">
        <v>22</v>
      </c>
      <c r="L394" s="67" t="s">
        <v>23</v>
      </c>
      <c r="M394" s="68" t="s">
        <v>22</v>
      </c>
      <c r="N394" s="69" t="s">
        <v>23</v>
      </c>
      <c r="O394" s="292"/>
      <c r="AB394" s="215" t="s">
        <v>183</v>
      </c>
      <c r="AC394" s="159"/>
      <c r="AD394" s="159"/>
      <c r="AE394" s="159"/>
      <c r="AF394" s="159"/>
      <c r="AG394" s="159"/>
      <c r="AH394" s="159"/>
      <c r="AI394" s="159"/>
      <c r="AJ394" s="159"/>
      <c r="AK394" s="159"/>
      <c r="AL394" s="159"/>
      <c r="AM394" s="159"/>
    </row>
    <row r="395" spans="1:39" x14ac:dyDescent="0.2">
      <c r="B395" s="1" t="s">
        <v>24</v>
      </c>
      <c r="C395" s="171">
        <v>4253</v>
      </c>
      <c r="D395" s="171">
        <v>2254.09</v>
      </c>
      <c r="E395" s="171">
        <v>3823</v>
      </c>
      <c r="F395" s="171">
        <v>2026.19</v>
      </c>
      <c r="G395" s="171">
        <v>2248</v>
      </c>
      <c r="H395" s="171">
        <v>1191.44</v>
      </c>
      <c r="I395" s="171">
        <v>1763</v>
      </c>
      <c r="J395" s="171">
        <v>934.3900000000001</v>
      </c>
      <c r="K395" s="171">
        <v>1438</v>
      </c>
      <c r="L395" s="171">
        <v>762.14</v>
      </c>
      <c r="M395" s="171">
        <v>1055</v>
      </c>
      <c r="N395" s="171">
        <v>559.15</v>
      </c>
      <c r="O395" s="292"/>
      <c r="AB395" s="156">
        <v>3486</v>
      </c>
      <c r="AC395" s="156">
        <v>1847.5800000000002</v>
      </c>
      <c r="AD395" s="156">
        <v>3133</v>
      </c>
      <c r="AE395" s="156">
        <v>1660.49</v>
      </c>
      <c r="AF395" s="156">
        <v>1842</v>
      </c>
      <c r="AG395" s="156">
        <v>976.2600000000001</v>
      </c>
      <c r="AH395" s="156">
        <v>1506</v>
      </c>
      <c r="AI395" s="156">
        <v>798.18000000000006</v>
      </c>
      <c r="AJ395" s="156">
        <v>1250</v>
      </c>
      <c r="AK395" s="156">
        <v>662.5</v>
      </c>
      <c r="AL395" s="156">
        <v>917</v>
      </c>
      <c r="AM395" s="156">
        <v>486.01000000000005</v>
      </c>
    </row>
    <row r="396" spans="1:39" x14ac:dyDescent="0.2">
      <c r="B396" s="1" t="s">
        <v>25</v>
      </c>
      <c r="C396" s="171">
        <v>6965</v>
      </c>
      <c r="D396" s="171">
        <v>3691.4500000000003</v>
      </c>
      <c r="E396" s="171">
        <v>6442</v>
      </c>
      <c r="F396" s="171">
        <v>3414.26</v>
      </c>
      <c r="G396" s="171">
        <v>3366</v>
      </c>
      <c r="H396" s="171">
        <v>1783.98</v>
      </c>
      <c r="I396" s="171">
        <v>2769</v>
      </c>
      <c r="J396" s="171">
        <v>1467.5700000000002</v>
      </c>
      <c r="K396" s="171">
        <v>2265</v>
      </c>
      <c r="L396" s="171">
        <v>1200.45</v>
      </c>
      <c r="M396" s="171">
        <v>1681</v>
      </c>
      <c r="N396" s="171">
        <v>890.93000000000006</v>
      </c>
      <c r="O396" s="292"/>
      <c r="AB396" s="156">
        <v>5709</v>
      </c>
      <c r="AC396" s="156">
        <v>3025.77</v>
      </c>
      <c r="AD396" s="156">
        <v>5280</v>
      </c>
      <c r="AE396" s="156">
        <v>2798.4</v>
      </c>
      <c r="AF396" s="156">
        <v>2759</v>
      </c>
      <c r="AG396" s="156">
        <v>1462.27</v>
      </c>
      <c r="AH396" s="156">
        <v>2366</v>
      </c>
      <c r="AI396" s="156">
        <v>1253.98</v>
      </c>
      <c r="AJ396" s="156">
        <v>1969</v>
      </c>
      <c r="AK396" s="156">
        <v>1043.5700000000002</v>
      </c>
      <c r="AL396" s="156">
        <v>1461</v>
      </c>
      <c r="AM396" s="156">
        <v>774.33</v>
      </c>
    </row>
    <row r="397" spans="1:39" x14ac:dyDescent="0.2">
      <c r="B397" s="1" t="s">
        <v>26</v>
      </c>
      <c r="C397" s="171">
        <v>10197</v>
      </c>
      <c r="D397" s="171">
        <v>5404.41</v>
      </c>
      <c r="E397" s="171">
        <v>9459</v>
      </c>
      <c r="F397" s="171">
        <v>5013.2700000000004</v>
      </c>
      <c r="G397" s="171">
        <v>4827</v>
      </c>
      <c r="H397" s="171">
        <v>2558.31</v>
      </c>
      <c r="I397" s="171">
        <v>4021</v>
      </c>
      <c r="J397" s="171">
        <v>2131.13</v>
      </c>
      <c r="K397" s="171">
        <v>3283</v>
      </c>
      <c r="L397" s="171">
        <v>1739.99</v>
      </c>
      <c r="M397" s="171">
        <v>2435</v>
      </c>
      <c r="N397" s="171">
        <v>1290.55</v>
      </c>
      <c r="O397" s="292"/>
      <c r="AB397" s="156">
        <v>8358</v>
      </c>
      <c r="AC397" s="156">
        <v>4429.74</v>
      </c>
      <c r="AD397" s="156">
        <v>7753</v>
      </c>
      <c r="AE397" s="156">
        <v>4109.09</v>
      </c>
      <c r="AF397" s="156">
        <v>3956</v>
      </c>
      <c r="AG397" s="156">
        <v>2096.6800000000003</v>
      </c>
      <c r="AH397" s="156">
        <v>3436</v>
      </c>
      <c r="AI397" s="156">
        <v>1821.0800000000002</v>
      </c>
      <c r="AJ397" s="156">
        <v>2854</v>
      </c>
      <c r="AK397" s="156">
        <v>1512.6200000000001</v>
      </c>
      <c r="AL397" s="156">
        <v>2117</v>
      </c>
      <c r="AM397" s="156">
        <v>1122.01</v>
      </c>
    </row>
    <row r="398" spans="1:39" x14ac:dyDescent="0.2">
      <c r="B398" s="1" t="s">
        <v>27</v>
      </c>
      <c r="C398" s="171">
        <v>9379</v>
      </c>
      <c r="D398" s="171">
        <v>4970.87</v>
      </c>
      <c r="E398" s="171">
        <v>7918</v>
      </c>
      <c r="F398" s="171">
        <v>4196.54</v>
      </c>
      <c r="G398" s="171">
        <v>6210</v>
      </c>
      <c r="H398" s="171">
        <v>3291.3</v>
      </c>
      <c r="I398" s="171">
        <v>4359</v>
      </c>
      <c r="J398" s="171">
        <v>2310.27</v>
      </c>
      <c r="K398" s="171">
        <v>3580</v>
      </c>
      <c r="L398" s="171">
        <v>1897.4</v>
      </c>
      <c r="M398" s="171">
        <v>2720</v>
      </c>
      <c r="N398" s="171">
        <v>1441.6000000000001</v>
      </c>
      <c r="O398" s="292"/>
      <c r="AB398" s="156">
        <v>7687</v>
      </c>
      <c r="AC398" s="156">
        <v>4074.11</v>
      </c>
      <c r="AD398" s="156">
        <v>6490</v>
      </c>
      <c r="AE398" s="156">
        <v>3439.7000000000003</v>
      </c>
      <c r="AF398" s="156">
        <v>5090</v>
      </c>
      <c r="AG398" s="156">
        <v>2697.7000000000003</v>
      </c>
      <c r="AH398" s="156">
        <v>3725</v>
      </c>
      <c r="AI398" s="156">
        <v>1974.25</v>
      </c>
      <c r="AJ398" s="156">
        <v>3113</v>
      </c>
      <c r="AK398" s="156">
        <v>1649.89</v>
      </c>
      <c r="AL398" s="156">
        <v>2365</v>
      </c>
      <c r="AM398" s="156">
        <v>1253.45</v>
      </c>
    </row>
    <row r="399" spans="1:39" x14ac:dyDescent="0.2">
      <c r="B399" s="1" t="s">
        <v>28</v>
      </c>
      <c r="C399" s="171">
        <v>10399</v>
      </c>
      <c r="D399" s="171">
        <v>5511.47</v>
      </c>
      <c r="E399" s="171">
        <v>8739</v>
      </c>
      <c r="F399" s="171">
        <v>4631.67</v>
      </c>
      <c r="G399" s="171">
        <v>7007</v>
      </c>
      <c r="H399" s="171">
        <v>3713.71</v>
      </c>
      <c r="I399" s="171">
        <v>4864</v>
      </c>
      <c r="J399" s="171">
        <v>2577.92</v>
      </c>
      <c r="K399" s="171">
        <v>3990</v>
      </c>
      <c r="L399" s="171">
        <v>2114.7000000000003</v>
      </c>
      <c r="M399" s="171">
        <v>3027</v>
      </c>
      <c r="N399" s="171">
        <v>1604.3100000000002</v>
      </c>
      <c r="O399" s="292"/>
      <c r="AB399" s="156">
        <v>8523</v>
      </c>
      <c r="AC399" s="156">
        <v>4517.1900000000005</v>
      </c>
      <c r="AD399" s="156">
        <v>7163</v>
      </c>
      <c r="AE399" s="156">
        <v>3796.3900000000003</v>
      </c>
      <c r="AF399" s="156">
        <v>5743</v>
      </c>
      <c r="AG399" s="156">
        <v>3043.79</v>
      </c>
      <c r="AH399" s="156">
        <v>4157</v>
      </c>
      <c r="AI399" s="156">
        <v>2203.21</v>
      </c>
      <c r="AJ399" s="156">
        <v>3469</v>
      </c>
      <c r="AK399" s="156">
        <v>1838.5700000000002</v>
      </c>
      <c r="AL399" s="156">
        <v>2632</v>
      </c>
      <c r="AM399" s="156">
        <v>1394.96</v>
      </c>
    </row>
    <row r="400" spans="1:39" x14ac:dyDescent="0.2">
      <c r="B400" s="1" t="s">
        <v>29</v>
      </c>
      <c r="C400" s="171">
        <v>12011</v>
      </c>
      <c r="D400" s="171">
        <v>6365.83</v>
      </c>
      <c r="E400" s="171">
        <v>10013</v>
      </c>
      <c r="F400" s="171">
        <v>5306.89</v>
      </c>
      <c r="G400" s="171">
        <v>8223</v>
      </c>
      <c r="H400" s="171">
        <v>4358.1900000000005</v>
      </c>
      <c r="I400" s="171">
        <v>5646</v>
      </c>
      <c r="J400" s="171">
        <v>2992.38</v>
      </c>
      <c r="K400" s="171">
        <v>4636</v>
      </c>
      <c r="L400" s="171">
        <v>2457.08</v>
      </c>
      <c r="M400" s="171">
        <v>3502</v>
      </c>
      <c r="N400" s="171">
        <v>1856.0600000000002</v>
      </c>
      <c r="O400" s="292"/>
      <c r="AB400" s="156">
        <v>9845</v>
      </c>
      <c r="AC400" s="156">
        <v>5217.8500000000004</v>
      </c>
      <c r="AD400" s="156">
        <v>8207</v>
      </c>
      <c r="AE400" s="156">
        <v>4349.71</v>
      </c>
      <c r="AF400" s="156">
        <v>6740</v>
      </c>
      <c r="AG400" s="156">
        <v>3572.2000000000003</v>
      </c>
      <c r="AH400" s="156">
        <v>4825</v>
      </c>
      <c r="AI400" s="156">
        <v>2557.25</v>
      </c>
      <c r="AJ400" s="156">
        <v>4031</v>
      </c>
      <c r="AK400" s="156">
        <v>2136.4300000000003</v>
      </c>
      <c r="AL400" s="156">
        <v>3045</v>
      </c>
      <c r="AM400" s="156">
        <v>1613.8500000000001</v>
      </c>
    </row>
    <row r="401" spans="2:39" x14ac:dyDescent="0.2">
      <c r="B401" s="1" t="s">
        <v>30</v>
      </c>
      <c r="C401" s="171">
        <v>13285</v>
      </c>
      <c r="D401" s="171">
        <v>7041.05</v>
      </c>
      <c r="E401" s="171">
        <v>11027</v>
      </c>
      <c r="F401" s="171">
        <v>5844.31</v>
      </c>
      <c r="G401" s="171">
        <v>9197</v>
      </c>
      <c r="H401" s="171">
        <v>4874.41</v>
      </c>
      <c r="I401" s="171">
        <v>6285</v>
      </c>
      <c r="J401" s="171">
        <v>3331.05</v>
      </c>
      <c r="K401" s="171">
        <v>5156</v>
      </c>
      <c r="L401" s="171">
        <v>2732.6800000000003</v>
      </c>
      <c r="M401" s="171">
        <v>3877</v>
      </c>
      <c r="N401" s="171">
        <v>2054.81</v>
      </c>
      <c r="O401" s="292"/>
      <c r="AB401" s="156">
        <v>10889</v>
      </c>
      <c r="AC401" s="156">
        <v>5771.17</v>
      </c>
      <c r="AD401" s="156">
        <v>9038</v>
      </c>
      <c r="AE401" s="156">
        <v>4790.1400000000003</v>
      </c>
      <c r="AF401" s="156">
        <v>7538</v>
      </c>
      <c r="AG401" s="156">
        <v>3995.1400000000003</v>
      </c>
      <c r="AH401" s="156">
        <v>5371</v>
      </c>
      <c r="AI401" s="156">
        <v>2846.63</v>
      </c>
      <c r="AJ401" s="156">
        <v>4483</v>
      </c>
      <c r="AK401" s="156">
        <v>2375.9900000000002</v>
      </c>
      <c r="AL401" s="156">
        <v>3371</v>
      </c>
      <c r="AM401" s="156">
        <v>1786.63</v>
      </c>
    </row>
    <row r="402" spans="2:39" x14ac:dyDescent="0.2">
      <c r="B402" s="1" t="s">
        <v>31</v>
      </c>
      <c r="C402" s="171">
        <v>14992</v>
      </c>
      <c r="D402" s="171">
        <v>7945.76</v>
      </c>
      <c r="E402" s="171">
        <v>12359</v>
      </c>
      <c r="F402" s="171">
        <v>6550.27</v>
      </c>
      <c r="G402" s="171">
        <v>10495</v>
      </c>
      <c r="H402" s="171">
        <v>5562.35</v>
      </c>
      <c r="I402" s="171">
        <v>7098</v>
      </c>
      <c r="J402" s="171">
        <v>3761.94</v>
      </c>
      <c r="K402" s="171">
        <v>5826</v>
      </c>
      <c r="L402" s="171">
        <v>3087.78</v>
      </c>
      <c r="M402" s="171">
        <v>4383</v>
      </c>
      <c r="N402" s="171">
        <v>2322.9900000000002</v>
      </c>
      <c r="O402" s="292"/>
      <c r="AB402" s="156">
        <v>12288</v>
      </c>
      <c r="AC402" s="156">
        <v>6512.64</v>
      </c>
      <c r="AD402" s="156">
        <v>10130</v>
      </c>
      <c r="AE402" s="156">
        <v>5368.9000000000005</v>
      </c>
      <c r="AF402" s="156">
        <v>8602</v>
      </c>
      <c r="AG402" s="156">
        <v>4559.0600000000004</v>
      </c>
      <c r="AH402" s="156">
        <v>6066</v>
      </c>
      <c r="AI402" s="156">
        <v>3214.98</v>
      </c>
      <c r="AJ402" s="156">
        <v>5066</v>
      </c>
      <c r="AK402" s="156">
        <v>2684.98</v>
      </c>
      <c r="AL402" s="156">
        <v>3811</v>
      </c>
      <c r="AM402" s="156">
        <v>2019.8300000000002</v>
      </c>
    </row>
    <row r="403" spans="2:39" x14ac:dyDescent="0.2">
      <c r="B403" s="1" t="s">
        <v>32</v>
      </c>
      <c r="C403" s="171">
        <v>17364</v>
      </c>
      <c r="D403" s="171">
        <v>9202.92</v>
      </c>
      <c r="E403" s="171">
        <v>14223</v>
      </c>
      <c r="F403" s="171">
        <v>7538.1900000000005</v>
      </c>
      <c r="G403" s="171">
        <v>12307</v>
      </c>
      <c r="H403" s="171">
        <v>6522.71</v>
      </c>
      <c r="I403" s="171">
        <v>8267</v>
      </c>
      <c r="J403" s="171">
        <v>4381.51</v>
      </c>
      <c r="K403" s="171">
        <v>6765</v>
      </c>
      <c r="L403" s="171">
        <v>3585.4500000000003</v>
      </c>
      <c r="M403" s="171">
        <v>5085</v>
      </c>
      <c r="N403" s="171">
        <v>2695.05</v>
      </c>
      <c r="O403" s="292"/>
      <c r="AB403" s="156">
        <v>14232</v>
      </c>
      <c r="AC403" s="156">
        <v>7542.96</v>
      </c>
      <c r="AD403" s="156">
        <v>11658</v>
      </c>
      <c r="AE403" s="156">
        <v>6178.7400000000007</v>
      </c>
      <c r="AF403" s="156">
        <v>10087</v>
      </c>
      <c r="AG403" s="156">
        <v>5346.1100000000006</v>
      </c>
      <c r="AH403" s="156">
        <v>7065</v>
      </c>
      <c r="AI403" s="156">
        <v>3744.4500000000003</v>
      </c>
      <c r="AJ403" s="156">
        <v>5882</v>
      </c>
      <c r="AK403" s="156">
        <v>3117.46</v>
      </c>
      <c r="AL403" s="156">
        <v>4421</v>
      </c>
      <c r="AM403" s="156">
        <v>2343.13</v>
      </c>
    </row>
    <row r="404" spans="2:39" x14ac:dyDescent="0.2">
      <c r="B404" s="1" t="s">
        <v>33</v>
      </c>
      <c r="C404" s="171">
        <v>18996</v>
      </c>
      <c r="D404" s="171">
        <v>10067.880000000001</v>
      </c>
      <c r="E404" s="171">
        <v>15525</v>
      </c>
      <c r="F404" s="171">
        <v>8228.25</v>
      </c>
      <c r="G404" s="171">
        <v>13549</v>
      </c>
      <c r="H404" s="171">
        <v>7180.97</v>
      </c>
      <c r="I404" s="171">
        <v>9063</v>
      </c>
      <c r="J404" s="171">
        <v>4803.3900000000003</v>
      </c>
      <c r="K404" s="171">
        <v>7425</v>
      </c>
      <c r="L404" s="171">
        <v>3935.25</v>
      </c>
      <c r="M404" s="171">
        <v>5564</v>
      </c>
      <c r="N404" s="171">
        <v>2948.92</v>
      </c>
      <c r="O404" s="292"/>
      <c r="AB404" s="156">
        <v>15570</v>
      </c>
      <c r="AC404" s="156">
        <v>8252.1</v>
      </c>
      <c r="AD404" s="156">
        <v>12725</v>
      </c>
      <c r="AE404" s="156">
        <v>6744.25</v>
      </c>
      <c r="AF404" s="156">
        <v>11105</v>
      </c>
      <c r="AG404" s="156">
        <v>5885.6500000000005</v>
      </c>
      <c r="AH404" s="156">
        <v>7746</v>
      </c>
      <c r="AI404" s="156">
        <v>4105.38</v>
      </c>
      <c r="AJ404" s="156">
        <v>6456</v>
      </c>
      <c r="AK404" s="156">
        <v>3421.6800000000003</v>
      </c>
      <c r="AL404" s="156">
        <v>4838</v>
      </c>
      <c r="AM404" s="156">
        <v>2564.1400000000003</v>
      </c>
    </row>
    <row r="405" spans="2:39" x14ac:dyDescent="0.2">
      <c r="B405" s="1" t="s">
        <v>34</v>
      </c>
      <c r="C405" s="171">
        <v>22429</v>
      </c>
      <c r="D405" s="171">
        <v>11887.37</v>
      </c>
      <c r="E405" s="171">
        <v>18242</v>
      </c>
      <c r="F405" s="171">
        <v>9668.26</v>
      </c>
      <c r="G405" s="171">
        <v>16172</v>
      </c>
      <c r="H405" s="171">
        <v>8571.16</v>
      </c>
      <c r="I405" s="171">
        <v>10746</v>
      </c>
      <c r="J405" s="171">
        <v>5695.38</v>
      </c>
      <c r="K405" s="171">
        <v>8803</v>
      </c>
      <c r="L405" s="171">
        <v>4665.59</v>
      </c>
      <c r="M405" s="171">
        <v>6578</v>
      </c>
      <c r="N405" s="171">
        <v>3486.34</v>
      </c>
      <c r="O405" s="292"/>
      <c r="AB405" s="156">
        <v>18384</v>
      </c>
      <c r="AC405" s="156">
        <v>9743.52</v>
      </c>
      <c r="AD405" s="156">
        <v>14952</v>
      </c>
      <c r="AE405" s="156">
        <v>7924.56</v>
      </c>
      <c r="AF405" s="156">
        <v>13255</v>
      </c>
      <c r="AG405" s="156">
        <v>7025.1500000000005</v>
      </c>
      <c r="AH405" s="156">
        <v>9184</v>
      </c>
      <c r="AI405" s="156">
        <v>4867.5200000000004</v>
      </c>
      <c r="AJ405" s="156">
        <v>7654</v>
      </c>
      <c r="AK405" s="156">
        <v>4056.6200000000003</v>
      </c>
      <c r="AL405" s="156">
        <v>5720</v>
      </c>
      <c r="AM405" s="156">
        <v>3031.6000000000004</v>
      </c>
    </row>
    <row r="406" spans="2:39" x14ac:dyDescent="0.2">
      <c r="B406" s="1" t="s">
        <v>35</v>
      </c>
      <c r="C406" s="171">
        <v>23649</v>
      </c>
      <c r="D406" s="171">
        <v>12533.970000000001</v>
      </c>
      <c r="E406" s="171">
        <v>19097</v>
      </c>
      <c r="F406" s="171">
        <v>10121.41</v>
      </c>
      <c r="G406" s="171">
        <v>17287</v>
      </c>
      <c r="H406" s="171">
        <v>9162.11</v>
      </c>
      <c r="I406" s="171">
        <v>11372</v>
      </c>
      <c r="J406" s="171">
        <v>6027.16</v>
      </c>
      <c r="K406" s="171">
        <v>9318</v>
      </c>
      <c r="L406" s="171">
        <v>4938.54</v>
      </c>
      <c r="M406" s="171">
        <v>6969</v>
      </c>
      <c r="N406" s="171">
        <v>3693.57</v>
      </c>
      <c r="O406" s="292"/>
      <c r="AB406" s="156">
        <v>19384</v>
      </c>
      <c r="AC406" s="156">
        <v>10273.52</v>
      </c>
      <c r="AD406" s="156">
        <v>15653</v>
      </c>
      <c r="AE406" s="156">
        <v>8296.09</v>
      </c>
      <c r="AF406" s="156">
        <v>14169</v>
      </c>
      <c r="AG406" s="156">
        <v>7509.5700000000006</v>
      </c>
      <c r="AH406" s="156">
        <v>9719</v>
      </c>
      <c r="AI406" s="156">
        <v>5151.0700000000006</v>
      </c>
      <c r="AJ406" s="156">
        <v>8102</v>
      </c>
      <c r="AK406" s="156">
        <v>4294.0600000000004</v>
      </c>
      <c r="AL406" s="156">
        <v>6060</v>
      </c>
      <c r="AM406" s="156">
        <v>3211.8</v>
      </c>
    </row>
    <row r="407" spans="2:39" x14ac:dyDescent="0.2">
      <c r="B407" s="1" t="s">
        <v>36</v>
      </c>
      <c r="C407" s="171">
        <v>26629</v>
      </c>
      <c r="D407" s="171">
        <v>14113.37</v>
      </c>
      <c r="E407" s="171">
        <v>21507</v>
      </c>
      <c r="F407" s="171">
        <v>11398.710000000001</v>
      </c>
      <c r="G407" s="171">
        <v>19451</v>
      </c>
      <c r="H407" s="171">
        <v>10309.030000000001</v>
      </c>
      <c r="I407" s="171">
        <v>12807</v>
      </c>
      <c r="J407" s="171">
        <v>6787.71</v>
      </c>
      <c r="K407" s="171">
        <v>10491</v>
      </c>
      <c r="L407" s="171">
        <v>5560.2300000000005</v>
      </c>
      <c r="M407" s="171">
        <v>7847</v>
      </c>
      <c r="N407" s="171">
        <v>4158.91</v>
      </c>
      <c r="O407" s="292"/>
      <c r="AB407" s="156">
        <v>21827</v>
      </c>
      <c r="AC407" s="156">
        <v>11568.310000000001</v>
      </c>
      <c r="AD407" s="156">
        <v>17628</v>
      </c>
      <c r="AE407" s="156">
        <v>9342.84</v>
      </c>
      <c r="AF407" s="156">
        <v>15943</v>
      </c>
      <c r="AG407" s="156">
        <v>8449.7900000000009</v>
      </c>
      <c r="AH407" s="156">
        <v>10946</v>
      </c>
      <c r="AI407" s="156">
        <v>5801.38</v>
      </c>
      <c r="AJ407" s="156">
        <v>9122</v>
      </c>
      <c r="AK407" s="156">
        <v>4834.66</v>
      </c>
      <c r="AL407" s="156">
        <v>6823</v>
      </c>
      <c r="AM407" s="156">
        <v>3616.19</v>
      </c>
    </row>
    <row r="408" spans="2:39" x14ac:dyDescent="0.2">
      <c r="B408" s="1" t="s">
        <v>37</v>
      </c>
      <c r="C408" s="171">
        <v>29596</v>
      </c>
      <c r="D408" s="171">
        <v>15685.880000000001</v>
      </c>
      <c r="E408" s="171">
        <v>23904</v>
      </c>
      <c r="F408" s="171">
        <v>12669.12</v>
      </c>
      <c r="G408" s="171">
        <v>21627</v>
      </c>
      <c r="H408" s="171">
        <v>11462.310000000001</v>
      </c>
      <c r="I408" s="171">
        <v>14255</v>
      </c>
      <c r="J408" s="171">
        <v>7555.1500000000005</v>
      </c>
      <c r="K408" s="171">
        <v>11659</v>
      </c>
      <c r="L408" s="171">
        <v>6179.27</v>
      </c>
      <c r="M408" s="171">
        <v>8735</v>
      </c>
      <c r="N408" s="171">
        <v>4629.55</v>
      </c>
      <c r="O408" s="292"/>
      <c r="AB408" s="156">
        <v>24259</v>
      </c>
      <c r="AC408" s="156">
        <v>12857.27</v>
      </c>
      <c r="AD408" s="156">
        <v>19593</v>
      </c>
      <c r="AE408" s="156">
        <v>10384.290000000001</v>
      </c>
      <c r="AF408" s="156">
        <v>17727</v>
      </c>
      <c r="AG408" s="156">
        <v>9395.3100000000013</v>
      </c>
      <c r="AH408" s="156">
        <v>12183</v>
      </c>
      <c r="AI408" s="156">
        <v>6456.9900000000007</v>
      </c>
      <c r="AJ408" s="156">
        <v>10138</v>
      </c>
      <c r="AK408" s="156">
        <v>5373.14</v>
      </c>
      <c r="AL408" s="156">
        <v>7595</v>
      </c>
      <c r="AM408" s="156">
        <v>4025.3500000000004</v>
      </c>
    </row>
    <row r="409" spans="2:39" x14ac:dyDescent="0.2">
      <c r="B409" s="1" t="s">
        <v>38</v>
      </c>
      <c r="C409" s="171">
        <v>32565</v>
      </c>
      <c r="D409" s="171">
        <v>17259.45</v>
      </c>
      <c r="E409" s="171">
        <v>26293</v>
      </c>
      <c r="F409" s="171">
        <v>13935.29</v>
      </c>
      <c r="G409" s="171">
        <v>23799</v>
      </c>
      <c r="H409" s="171">
        <v>12613.470000000001</v>
      </c>
      <c r="I409" s="171">
        <v>15676</v>
      </c>
      <c r="J409" s="171">
        <v>8308.2800000000007</v>
      </c>
      <c r="K409" s="171">
        <v>12836</v>
      </c>
      <c r="L409" s="171">
        <v>6803.08</v>
      </c>
      <c r="M409" s="171">
        <v>9613</v>
      </c>
      <c r="N409" s="171">
        <v>5094.8900000000003</v>
      </c>
      <c r="O409" s="292"/>
      <c r="AB409" s="156">
        <v>26692</v>
      </c>
      <c r="AC409" s="156">
        <v>14146.76</v>
      </c>
      <c r="AD409" s="156">
        <v>21551</v>
      </c>
      <c r="AE409" s="156">
        <v>11422.03</v>
      </c>
      <c r="AF409" s="156">
        <v>19507</v>
      </c>
      <c r="AG409" s="156">
        <v>10338.710000000001</v>
      </c>
      <c r="AH409" s="156">
        <v>13398</v>
      </c>
      <c r="AI409" s="156">
        <v>7100.9400000000005</v>
      </c>
      <c r="AJ409" s="156">
        <v>11161</v>
      </c>
      <c r="AK409" s="156">
        <v>5915.33</v>
      </c>
      <c r="AL409" s="156">
        <v>8359</v>
      </c>
      <c r="AM409" s="156">
        <v>4430.2700000000004</v>
      </c>
    </row>
    <row r="410" spans="2:39" x14ac:dyDescent="0.2">
      <c r="B410" s="1" t="s">
        <v>39</v>
      </c>
      <c r="C410" s="171">
        <v>35531</v>
      </c>
      <c r="D410" s="171">
        <v>18831.43</v>
      </c>
      <c r="E410" s="171">
        <v>28707</v>
      </c>
      <c r="F410" s="171">
        <v>15214.710000000001</v>
      </c>
      <c r="G410" s="171">
        <v>25969</v>
      </c>
      <c r="H410" s="171">
        <v>13763.570000000002</v>
      </c>
      <c r="I410" s="171">
        <v>17111</v>
      </c>
      <c r="J410" s="171">
        <v>9068.83</v>
      </c>
      <c r="K410" s="171">
        <v>14010</v>
      </c>
      <c r="L410" s="171">
        <v>7425.3</v>
      </c>
      <c r="M410" s="171">
        <v>10493</v>
      </c>
      <c r="N410" s="171">
        <v>5561.29</v>
      </c>
      <c r="O410" s="292"/>
      <c r="AB410" s="156">
        <v>29123</v>
      </c>
      <c r="AC410" s="156">
        <v>15435.19</v>
      </c>
      <c r="AD410" s="156">
        <v>23530</v>
      </c>
      <c r="AE410" s="156">
        <v>12470.900000000001</v>
      </c>
      <c r="AF410" s="156">
        <v>21286</v>
      </c>
      <c r="AG410" s="156">
        <v>11281.58</v>
      </c>
      <c r="AH410" s="156">
        <v>14624</v>
      </c>
      <c r="AI410" s="156">
        <v>7750.72</v>
      </c>
      <c r="AJ410" s="156">
        <v>12182</v>
      </c>
      <c r="AK410" s="156">
        <v>6456.46</v>
      </c>
      <c r="AL410" s="156">
        <v>9124</v>
      </c>
      <c r="AM410" s="156">
        <v>4835.72</v>
      </c>
    </row>
    <row r="411" spans="2:39" x14ac:dyDescent="0.2">
      <c r="B411" s="1" t="s">
        <v>40</v>
      </c>
      <c r="C411" s="171">
        <v>35672</v>
      </c>
      <c r="D411" s="171">
        <v>18906.16</v>
      </c>
      <c r="E411" s="171">
        <v>28727</v>
      </c>
      <c r="F411" s="171">
        <v>15225.310000000001</v>
      </c>
      <c r="G411" s="171">
        <v>26218</v>
      </c>
      <c r="H411" s="171">
        <v>13895.54</v>
      </c>
      <c r="I411" s="171">
        <v>17211</v>
      </c>
      <c r="J411" s="171">
        <v>9121.83</v>
      </c>
      <c r="K411" s="171">
        <v>14089</v>
      </c>
      <c r="L411" s="171">
        <v>7467.17</v>
      </c>
      <c r="M411" s="171">
        <v>10529</v>
      </c>
      <c r="N411" s="171">
        <v>5580.37</v>
      </c>
      <c r="O411" s="292"/>
      <c r="AB411" s="156">
        <v>29239</v>
      </c>
      <c r="AC411" s="156">
        <v>15496.67</v>
      </c>
      <c r="AD411" s="156">
        <v>23546</v>
      </c>
      <c r="AE411" s="156">
        <v>12479.380000000001</v>
      </c>
      <c r="AF411" s="156">
        <v>21490</v>
      </c>
      <c r="AG411" s="156">
        <v>11389.7</v>
      </c>
      <c r="AH411" s="156">
        <v>14710</v>
      </c>
      <c r="AI411" s="156">
        <v>7796.3</v>
      </c>
      <c r="AJ411" s="156">
        <v>12251</v>
      </c>
      <c r="AK411" s="156">
        <v>6493.0300000000007</v>
      </c>
      <c r="AL411" s="156">
        <v>9155</v>
      </c>
      <c r="AM411" s="156">
        <v>4852.1500000000005</v>
      </c>
    </row>
    <row r="412" spans="2:39" x14ac:dyDescent="0.2">
      <c r="B412" s="1" t="s">
        <v>41</v>
      </c>
      <c r="C412" s="171">
        <v>35803</v>
      </c>
      <c r="D412" s="171">
        <v>18975.59</v>
      </c>
      <c r="E412" s="171">
        <v>28756</v>
      </c>
      <c r="F412" s="171">
        <v>15240.68</v>
      </c>
      <c r="G412" s="171">
        <v>26464</v>
      </c>
      <c r="H412" s="171">
        <v>14025.92</v>
      </c>
      <c r="I412" s="171">
        <v>17305</v>
      </c>
      <c r="J412" s="171">
        <v>9171.65</v>
      </c>
      <c r="K412" s="171">
        <v>14162</v>
      </c>
      <c r="L412" s="171">
        <v>7505.8600000000006</v>
      </c>
      <c r="M412" s="171">
        <v>10562</v>
      </c>
      <c r="N412" s="171">
        <v>5597.8600000000006</v>
      </c>
      <c r="O412" s="292"/>
      <c r="AB412" s="156">
        <v>29346</v>
      </c>
      <c r="AC412" s="156">
        <v>15553.380000000001</v>
      </c>
      <c r="AD412" s="156">
        <v>23570</v>
      </c>
      <c r="AE412" s="156">
        <v>12492.1</v>
      </c>
      <c r="AF412" s="156">
        <v>21691</v>
      </c>
      <c r="AG412" s="156">
        <v>11496.230000000001</v>
      </c>
      <c r="AH412" s="156">
        <v>14790</v>
      </c>
      <c r="AI412" s="156">
        <v>7838.7000000000007</v>
      </c>
      <c r="AJ412" s="156">
        <v>12314</v>
      </c>
      <c r="AK412" s="156">
        <v>6526.42</v>
      </c>
      <c r="AL412" s="156">
        <v>9184</v>
      </c>
      <c r="AM412" s="156">
        <v>4867.5200000000004</v>
      </c>
    </row>
    <row r="413" spans="2:39" x14ac:dyDescent="0.2">
      <c r="B413" s="1" t="s">
        <v>42</v>
      </c>
      <c r="C413" s="171">
        <v>39797</v>
      </c>
      <c r="D413" s="171">
        <v>21092.41</v>
      </c>
      <c r="E413" s="171">
        <v>31973</v>
      </c>
      <c r="F413" s="171">
        <v>16945.690000000002</v>
      </c>
      <c r="G413" s="171">
        <v>29416</v>
      </c>
      <c r="H413" s="171">
        <v>15590.480000000001</v>
      </c>
      <c r="I413" s="171">
        <v>19239</v>
      </c>
      <c r="J413" s="171">
        <v>10196.67</v>
      </c>
      <c r="K413" s="171">
        <v>15749</v>
      </c>
      <c r="L413" s="171">
        <v>8346.9700000000012</v>
      </c>
      <c r="M413" s="171">
        <v>11748</v>
      </c>
      <c r="N413" s="171">
        <v>6226.4400000000005</v>
      </c>
      <c r="O413" s="292"/>
      <c r="AB413" s="156">
        <v>32620</v>
      </c>
      <c r="AC413" s="156">
        <v>17288.600000000002</v>
      </c>
      <c r="AD413" s="156">
        <v>26207</v>
      </c>
      <c r="AE413" s="156">
        <v>13889.710000000001</v>
      </c>
      <c r="AF413" s="156">
        <v>24111</v>
      </c>
      <c r="AG413" s="156">
        <v>12778.83</v>
      </c>
      <c r="AH413" s="156">
        <v>16443</v>
      </c>
      <c r="AI413" s="156">
        <v>8714.7900000000009</v>
      </c>
      <c r="AJ413" s="156">
        <v>13694</v>
      </c>
      <c r="AK413" s="156">
        <v>7257.8200000000006</v>
      </c>
      <c r="AL413" s="156">
        <v>10215</v>
      </c>
      <c r="AM413" s="156">
        <v>5413.95</v>
      </c>
    </row>
    <row r="414" spans="2:39" x14ac:dyDescent="0.2">
      <c r="B414" s="1" t="s">
        <v>43</v>
      </c>
      <c r="C414" s="171">
        <v>43785</v>
      </c>
      <c r="D414" s="171">
        <v>23206.050000000003</v>
      </c>
      <c r="E414" s="171">
        <v>35173</v>
      </c>
      <c r="F414" s="171">
        <v>18641.690000000002</v>
      </c>
      <c r="G414" s="171">
        <v>32351</v>
      </c>
      <c r="H414" s="171">
        <v>17146.030000000002</v>
      </c>
      <c r="I414" s="171">
        <v>21175</v>
      </c>
      <c r="J414" s="171">
        <v>11222.75</v>
      </c>
      <c r="K414" s="171">
        <v>17333</v>
      </c>
      <c r="L414" s="171">
        <v>9186.49</v>
      </c>
      <c r="M414" s="171">
        <v>12937</v>
      </c>
      <c r="N414" s="171">
        <v>6856.6100000000006</v>
      </c>
      <c r="O414" s="292"/>
      <c r="AB414" s="156">
        <v>35889</v>
      </c>
      <c r="AC414" s="156">
        <v>19021.170000000002</v>
      </c>
      <c r="AD414" s="156">
        <v>28830</v>
      </c>
      <c r="AE414" s="156">
        <v>15279.900000000001</v>
      </c>
      <c r="AF414" s="156">
        <v>26517</v>
      </c>
      <c r="AG414" s="156">
        <v>14054.01</v>
      </c>
      <c r="AH414" s="156">
        <v>18098</v>
      </c>
      <c r="AI414" s="156">
        <v>9591.94</v>
      </c>
      <c r="AJ414" s="156">
        <v>15072</v>
      </c>
      <c r="AK414" s="156">
        <v>7988.1600000000008</v>
      </c>
      <c r="AL414" s="156">
        <v>11249</v>
      </c>
      <c r="AM414" s="156">
        <v>5961.97</v>
      </c>
    </row>
    <row r="415" spans="2:39" x14ac:dyDescent="0.2">
      <c r="B415" s="1" t="s">
        <v>44</v>
      </c>
      <c r="C415" s="171">
        <v>45786</v>
      </c>
      <c r="D415" s="171">
        <v>24266.58</v>
      </c>
      <c r="E415" s="171">
        <v>36783</v>
      </c>
      <c r="F415" s="171">
        <v>19494.990000000002</v>
      </c>
      <c r="G415" s="171">
        <v>33819</v>
      </c>
      <c r="H415" s="171">
        <v>17924.07</v>
      </c>
      <c r="I415" s="171">
        <v>22139</v>
      </c>
      <c r="J415" s="171">
        <v>11733.67</v>
      </c>
      <c r="K415" s="171">
        <v>18110</v>
      </c>
      <c r="L415" s="171">
        <v>9598.3000000000011</v>
      </c>
      <c r="M415" s="171">
        <v>13533</v>
      </c>
      <c r="N415" s="171">
        <v>7172.4900000000007</v>
      </c>
      <c r="O415" s="292"/>
      <c r="AB415" s="156">
        <v>37529</v>
      </c>
      <c r="AC415" s="156">
        <v>19890.370000000003</v>
      </c>
      <c r="AD415" s="156">
        <v>30150</v>
      </c>
      <c r="AE415" s="156">
        <v>15979.5</v>
      </c>
      <c r="AF415" s="156">
        <v>27720</v>
      </c>
      <c r="AG415" s="156">
        <v>14691.6</v>
      </c>
      <c r="AH415" s="156">
        <v>18922</v>
      </c>
      <c r="AI415" s="156">
        <v>10028.66</v>
      </c>
      <c r="AJ415" s="156">
        <v>15747</v>
      </c>
      <c r="AK415" s="156">
        <v>8345.91</v>
      </c>
      <c r="AL415" s="156">
        <v>11767</v>
      </c>
      <c r="AM415" s="156">
        <v>6236.51</v>
      </c>
    </row>
    <row r="416" spans="2:39" x14ac:dyDescent="0.2">
      <c r="B416" s="1" t="s">
        <v>45</v>
      </c>
      <c r="C416" s="171">
        <v>46109</v>
      </c>
      <c r="D416" s="171">
        <v>24437.77</v>
      </c>
      <c r="E416" s="171">
        <v>36843</v>
      </c>
      <c r="F416" s="171">
        <v>19526.79</v>
      </c>
      <c r="G416" s="171">
        <v>34401</v>
      </c>
      <c r="H416" s="171">
        <v>18232.530000000002</v>
      </c>
      <c r="I416" s="171">
        <v>22364</v>
      </c>
      <c r="J416" s="171">
        <v>11852.92</v>
      </c>
      <c r="K416" s="171">
        <v>18291</v>
      </c>
      <c r="L416" s="171">
        <v>9694.2300000000014</v>
      </c>
      <c r="M416" s="171">
        <v>13595</v>
      </c>
      <c r="N416" s="171">
        <v>7205.35</v>
      </c>
      <c r="O416" s="292"/>
      <c r="AB416" s="156">
        <v>37794</v>
      </c>
      <c r="AC416" s="156">
        <v>20030.82</v>
      </c>
      <c r="AD416" s="156">
        <v>30199</v>
      </c>
      <c r="AE416" s="156">
        <v>16005.470000000001</v>
      </c>
      <c r="AF416" s="156">
        <v>28197</v>
      </c>
      <c r="AG416" s="156">
        <v>14944.41</v>
      </c>
      <c r="AH416" s="156">
        <v>19114</v>
      </c>
      <c r="AI416" s="156">
        <v>10130.42</v>
      </c>
      <c r="AJ416" s="156">
        <v>15905</v>
      </c>
      <c r="AK416" s="156">
        <v>8429.65</v>
      </c>
      <c r="AL416" s="156">
        <v>11821</v>
      </c>
      <c r="AM416" s="156">
        <v>6265.13</v>
      </c>
    </row>
    <row r="417" spans="1:39" x14ac:dyDescent="0.2">
      <c r="B417" s="1" t="s">
        <v>46</v>
      </c>
      <c r="C417" s="171">
        <v>51885</v>
      </c>
      <c r="D417" s="171">
        <v>27499.050000000003</v>
      </c>
      <c r="E417" s="171">
        <v>41456</v>
      </c>
      <c r="F417" s="171">
        <v>21971.68</v>
      </c>
      <c r="G417" s="171">
        <v>38712</v>
      </c>
      <c r="H417" s="171">
        <v>20517.36</v>
      </c>
      <c r="I417" s="171">
        <v>25175</v>
      </c>
      <c r="J417" s="171">
        <v>13342.75</v>
      </c>
      <c r="K417" s="171">
        <v>20588</v>
      </c>
      <c r="L417" s="171">
        <v>10911.640000000001</v>
      </c>
      <c r="M417" s="171">
        <v>15309</v>
      </c>
      <c r="N417" s="171">
        <v>8113.77</v>
      </c>
      <c r="O417" s="292"/>
      <c r="AB417" s="156">
        <v>42528</v>
      </c>
      <c r="AC417" s="156">
        <v>22539.84</v>
      </c>
      <c r="AD417" s="156">
        <v>33980</v>
      </c>
      <c r="AE417" s="156">
        <v>18009.400000000001</v>
      </c>
      <c r="AF417" s="156">
        <v>31731</v>
      </c>
      <c r="AG417" s="156">
        <v>16817.43</v>
      </c>
      <c r="AH417" s="156">
        <v>21517</v>
      </c>
      <c r="AI417" s="156">
        <v>11404.01</v>
      </c>
      <c r="AJ417" s="156">
        <v>17902</v>
      </c>
      <c r="AK417" s="156">
        <v>9488.0600000000013</v>
      </c>
      <c r="AL417" s="156">
        <v>13312</v>
      </c>
      <c r="AM417" s="156">
        <v>7055.3600000000006</v>
      </c>
    </row>
    <row r="418" spans="1:39" x14ac:dyDescent="0.2">
      <c r="B418" s="1" t="s">
        <v>47</v>
      </c>
      <c r="C418" s="171">
        <v>57665</v>
      </c>
      <c r="D418" s="171">
        <v>30562.45</v>
      </c>
      <c r="E418" s="171">
        <v>46086</v>
      </c>
      <c r="F418" s="171">
        <v>24425.58</v>
      </c>
      <c r="G418" s="171">
        <v>43031</v>
      </c>
      <c r="H418" s="171">
        <v>22806.43</v>
      </c>
      <c r="I418" s="171">
        <v>27987</v>
      </c>
      <c r="J418" s="171">
        <v>14833.11</v>
      </c>
      <c r="K418" s="171">
        <v>22884</v>
      </c>
      <c r="L418" s="171">
        <v>12128.52</v>
      </c>
      <c r="M418" s="171">
        <v>17017</v>
      </c>
      <c r="N418" s="171">
        <v>9019.01</v>
      </c>
      <c r="O418" s="292"/>
      <c r="AB418" s="156">
        <v>47266</v>
      </c>
      <c r="AC418" s="156">
        <v>25050.98</v>
      </c>
      <c r="AD418" s="156">
        <v>37775</v>
      </c>
      <c r="AE418" s="156">
        <v>20020.75</v>
      </c>
      <c r="AF418" s="156">
        <v>35271</v>
      </c>
      <c r="AG418" s="156">
        <v>18693.63</v>
      </c>
      <c r="AH418" s="156">
        <v>23920</v>
      </c>
      <c r="AI418" s="156">
        <v>12677.6</v>
      </c>
      <c r="AJ418" s="156">
        <v>19899</v>
      </c>
      <c r="AK418" s="156">
        <v>10546.470000000001</v>
      </c>
      <c r="AL418" s="156">
        <v>14797</v>
      </c>
      <c r="AM418" s="156">
        <v>7842.4100000000008</v>
      </c>
    </row>
    <row r="419" spans="1:39" x14ac:dyDescent="0.2">
      <c r="B419" s="1" t="s">
        <v>48</v>
      </c>
      <c r="C419" s="171">
        <v>63442</v>
      </c>
      <c r="D419" s="171">
        <v>33624.26</v>
      </c>
      <c r="E419" s="171">
        <v>50698</v>
      </c>
      <c r="F419" s="171">
        <v>26869.940000000002</v>
      </c>
      <c r="G419" s="171">
        <v>47327</v>
      </c>
      <c r="H419" s="171">
        <v>25083.31</v>
      </c>
      <c r="I419" s="171">
        <v>30789</v>
      </c>
      <c r="J419" s="171">
        <v>16318.17</v>
      </c>
      <c r="K419" s="171">
        <v>25180</v>
      </c>
      <c r="L419" s="171">
        <v>13345.400000000001</v>
      </c>
      <c r="M419" s="171">
        <v>18719</v>
      </c>
      <c r="N419" s="171">
        <v>9921.07</v>
      </c>
      <c r="O419" s="292"/>
      <c r="AB419" s="156">
        <v>52001</v>
      </c>
      <c r="AC419" s="156">
        <v>27560.530000000002</v>
      </c>
      <c r="AD419" s="156">
        <v>41555</v>
      </c>
      <c r="AE419" s="156">
        <v>22024.15</v>
      </c>
      <c r="AF419" s="156">
        <v>38792</v>
      </c>
      <c r="AG419" s="156">
        <v>20559.760000000002</v>
      </c>
      <c r="AH419" s="156">
        <v>26315</v>
      </c>
      <c r="AI419" s="156">
        <v>13946.95</v>
      </c>
      <c r="AJ419" s="156">
        <v>21895</v>
      </c>
      <c r="AK419" s="156">
        <v>11604.35</v>
      </c>
      <c r="AL419" s="156">
        <v>16277</v>
      </c>
      <c r="AM419" s="156">
        <v>8626.8100000000013</v>
      </c>
    </row>
    <row r="420" spans="1:39" x14ac:dyDescent="0.2">
      <c r="B420" s="1" t="s">
        <v>49</v>
      </c>
      <c r="C420" s="171">
        <v>69223</v>
      </c>
      <c r="D420" s="171">
        <v>36688.19</v>
      </c>
      <c r="E420" s="171">
        <v>55315</v>
      </c>
      <c r="F420" s="171">
        <v>29316.95</v>
      </c>
      <c r="G420" s="171">
        <v>51644</v>
      </c>
      <c r="H420" s="171">
        <v>27371.32</v>
      </c>
      <c r="I420" s="171">
        <v>33597</v>
      </c>
      <c r="J420" s="171">
        <v>17806.41</v>
      </c>
      <c r="K420" s="171">
        <v>27479</v>
      </c>
      <c r="L420" s="171">
        <v>14563.87</v>
      </c>
      <c r="M420" s="171">
        <v>20435</v>
      </c>
      <c r="N420" s="171">
        <v>10830.550000000001</v>
      </c>
      <c r="O420" s="292"/>
      <c r="AB420" s="156">
        <v>56740</v>
      </c>
      <c r="AC420" s="156">
        <v>30072.2</v>
      </c>
      <c r="AD420" s="156">
        <v>45340</v>
      </c>
      <c r="AE420" s="156">
        <v>24030.2</v>
      </c>
      <c r="AF420" s="156">
        <v>42331</v>
      </c>
      <c r="AG420" s="156">
        <v>22435.43</v>
      </c>
      <c r="AH420" s="156">
        <v>28715</v>
      </c>
      <c r="AI420" s="156">
        <v>15218.95</v>
      </c>
      <c r="AJ420" s="156">
        <v>23894</v>
      </c>
      <c r="AK420" s="156">
        <v>12663.820000000002</v>
      </c>
      <c r="AL420" s="156">
        <v>17769</v>
      </c>
      <c r="AM420" s="156">
        <v>9417.57</v>
      </c>
    </row>
    <row r="421" spans="1:39" x14ac:dyDescent="0.2">
      <c r="B421" s="1" t="s">
        <v>50</v>
      </c>
      <c r="C421" s="171">
        <v>75610</v>
      </c>
      <c r="D421" s="171">
        <v>40073.300000000003</v>
      </c>
      <c r="E421" s="171">
        <v>60284</v>
      </c>
      <c r="F421" s="171">
        <v>31950.52</v>
      </c>
      <c r="G421" s="171">
        <v>56648</v>
      </c>
      <c r="H421" s="171">
        <v>30023.440000000002</v>
      </c>
      <c r="I421" s="171">
        <v>36736</v>
      </c>
      <c r="J421" s="171">
        <v>19470.080000000002</v>
      </c>
      <c r="K421" s="171">
        <v>30055</v>
      </c>
      <c r="L421" s="171">
        <v>15929.150000000001</v>
      </c>
      <c r="M421" s="171">
        <v>22332</v>
      </c>
      <c r="N421" s="171">
        <v>11835.960000000001</v>
      </c>
      <c r="O421" s="292"/>
      <c r="AB421" s="159">
        <v>61975</v>
      </c>
      <c r="AC421" s="159">
        <v>32846.75</v>
      </c>
      <c r="AD421" s="159">
        <v>49413</v>
      </c>
      <c r="AE421" s="159">
        <v>26188.890000000003</v>
      </c>
      <c r="AF421" s="159">
        <v>46432</v>
      </c>
      <c r="AG421" s="159">
        <v>24608.960000000003</v>
      </c>
      <c r="AH421" s="159">
        <v>31398</v>
      </c>
      <c r="AI421" s="159">
        <v>16640.940000000002</v>
      </c>
      <c r="AJ421" s="159">
        <v>26134</v>
      </c>
      <c r="AK421" s="159">
        <v>13851.02</v>
      </c>
      <c r="AL421" s="159">
        <v>19419</v>
      </c>
      <c r="AM421" s="159">
        <v>10292.07</v>
      </c>
    </row>
    <row r="427" spans="1:39" ht="19" x14ac:dyDescent="0.2">
      <c r="A427" s="63"/>
      <c r="B427" s="79" t="s">
        <v>55</v>
      </c>
      <c r="C427" s="63"/>
      <c r="D427" s="63"/>
      <c r="E427" s="63"/>
      <c r="F427" s="63"/>
      <c r="G427" s="63"/>
      <c r="H427" s="63"/>
      <c r="I427" s="63"/>
      <c r="J427" s="63"/>
      <c r="K427" s="63"/>
      <c r="L427" s="63"/>
      <c r="M427" s="63"/>
      <c r="N427" s="63"/>
      <c r="O427" s="63"/>
    </row>
    <row r="429" spans="1:39" x14ac:dyDescent="0.2">
      <c r="B429" s="74" t="s">
        <v>4</v>
      </c>
      <c r="C429" s="303" t="s">
        <v>5</v>
      </c>
      <c r="D429" s="304"/>
      <c r="E429" s="298" t="s">
        <v>6</v>
      </c>
      <c r="F429" s="299"/>
      <c r="G429" s="299" t="s">
        <v>7</v>
      </c>
      <c r="H429" s="299"/>
      <c r="I429" s="298" t="s">
        <v>8</v>
      </c>
      <c r="J429" s="299"/>
      <c r="K429" s="298" t="s">
        <v>9</v>
      </c>
      <c r="L429" s="299"/>
      <c r="M429" s="298" t="s">
        <v>10</v>
      </c>
      <c r="N429" s="300"/>
      <c r="O429" s="292" t="str">
        <f>O4</f>
        <v>BUPA SECURE CARE PREMIUM BOOKLET, EFFECTIVE JANUARY 1, 2023</v>
      </c>
    </row>
    <row r="430" spans="1:39" ht="28" x14ac:dyDescent="0.2">
      <c r="B430" s="223" t="s">
        <v>227</v>
      </c>
      <c r="C430" s="305" t="s">
        <v>11</v>
      </c>
      <c r="D430" s="296"/>
      <c r="E430" s="305" t="s">
        <v>12</v>
      </c>
      <c r="F430" s="305"/>
      <c r="G430" s="305" t="s">
        <v>13</v>
      </c>
      <c r="H430" s="296"/>
      <c r="I430" s="305" t="s">
        <v>14</v>
      </c>
      <c r="J430" s="296"/>
      <c r="K430" s="305" t="s">
        <v>15</v>
      </c>
      <c r="L430" s="296"/>
      <c r="M430" s="305" t="s">
        <v>16</v>
      </c>
      <c r="N430" s="305"/>
      <c r="O430" s="292"/>
    </row>
    <row r="431" spans="1:39" ht="28" x14ac:dyDescent="0.2">
      <c r="B431" s="223" t="s">
        <v>228</v>
      </c>
      <c r="C431" s="305" t="s">
        <v>12</v>
      </c>
      <c r="D431" s="296"/>
      <c r="E431" s="305" t="s">
        <v>13</v>
      </c>
      <c r="F431" s="305"/>
      <c r="G431" s="305" t="s">
        <v>17</v>
      </c>
      <c r="H431" s="296"/>
      <c r="I431" s="305" t="s">
        <v>14</v>
      </c>
      <c r="J431" s="296"/>
      <c r="K431" s="305" t="s">
        <v>15</v>
      </c>
      <c r="L431" s="296"/>
      <c r="M431" s="305" t="s">
        <v>16</v>
      </c>
      <c r="N431" s="305"/>
      <c r="O431" s="292"/>
    </row>
    <row r="432" spans="1:39" x14ac:dyDescent="0.2">
      <c r="B432" s="75" t="s">
        <v>18</v>
      </c>
      <c r="C432" s="64" t="s">
        <v>19</v>
      </c>
      <c r="D432" s="65" t="s">
        <v>20</v>
      </c>
      <c r="E432" s="64" t="s">
        <v>19</v>
      </c>
      <c r="F432" s="65" t="s">
        <v>20</v>
      </c>
      <c r="G432" s="65" t="s">
        <v>19</v>
      </c>
      <c r="H432" s="65" t="s">
        <v>20</v>
      </c>
      <c r="I432" s="64" t="s">
        <v>19</v>
      </c>
      <c r="J432" s="65" t="s">
        <v>20</v>
      </c>
      <c r="K432" s="64" t="s">
        <v>19</v>
      </c>
      <c r="L432" s="65" t="s">
        <v>20</v>
      </c>
      <c r="M432" s="64" t="s">
        <v>19</v>
      </c>
      <c r="N432" s="66" t="s">
        <v>20</v>
      </c>
      <c r="O432" s="292"/>
    </row>
    <row r="433" spans="2:15" x14ac:dyDescent="0.2">
      <c r="B433" s="75" t="s">
        <v>21</v>
      </c>
      <c r="C433" s="68" t="s">
        <v>22</v>
      </c>
      <c r="D433" s="67" t="s">
        <v>23</v>
      </c>
      <c r="E433" s="68" t="s">
        <v>22</v>
      </c>
      <c r="F433" s="67" t="s">
        <v>23</v>
      </c>
      <c r="G433" s="67" t="s">
        <v>22</v>
      </c>
      <c r="H433" s="67" t="s">
        <v>23</v>
      </c>
      <c r="I433" s="68" t="s">
        <v>22</v>
      </c>
      <c r="J433" s="67" t="s">
        <v>23</v>
      </c>
      <c r="K433" s="68" t="s">
        <v>22</v>
      </c>
      <c r="L433" s="67" t="s">
        <v>23</v>
      </c>
      <c r="M433" s="68" t="s">
        <v>22</v>
      </c>
      <c r="N433" s="69" t="s">
        <v>23</v>
      </c>
      <c r="O433" s="292"/>
    </row>
    <row r="434" spans="2:15" x14ac:dyDescent="0.2">
      <c r="B434" s="6" t="s">
        <v>24</v>
      </c>
      <c r="C434" s="171">
        <v>4632</v>
      </c>
      <c r="D434" s="172">
        <v>2454.96</v>
      </c>
      <c r="E434" s="171">
        <v>4163</v>
      </c>
      <c r="F434" s="171">
        <v>2206.3900000000003</v>
      </c>
      <c r="G434" s="171">
        <v>2471</v>
      </c>
      <c r="H434" s="172">
        <v>1309.6300000000001</v>
      </c>
      <c r="I434" s="171">
        <v>1913</v>
      </c>
      <c r="J434" s="172">
        <v>1013.8900000000001</v>
      </c>
      <c r="K434" s="171">
        <v>1567</v>
      </c>
      <c r="L434" s="172">
        <v>830.51</v>
      </c>
      <c r="M434" s="171">
        <v>1148</v>
      </c>
      <c r="N434" s="171">
        <v>608.44000000000005</v>
      </c>
      <c r="O434" s="292"/>
    </row>
    <row r="435" spans="2:15" x14ac:dyDescent="0.2">
      <c r="B435" s="6" t="s">
        <v>25</v>
      </c>
      <c r="C435" s="171">
        <v>7588</v>
      </c>
      <c r="D435" s="172">
        <v>4021.6400000000003</v>
      </c>
      <c r="E435" s="171">
        <v>7024</v>
      </c>
      <c r="F435" s="171">
        <v>3722.7200000000003</v>
      </c>
      <c r="G435" s="171">
        <v>3659</v>
      </c>
      <c r="H435" s="172">
        <v>1939.2700000000002</v>
      </c>
      <c r="I435" s="171">
        <v>3016</v>
      </c>
      <c r="J435" s="172">
        <v>1598.48</v>
      </c>
      <c r="K435" s="171">
        <v>2463</v>
      </c>
      <c r="L435" s="172">
        <v>1305.3900000000001</v>
      </c>
      <c r="M435" s="171">
        <v>1831</v>
      </c>
      <c r="N435" s="171">
        <v>970.43000000000006</v>
      </c>
      <c r="O435" s="292"/>
    </row>
    <row r="436" spans="2:15" x14ac:dyDescent="0.2">
      <c r="B436" s="6" t="s">
        <v>26</v>
      </c>
      <c r="C436" s="171">
        <v>11120</v>
      </c>
      <c r="D436" s="172">
        <v>5893.6</v>
      </c>
      <c r="E436" s="171">
        <v>10305</v>
      </c>
      <c r="F436" s="171">
        <v>5461.6500000000005</v>
      </c>
      <c r="G436" s="171">
        <v>5271</v>
      </c>
      <c r="H436" s="172">
        <v>2793.63</v>
      </c>
      <c r="I436" s="171">
        <v>4394</v>
      </c>
      <c r="J436" s="172">
        <v>2328.8200000000002</v>
      </c>
      <c r="K436" s="171">
        <v>3577</v>
      </c>
      <c r="L436" s="172">
        <v>1895.8100000000002</v>
      </c>
      <c r="M436" s="171">
        <v>2649</v>
      </c>
      <c r="N436" s="171">
        <v>1403.97</v>
      </c>
      <c r="O436" s="292"/>
    </row>
    <row r="437" spans="2:15" x14ac:dyDescent="0.2">
      <c r="B437" s="6" t="s">
        <v>27</v>
      </c>
      <c r="C437" s="171">
        <v>10197</v>
      </c>
      <c r="D437" s="172">
        <v>5404.41</v>
      </c>
      <c r="E437" s="171">
        <v>8611</v>
      </c>
      <c r="F437" s="171">
        <v>4563.83</v>
      </c>
      <c r="G437" s="171">
        <v>6740</v>
      </c>
      <c r="H437" s="172">
        <v>3572.2000000000003</v>
      </c>
      <c r="I437" s="171">
        <v>4733</v>
      </c>
      <c r="J437" s="172">
        <v>2508.4900000000002</v>
      </c>
      <c r="K437" s="171">
        <v>3884</v>
      </c>
      <c r="L437" s="172">
        <v>2058.52</v>
      </c>
      <c r="M437" s="171">
        <v>2946</v>
      </c>
      <c r="N437" s="171">
        <v>1561.38</v>
      </c>
      <c r="O437" s="292"/>
    </row>
    <row r="438" spans="2:15" x14ac:dyDescent="0.2">
      <c r="B438" s="6" t="s">
        <v>28</v>
      </c>
      <c r="C438" s="171">
        <v>11317</v>
      </c>
      <c r="D438" s="172">
        <v>5998.01</v>
      </c>
      <c r="E438" s="171">
        <v>9503</v>
      </c>
      <c r="F438" s="171">
        <v>5036.59</v>
      </c>
      <c r="G438" s="171">
        <v>7616</v>
      </c>
      <c r="H438" s="172">
        <v>4036.48</v>
      </c>
      <c r="I438" s="171">
        <v>5276</v>
      </c>
      <c r="J438" s="172">
        <v>2796.28</v>
      </c>
      <c r="K438" s="171">
        <v>4329</v>
      </c>
      <c r="L438" s="172">
        <v>2294.37</v>
      </c>
      <c r="M438" s="171">
        <v>3280</v>
      </c>
      <c r="N438" s="171">
        <v>1738.4</v>
      </c>
      <c r="O438" s="292"/>
    </row>
    <row r="439" spans="2:15" x14ac:dyDescent="0.2">
      <c r="B439" s="6" t="s">
        <v>29</v>
      </c>
      <c r="C439" s="171">
        <v>13067</v>
      </c>
      <c r="D439" s="172">
        <v>6925.51</v>
      </c>
      <c r="E439" s="171">
        <v>10888</v>
      </c>
      <c r="F439" s="171">
        <v>5770.64</v>
      </c>
      <c r="G439" s="171">
        <v>8939</v>
      </c>
      <c r="H439" s="172">
        <v>4737.67</v>
      </c>
      <c r="I439" s="171">
        <v>6143</v>
      </c>
      <c r="J439" s="172">
        <v>3255.79</v>
      </c>
      <c r="K439" s="171">
        <v>5042</v>
      </c>
      <c r="L439" s="172">
        <v>2672.26</v>
      </c>
      <c r="M439" s="171">
        <v>3804</v>
      </c>
      <c r="N439" s="171">
        <v>2016.1200000000001</v>
      </c>
      <c r="O439" s="292"/>
    </row>
    <row r="440" spans="2:15" x14ac:dyDescent="0.2">
      <c r="B440" s="6" t="s">
        <v>30</v>
      </c>
      <c r="C440" s="171">
        <v>14459</v>
      </c>
      <c r="D440" s="172">
        <v>7663.27</v>
      </c>
      <c r="E440" s="171">
        <v>11998</v>
      </c>
      <c r="F440" s="171">
        <v>6358.9400000000005</v>
      </c>
      <c r="G440" s="171">
        <v>10014</v>
      </c>
      <c r="H440" s="172">
        <v>5307.42</v>
      </c>
      <c r="I440" s="171">
        <v>6829</v>
      </c>
      <c r="J440" s="172">
        <v>3619.3700000000003</v>
      </c>
      <c r="K440" s="171">
        <v>5589</v>
      </c>
      <c r="L440" s="172">
        <v>2962.17</v>
      </c>
      <c r="M440" s="171">
        <v>4208</v>
      </c>
      <c r="N440" s="171">
        <v>2230.2400000000002</v>
      </c>
      <c r="O440" s="292"/>
    </row>
    <row r="441" spans="2:15" x14ac:dyDescent="0.2">
      <c r="B441" s="6" t="s">
        <v>31</v>
      </c>
      <c r="C441" s="171">
        <v>16317</v>
      </c>
      <c r="D441" s="172">
        <v>8648.01</v>
      </c>
      <c r="E441" s="171">
        <v>13450</v>
      </c>
      <c r="F441" s="171">
        <v>7128.5</v>
      </c>
      <c r="G441" s="171">
        <v>11427</v>
      </c>
      <c r="H441" s="172">
        <v>6056.31</v>
      </c>
      <c r="I441" s="171">
        <v>7715</v>
      </c>
      <c r="J441" s="172">
        <v>4088.9500000000003</v>
      </c>
      <c r="K441" s="171">
        <v>6331</v>
      </c>
      <c r="L441" s="172">
        <v>3355.4300000000003</v>
      </c>
      <c r="M441" s="171">
        <v>4764</v>
      </c>
      <c r="N441" s="171">
        <v>2524.92</v>
      </c>
      <c r="O441" s="292"/>
    </row>
    <row r="442" spans="2:15" x14ac:dyDescent="0.2">
      <c r="B442" s="6" t="s">
        <v>32</v>
      </c>
      <c r="C442" s="171">
        <v>18904</v>
      </c>
      <c r="D442" s="172">
        <v>10019.120000000001</v>
      </c>
      <c r="E442" s="171">
        <v>15486</v>
      </c>
      <c r="F442" s="171">
        <v>8207.58</v>
      </c>
      <c r="G442" s="171">
        <v>13391</v>
      </c>
      <c r="H442" s="171">
        <v>7097.2300000000005</v>
      </c>
      <c r="I442" s="171">
        <v>8988</v>
      </c>
      <c r="J442" s="172">
        <v>4763.6400000000003</v>
      </c>
      <c r="K442" s="171">
        <v>7371</v>
      </c>
      <c r="L442" s="172">
        <v>3906.63</v>
      </c>
      <c r="M442" s="171">
        <v>5525</v>
      </c>
      <c r="N442" s="171">
        <v>2928.25</v>
      </c>
      <c r="O442" s="292"/>
    </row>
    <row r="443" spans="2:15" x14ac:dyDescent="0.2">
      <c r="B443" s="6" t="s">
        <v>33</v>
      </c>
      <c r="C443" s="171">
        <v>20688</v>
      </c>
      <c r="D443" s="172">
        <v>10964.640000000001</v>
      </c>
      <c r="E443" s="171">
        <v>16916</v>
      </c>
      <c r="F443" s="171">
        <v>8965.48</v>
      </c>
      <c r="G443" s="171">
        <v>14748</v>
      </c>
      <c r="H443" s="171">
        <v>7816.4400000000005</v>
      </c>
      <c r="I443" s="171">
        <v>9858</v>
      </c>
      <c r="J443" s="172">
        <v>5224.7400000000007</v>
      </c>
      <c r="K443" s="171">
        <v>8082</v>
      </c>
      <c r="L443" s="172">
        <v>4283.46</v>
      </c>
      <c r="M443" s="171">
        <v>6052</v>
      </c>
      <c r="N443" s="171">
        <v>3207.56</v>
      </c>
      <c r="O443" s="292"/>
    </row>
    <row r="444" spans="2:15" x14ac:dyDescent="0.2">
      <c r="B444" s="6" t="s">
        <v>34</v>
      </c>
      <c r="C444" s="171">
        <v>24436</v>
      </c>
      <c r="D444" s="172">
        <v>12951.08</v>
      </c>
      <c r="E444" s="171">
        <v>19869</v>
      </c>
      <c r="F444" s="171">
        <v>10530.57</v>
      </c>
      <c r="G444" s="171">
        <v>17612</v>
      </c>
      <c r="H444" s="171">
        <v>9334.36</v>
      </c>
      <c r="I444" s="171">
        <v>11698</v>
      </c>
      <c r="J444" s="172">
        <v>6199.9400000000005</v>
      </c>
      <c r="K444" s="171">
        <v>9575</v>
      </c>
      <c r="L444" s="172">
        <v>5074.75</v>
      </c>
      <c r="M444" s="171">
        <v>7164</v>
      </c>
      <c r="N444" s="171">
        <v>3796.92</v>
      </c>
      <c r="O444" s="292"/>
    </row>
    <row r="445" spans="2:15" x14ac:dyDescent="0.2">
      <c r="B445" s="6" t="s">
        <v>35</v>
      </c>
      <c r="C445" s="171">
        <v>25757</v>
      </c>
      <c r="D445" s="172">
        <v>13651.210000000001</v>
      </c>
      <c r="E445" s="171">
        <v>20797</v>
      </c>
      <c r="F445" s="171">
        <v>11022.41</v>
      </c>
      <c r="G445" s="171">
        <v>18815</v>
      </c>
      <c r="H445" s="171">
        <v>9971.9500000000007</v>
      </c>
      <c r="I445" s="171">
        <v>12385</v>
      </c>
      <c r="J445" s="172">
        <v>6564.05</v>
      </c>
      <c r="K445" s="171">
        <v>10137</v>
      </c>
      <c r="L445" s="172">
        <v>5372.6100000000006</v>
      </c>
      <c r="M445" s="171">
        <v>7572</v>
      </c>
      <c r="N445" s="171">
        <v>4013.1600000000003</v>
      </c>
      <c r="O445" s="292"/>
    </row>
    <row r="446" spans="2:15" x14ac:dyDescent="0.2">
      <c r="B446" s="6" t="s">
        <v>36</v>
      </c>
      <c r="C446" s="171">
        <v>28996</v>
      </c>
      <c r="D446" s="172">
        <v>15367.880000000001</v>
      </c>
      <c r="E446" s="171">
        <v>23420</v>
      </c>
      <c r="F446" s="171">
        <v>12412.6</v>
      </c>
      <c r="G446" s="171">
        <v>21191</v>
      </c>
      <c r="H446" s="171">
        <v>11231.230000000001</v>
      </c>
      <c r="I446" s="171">
        <v>13953</v>
      </c>
      <c r="J446" s="172">
        <v>7395.09</v>
      </c>
      <c r="K446" s="171">
        <v>11408</v>
      </c>
      <c r="L446" s="172">
        <v>6046.2400000000007</v>
      </c>
      <c r="M446" s="171">
        <v>8544</v>
      </c>
      <c r="N446" s="171">
        <v>4528.3200000000006</v>
      </c>
      <c r="O446" s="292"/>
    </row>
    <row r="447" spans="2:15" x14ac:dyDescent="0.2">
      <c r="B447" s="6" t="s">
        <v>37</v>
      </c>
      <c r="C447" s="171">
        <v>32241</v>
      </c>
      <c r="D447" s="172">
        <v>17087.73</v>
      </c>
      <c r="E447" s="171">
        <v>26028</v>
      </c>
      <c r="F447" s="171">
        <v>13794.84</v>
      </c>
      <c r="G447" s="171">
        <v>23548</v>
      </c>
      <c r="H447" s="171">
        <v>12480.44</v>
      </c>
      <c r="I447" s="171">
        <v>15507</v>
      </c>
      <c r="J447" s="172">
        <v>8218.7100000000009</v>
      </c>
      <c r="K447" s="171">
        <v>12688</v>
      </c>
      <c r="L447" s="172">
        <v>6724.64</v>
      </c>
      <c r="M447" s="171">
        <v>9504</v>
      </c>
      <c r="N447" s="171">
        <v>5037.12</v>
      </c>
      <c r="O447" s="292"/>
    </row>
    <row r="448" spans="2:15" x14ac:dyDescent="0.2">
      <c r="B448" s="6" t="s">
        <v>38</v>
      </c>
      <c r="C448" s="171">
        <v>35467</v>
      </c>
      <c r="D448" s="172">
        <v>18797.510000000002</v>
      </c>
      <c r="E448" s="171">
        <v>28644</v>
      </c>
      <c r="F448" s="171">
        <v>15181.320000000002</v>
      </c>
      <c r="G448" s="171">
        <v>25915</v>
      </c>
      <c r="H448" s="171">
        <v>13734.95</v>
      </c>
      <c r="I448" s="171">
        <v>17067</v>
      </c>
      <c r="J448" s="171">
        <v>9045.51</v>
      </c>
      <c r="K448" s="171">
        <v>13971</v>
      </c>
      <c r="L448" s="172">
        <v>7404.63</v>
      </c>
      <c r="M448" s="171">
        <v>10457</v>
      </c>
      <c r="N448" s="171">
        <v>5542.21</v>
      </c>
      <c r="O448" s="292"/>
    </row>
    <row r="449" spans="2:15" x14ac:dyDescent="0.2">
      <c r="B449" s="1" t="s">
        <v>39</v>
      </c>
      <c r="C449" s="171">
        <v>38704</v>
      </c>
      <c r="D449" s="172">
        <v>20513.120000000003</v>
      </c>
      <c r="E449" s="171">
        <v>31267</v>
      </c>
      <c r="F449" s="171">
        <v>16571.510000000002</v>
      </c>
      <c r="G449" s="171">
        <v>28290</v>
      </c>
      <c r="H449" s="171">
        <v>14993.7</v>
      </c>
      <c r="I449" s="171">
        <v>18630</v>
      </c>
      <c r="J449" s="171">
        <v>9873.9</v>
      </c>
      <c r="K449" s="171">
        <v>15264</v>
      </c>
      <c r="L449" s="172">
        <v>8089.92</v>
      </c>
      <c r="M449" s="171">
        <v>11419</v>
      </c>
      <c r="N449" s="171">
        <v>6052.0700000000006</v>
      </c>
      <c r="O449" s="292"/>
    </row>
    <row r="450" spans="2:15" x14ac:dyDescent="0.2">
      <c r="B450" s="1" t="s">
        <v>40</v>
      </c>
      <c r="C450" s="171">
        <v>38864</v>
      </c>
      <c r="D450" s="171">
        <v>20597.920000000002</v>
      </c>
      <c r="E450" s="171">
        <v>31296</v>
      </c>
      <c r="F450" s="171">
        <v>16586.88</v>
      </c>
      <c r="G450" s="171">
        <v>28564</v>
      </c>
      <c r="H450" s="171">
        <v>15138.92</v>
      </c>
      <c r="I450" s="171">
        <v>18735</v>
      </c>
      <c r="J450" s="171">
        <v>9929.5500000000011</v>
      </c>
      <c r="K450" s="171">
        <v>15341</v>
      </c>
      <c r="L450" s="171">
        <v>8130.7300000000005</v>
      </c>
      <c r="M450" s="171">
        <v>11466</v>
      </c>
      <c r="N450" s="171">
        <v>6076.9800000000005</v>
      </c>
      <c r="O450" s="292"/>
    </row>
    <row r="451" spans="2:15" x14ac:dyDescent="0.2">
      <c r="B451" s="1" t="s">
        <v>41</v>
      </c>
      <c r="C451" s="171">
        <v>39008</v>
      </c>
      <c r="D451" s="171">
        <v>20674.240000000002</v>
      </c>
      <c r="E451" s="171">
        <v>31330</v>
      </c>
      <c r="F451" s="171">
        <v>16604.900000000001</v>
      </c>
      <c r="G451" s="171">
        <v>28819</v>
      </c>
      <c r="H451" s="171">
        <v>15274.070000000002</v>
      </c>
      <c r="I451" s="171">
        <v>18850</v>
      </c>
      <c r="J451" s="171">
        <v>9990.5</v>
      </c>
      <c r="K451" s="171">
        <v>15420</v>
      </c>
      <c r="L451" s="171">
        <v>8172.6</v>
      </c>
      <c r="M451" s="171">
        <v>11502</v>
      </c>
      <c r="N451" s="171">
        <v>6096.06</v>
      </c>
      <c r="O451" s="292"/>
    </row>
    <row r="452" spans="2:15" x14ac:dyDescent="0.2">
      <c r="B452" s="1" t="s">
        <v>42</v>
      </c>
      <c r="C452" s="171">
        <v>43362</v>
      </c>
      <c r="D452" s="171">
        <v>22981.86</v>
      </c>
      <c r="E452" s="171">
        <v>34823</v>
      </c>
      <c r="F452" s="171">
        <v>18456.190000000002</v>
      </c>
      <c r="G452" s="171">
        <v>32036</v>
      </c>
      <c r="H452" s="171">
        <v>16979.080000000002</v>
      </c>
      <c r="I452" s="171">
        <v>20958</v>
      </c>
      <c r="J452" s="171">
        <v>11107.74</v>
      </c>
      <c r="K452" s="171">
        <v>17154</v>
      </c>
      <c r="L452" s="171">
        <v>9091.6200000000008</v>
      </c>
      <c r="M452" s="171">
        <v>12785</v>
      </c>
      <c r="N452" s="171">
        <v>6776.05</v>
      </c>
      <c r="O452" s="292"/>
    </row>
    <row r="453" spans="2:15" x14ac:dyDescent="0.2">
      <c r="B453" s="1" t="s">
        <v>43</v>
      </c>
      <c r="C453" s="171">
        <v>47723</v>
      </c>
      <c r="D453" s="171">
        <v>25293.190000000002</v>
      </c>
      <c r="E453" s="171">
        <v>38321</v>
      </c>
      <c r="F453" s="171">
        <v>20310.13</v>
      </c>
      <c r="G453" s="171">
        <v>35256</v>
      </c>
      <c r="H453" s="171">
        <v>18685.68</v>
      </c>
      <c r="I453" s="171">
        <v>23061</v>
      </c>
      <c r="J453" s="171">
        <v>12222.33</v>
      </c>
      <c r="K453" s="171">
        <v>18870</v>
      </c>
      <c r="L453" s="171">
        <v>10001.1</v>
      </c>
      <c r="M453" s="171">
        <v>14085</v>
      </c>
      <c r="N453" s="171">
        <v>7465.05</v>
      </c>
      <c r="O453" s="292"/>
    </row>
    <row r="454" spans="2:15" x14ac:dyDescent="0.2">
      <c r="B454" s="1" t="s">
        <v>44</v>
      </c>
      <c r="C454" s="171">
        <v>49874</v>
      </c>
      <c r="D454" s="171">
        <v>26433.22</v>
      </c>
      <c r="E454" s="171">
        <v>40062</v>
      </c>
      <c r="F454" s="171">
        <v>21232.86</v>
      </c>
      <c r="G454" s="171">
        <v>36863</v>
      </c>
      <c r="H454" s="171">
        <v>19537.39</v>
      </c>
      <c r="I454" s="171">
        <v>24122</v>
      </c>
      <c r="J454" s="171">
        <v>12784.66</v>
      </c>
      <c r="K454" s="171">
        <v>19730</v>
      </c>
      <c r="L454" s="171">
        <v>10456.9</v>
      </c>
      <c r="M454" s="171">
        <v>14731</v>
      </c>
      <c r="N454" s="171">
        <v>7807.43</v>
      </c>
      <c r="O454" s="292"/>
    </row>
    <row r="455" spans="2:15" x14ac:dyDescent="0.2">
      <c r="B455" s="1" t="s">
        <v>45</v>
      </c>
      <c r="C455" s="171">
        <v>50239</v>
      </c>
      <c r="D455" s="171">
        <v>26626.670000000002</v>
      </c>
      <c r="E455" s="171">
        <v>40140</v>
      </c>
      <c r="F455" s="171">
        <v>21274.2</v>
      </c>
      <c r="G455" s="171">
        <v>37484</v>
      </c>
      <c r="H455" s="171">
        <v>19866.52</v>
      </c>
      <c r="I455" s="171">
        <v>24356</v>
      </c>
      <c r="J455" s="171">
        <v>12908.68</v>
      </c>
      <c r="K455" s="171">
        <v>19922</v>
      </c>
      <c r="L455" s="171">
        <v>10558.66</v>
      </c>
      <c r="M455" s="171">
        <v>14807</v>
      </c>
      <c r="N455" s="171">
        <v>7847.71</v>
      </c>
      <c r="O455" s="292"/>
    </row>
    <row r="456" spans="2:15" x14ac:dyDescent="0.2">
      <c r="B456" s="1" t="s">
        <v>46</v>
      </c>
      <c r="C456" s="171">
        <v>56530</v>
      </c>
      <c r="D456" s="171">
        <v>29960.9</v>
      </c>
      <c r="E456" s="171">
        <v>45171</v>
      </c>
      <c r="F456" s="171">
        <v>23940.63</v>
      </c>
      <c r="G456" s="171">
        <v>42182</v>
      </c>
      <c r="H456" s="171">
        <v>22356.460000000003</v>
      </c>
      <c r="I456" s="171">
        <v>27428</v>
      </c>
      <c r="J456" s="171">
        <v>14536.84</v>
      </c>
      <c r="K456" s="171">
        <v>22424</v>
      </c>
      <c r="L456" s="171">
        <v>11884.720000000001</v>
      </c>
      <c r="M456" s="171">
        <v>16670</v>
      </c>
      <c r="N456" s="171">
        <v>8835.1</v>
      </c>
      <c r="O456" s="292"/>
    </row>
    <row r="457" spans="2:15" x14ac:dyDescent="0.2">
      <c r="B457" s="1" t="s">
        <v>47</v>
      </c>
      <c r="C457" s="171">
        <v>62833</v>
      </c>
      <c r="D457" s="171">
        <v>33301.490000000005</v>
      </c>
      <c r="E457" s="171">
        <v>50210</v>
      </c>
      <c r="F457" s="171">
        <v>26611.300000000003</v>
      </c>
      <c r="G457" s="171">
        <v>46881</v>
      </c>
      <c r="H457" s="171">
        <v>24846.93</v>
      </c>
      <c r="I457" s="171">
        <v>30492</v>
      </c>
      <c r="J457" s="171">
        <v>16160.76</v>
      </c>
      <c r="K457" s="171">
        <v>24926</v>
      </c>
      <c r="L457" s="171">
        <v>13210.78</v>
      </c>
      <c r="M457" s="171">
        <v>18532</v>
      </c>
      <c r="N457" s="171">
        <v>9821.9600000000009</v>
      </c>
      <c r="O457" s="292"/>
    </row>
    <row r="458" spans="2:15" x14ac:dyDescent="0.2">
      <c r="B458" s="1" t="s">
        <v>48</v>
      </c>
      <c r="C458" s="171">
        <v>69134</v>
      </c>
      <c r="D458" s="171">
        <v>36641.020000000004</v>
      </c>
      <c r="E458" s="171">
        <v>55245</v>
      </c>
      <c r="F458" s="171">
        <v>29279.850000000002</v>
      </c>
      <c r="G458" s="171">
        <v>51569</v>
      </c>
      <c r="H458" s="171">
        <v>27331.57</v>
      </c>
      <c r="I458" s="171">
        <v>33549</v>
      </c>
      <c r="J458" s="171">
        <v>17780.97</v>
      </c>
      <c r="K458" s="171">
        <v>27430</v>
      </c>
      <c r="L458" s="171">
        <v>14537.900000000001</v>
      </c>
      <c r="M458" s="171">
        <v>20385</v>
      </c>
      <c r="N458" s="171">
        <v>10804.050000000001</v>
      </c>
      <c r="O458" s="292"/>
    </row>
    <row r="459" spans="2:15" x14ac:dyDescent="0.2">
      <c r="B459" s="1" t="s">
        <v>49</v>
      </c>
      <c r="C459" s="171">
        <v>75428</v>
      </c>
      <c r="D459" s="171">
        <v>39976.840000000004</v>
      </c>
      <c r="E459" s="171">
        <v>60284</v>
      </c>
      <c r="F459" s="171">
        <v>31950.52</v>
      </c>
      <c r="G459" s="171">
        <v>56282</v>
      </c>
      <c r="H459" s="171">
        <v>29829.460000000003</v>
      </c>
      <c r="I459" s="171">
        <v>36605</v>
      </c>
      <c r="J459" s="171">
        <v>19400.650000000001</v>
      </c>
      <c r="K459" s="171">
        <v>29934</v>
      </c>
      <c r="L459" s="171">
        <v>15865.02</v>
      </c>
      <c r="M459" s="171">
        <v>22247</v>
      </c>
      <c r="N459" s="171">
        <v>11790.91</v>
      </c>
      <c r="O459" s="292"/>
    </row>
    <row r="460" spans="2:15" x14ac:dyDescent="0.2">
      <c r="B460" s="1" t="s">
        <v>50</v>
      </c>
      <c r="C460" s="171">
        <v>82393</v>
      </c>
      <c r="D460" s="171">
        <v>43668.29</v>
      </c>
      <c r="E460" s="171">
        <v>65689</v>
      </c>
      <c r="F460" s="171">
        <v>34815.17</v>
      </c>
      <c r="G460" s="171">
        <v>61734</v>
      </c>
      <c r="H460" s="171">
        <v>32719.02</v>
      </c>
      <c r="I460" s="171">
        <v>40030</v>
      </c>
      <c r="J460" s="171">
        <v>21215.9</v>
      </c>
      <c r="K460" s="171">
        <v>32739</v>
      </c>
      <c r="L460" s="171">
        <v>17351.670000000002</v>
      </c>
      <c r="M460" s="171">
        <v>24326</v>
      </c>
      <c r="N460" s="171">
        <v>12892.78</v>
      </c>
      <c r="O460" s="292"/>
    </row>
    <row r="461" spans="2:15" x14ac:dyDescent="0.2">
      <c r="B461" s="157"/>
    </row>
  </sheetData>
  <sheetProtection algorithmName="SHA-512" hashValue="jGly9v8tSl4YTDl4Qw0irP/G3WYwOJXSSWaK5NuXJqFZzgKI909RB2kEFj+uov8rqFtYx/1ylE6mNYA4tzpNpA==" saltValue="vdcFdwMQi/vQ7L1SYM2tmQ==" spinCount="100000" sheet="1" objects="1" scenarios="1"/>
  <mergeCells count="235">
    <mergeCell ref="B387:B388"/>
    <mergeCell ref="B36:F36"/>
    <mergeCell ref="B73:F73"/>
    <mergeCell ref="B112:F112"/>
    <mergeCell ref="B151:H151"/>
    <mergeCell ref="B190:F190"/>
    <mergeCell ref="B265:F265"/>
    <mergeCell ref="B304:F304"/>
    <mergeCell ref="B343:F343"/>
    <mergeCell ref="B382:F382"/>
    <mergeCell ref="C195:D195"/>
    <mergeCell ref="E195:F195"/>
    <mergeCell ref="G195:H195"/>
    <mergeCell ref="C311:D311"/>
    <mergeCell ref="E311:F311"/>
    <mergeCell ref="G311:H311"/>
    <mergeCell ref="C272:D272"/>
    <mergeCell ref="E272:F272"/>
    <mergeCell ref="G272:H272"/>
    <mergeCell ref="C233:D233"/>
    <mergeCell ref="E233:F233"/>
    <mergeCell ref="G233:H233"/>
    <mergeCell ref="C158:D158"/>
    <mergeCell ref="E158:F158"/>
    <mergeCell ref="I195:J195"/>
    <mergeCell ref="K195:K226"/>
    <mergeCell ref="C196:D196"/>
    <mergeCell ref="E196:F196"/>
    <mergeCell ref="G196:H196"/>
    <mergeCell ref="I196:J196"/>
    <mergeCell ref="C197:D197"/>
    <mergeCell ref="E197:F197"/>
    <mergeCell ref="G197:H197"/>
    <mergeCell ref="I197:J197"/>
    <mergeCell ref="C429:D429"/>
    <mergeCell ref="E429:F429"/>
    <mergeCell ref="G429:H429"/>
    <mergeCell ref="I429:J429"/>
    <mergeCell ref="K429:L429"/>
    <mergeCell ref="M429:N429"/>
    <mergeCell ref="O429:O460"/>
    <mergeCell ref="C430:D430"/>
    <mergeCell ref="E430:F430"/>
    <mergeCell ref="G430:H430"/>
    <mergeCell ref="I430:J430"/>
    <mergeCell ref="K430:L430"/>
    <mergeCell ref="M430:N430"/>
    <mergeCell ref="C431:D431"/>
    <mergeCell ref="E431:F431"/>
    <mergeCell ref="G431:H431"/>
    <mergeCell ref="I431:J431"/>
    <mergeCell ref="K431:L431"/>
    <mergeCell ref="M431:N431"/>
    <mergeCell ref="K390:L390"/>
    <mergeCell ref="M390:N390"/>
    <mergeCell ref="O390:O421"/>
    <mergeCell ref="C391:D391"/>
    <mergeCell ref="E391:F391"/>
    <mergeCell ref="G391:H391"/>
    <mergeCell ref="I391:J391"/>
    <mergeCell ref="K391:L391"/>
    <mergeCell ref="M391:N391"/>
    <mergeCell ref="C392:D392"/>
    <mergeCell ref="E392:F392"/>
    <mergeCell ref="G392:H392"/>
    <mergeCell ref="I392:J392"/>
    <mergeCell ref="K392:L392"/>
    <mergeCell ref="M392:N392"/>
    <mergeCell ref="C390:D390"/>
    <mergeCell ref="E390:F390"/>
    <mergeCell ref="G390:H390"/>
    <mergeCell ref="I390:J390"/>
    <mergeCell ref="O350:O381"/>
    <mergeCell ref="C351:D351"/>
    <mergeCell ref="E351:F351"/>
    <mergeCell ref="G351:H351"/>
    <mergeCell ref="I351:J351"/>
    <mergeCell ref="K351:L351"/>
    <mergeCell ref="M351:N351"/>
    <mergeCell ref="C352:D352"/>
    <mergeCell ref="E352:F352"/>
    <mergeCell ref="G352:H352"/>
    <mergeCell ref="C350:D350"/>
    <mergeCell ref="E350:F350"/>
    <mergeCell ref="G350:H350"/>
    <mergeCell ref="I350:J350"/>
    <mergeCell ref="K350:L350"/>
    <mergeCell ref="M350:N350"/>
    <mergeCell ref="I352:J352"/>
    <mergeCell ref="K352:L352"/>
    <mergeCell ref="M352:N352"/>
    <mergeCell ref="I311:J311"/>
    <mergeCell ref="K311:L311"/>
    <mergeCell ref="M311:N311"/>
    <mergeCell ref="O311:O342"/>
    <mergeCell ref="C312:D312"/>
    <mergeCell ref="E312:F312"/>
    <mergeCell ref="G312:H312"/>
    <mergeCell ref="I312:J312"/>
    <mergeCell ref="K312:L312"/>
    <mergeCell ref="M312:N312"/>
    <mergeCell ref="C313:D313"/>
    <mergeCell ref="E313:F313"/>
    <mergeCell ref="G313:H313"/>
    <mergeCell ref="I313:J313"/>
    <mergeCell ref="K313:L313"/>
    <mergeCell ref="M313:N313"/>
    <mergeCell ref="I272:J272"/>
    <mergeCell ref="K272:L272"/>
    <mergeCell ref="M272:N272"/>
    <mergeCell ref="O272:O303"/>
    <mergeCell ref="C273:D273"/>
    <mergeCell ref="E273:F273"/>
    <mergeCell ref="G273:H273"/>
    <mergeCell ref="I273:J273"/>
    <mergeCell ref="K273:L273"/>
    <mergeCell ref="M273:N273"/>
    <mergeCell ref="C274:D274"/>
    <mergeCell ref="E274:F274"/>
    <mergeCell ref="G274:H274"/>
    <mergeCell ref="I274:J274"/>
    <mergeCell ref="K274:L274"/>
    <mergeCell ref="M274:N274"/>
    <mergeCell ref="I233:J233"/>
    <mergeCell ref="K233:L233"/>
    <mergeCell ref="M233:N233"/>
    <mergeCell ref="O233:O264"/>
    <mergeCell ref="C234:D234"/>
    <mergeCell ref="E234:F234"/>
    <mergeCell ref="G234:H234"/>
    <mergeCell ref="I234:J234"/>
    <mergeCell ref="K234:L234"/>
    <mergeCell ref="M234:N234"/>
    <mergeCell ref="C235:D235"/>
    <mergeCell ref="E235:F235"/>
    <mergeCell ref="G235:H235"/>
    <mergeCell ref="I235:J235"/>
    <mergeCell ref="K235:L235"/>
    <mergeCell ref="M235:N235"/>
    <mergeCell ref="G158:H158"/>
    <mergeCell ref="I158:J158"/>
    <mergeCell ref="K158:L158"/>
    <mergeCell ref="M158:N158"/>
    <mergeCell ref="O158:O189"/>
    <mergeCell ref="C159:D159"/>
    <mergeCell ref="E159:F159"/>
    <mergeCell ref="G159:H159"/>
    <mergeCell ref="I159:J159"/>
    <mergeCell ref="K159:L159"/>
    <mergeCell ref="M159:N159"/>
    <mergeCell ref="C160:D160"/>
    <mergeCell ref="E160:F160"/>
    <mergeCell ref="G160:H160"/>
    <mergeCell ref="I160:J160"/>
    <mergeCell ref="K160:L160"/>
    <mergeCell ref="M160:N160"/>
    <mergeCell ref="B117:N117"/>
    <mergeCell ref="C119:D119"/>
    <mergeCell ref="E119:F119"/>
    <mergeCell ref="G119:H119"/>
    <mergeCell ref="I119:J119"/>
    <mergeCell ref="K119:L119"/>
    <mergeCell ref="M119:N119"/>
    <mergeCell ref="O119:O150"/>
    <mergeCell ref="C120:D120"/>
    <mergeCell ref="E120:F120"/>
    <mergeCell ref="G120:H120"/>
    <mergeCell ref="I120:J120"/>
    <mergeCell ref="K120:L120"/>
    <mergeCell ref="M120:N120"/>
    <mergeCell ref="C121:D121"/>
    <mergeCell ref="E121:F121"/>
    <mergeCell ref="G121:H121"/>
    <mergeCell ref="I121:J121"/>
    <mergeCell ref="K121:L121"/>
    <mergeCell ref="M121:N121"/>
    <mergeCell ref="C80:D80"/>
    <mergeCell ref="E80:F80"/>
    <mergeCell ref="G80:H80"/>
    <mergeCell ref="I80:J80"/>
    <mergeCell ref="K80:L80"/>
    <mergeCell ref="M80:N80"/>
    <mergeCell ref="O80:O111"/>
    <mergeCell ref="C81:D81"/>
    <mergeCell ref="E81:F81"/>
    <mergeCell ref="G81:H81"/>
    <mergeCell ref="I81:J81"/>
    <mergeCell ref="K81:L81"/>
    <mergeCell ref="M81:N81"/>
    <mergeCell ref="C82:D82"/>
    <mergeCell ref="E82:F82"/>
    <mergeCell ref="G82:H82"/>
    <mergeCell ref="I82:J82"/>
    <mergeCell ref="K82:L82"/>
    <mergeCell ref="M82:N82"/>
    <mergeCell ref="I41:J41"/>
    <mergeCell ref="K41:L41"/>
    <mergeCell ref="M41:N41"/>
    <mergeCell ref="O41:O72"/>
    <mergeCell ref="C42:D42"/>
    <mergeCell ref="E42:F42"/>
    <mergeCell ref="G42:H42"/>
    <mergeCell ref="I42:J42"/>
    <mergeCell ref="K42:L42"/>
    <mergeCell ref="M42:N42"/>
    <mergeCell ref="C43:D43"/>
    <mergeCell ref="E43:F43"/>
    <mergeCell ref="G43:H43"/>
    <mergeCell ref="I43:J43"/>
    <mergeCell ref="K43:L43"/>
    <mergeCell ref="M43:N43"/>
    <mergeCell ref="D387:N387"/>
    <mergeCell ref="D388:N388"/>
    <mergeCell ref="O4:O35"/>
    <mergeCell ref="C5:D5"/>
    <mergeCell ref="E5:F5"/>
    <mergeCell ref="G5:H5"/>
    <mergeCell ref="I5:J5"/>
    <mergeCell ref="K5:L5"/>
    <mergeCell ref="M5:N5"/>
    <mergeCell ref="C6:D6"/>
    <mergeCell ref="E6:F6"/>
    <mergeCell ref="G6:H6"/>
    <mergeCell ref="C4:D4"/>
    <mergeCell ref="E4:F4"/>
    <mergeCell ref="G4:H4"/>
    <mergeCell ref="I4:J4"/>
    <mergeCell ref="K4:L4"/>
    <mergeCell ref="M4:N4"/>
    <mergeCell ref="I6:J6"/>
    <mergeCell ref="K6:L6"/>
    <mergeCell ref="M6:N6"/>
    <mergeCell ref="C41:D41"/>
    <mergeCell ref="E41:F41"/>
    <mergeCell ref="G41:H4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2"/>
  <sheetViews>
    <sheetView zoomScaleNormal="100" workbookViewId="0">
      <selection activeCell="B4" sqref="B4"/>
    </sheetView>
  </sheetViews>
  <sheetFormatPr baseColWidth="10" defaultColWidth="9.1640625" defaultRowHeight="15" x14ac:dyDescent="0.2"/>
  <cols>
    <col min="1" max="1" width="9.1640625" style="5"/>
    <col min="2" max="2" width="141.33203125" style="5" customWidth="1"/>
    <col min="3" max="16384" width="9.1640625" style="5"/>
  </cols>
  <sheetData>
    <row r="1" spans="2:2" ht="26" x14ac:dyDescent="0.3">
      <c r="B1" s="4" t="s">
        <v>2</v>
      </c>
    </row>
    <row r="2" spans="2:2" ht="285.75" customHeight="1" x14ac:dyDescent="0.3">
      <c r="B2" s="3" t="s">
        <v>3</v>
      </c>
    </row>
  </sheetData>
  <sheetProtection algorithmName="SHA-512" hashValue="XoiJkROJY6AV7Bx/kH5SnaL52Zy81IQ9uFFYbP/p7IPSTVBOOrbfuOianh7+0PzmZAEyvyB4bpckElhiPGZ4wA==" saltValue="Bu/nLnHWDuxbB9TqeR373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742"/>
  <sheetViews>
    <sheetView zoomScaleNormal="100" workbookViewId="0">
      <selection activeCell="AB5" sqref="AB5"/>
    </sheetView>
  </sheetViews>
  <sheetFormatPr baseColWidth="10" defaultColWidth="8.83203125" defaultRowHeight="14" x14ac:dyDescent="0.15"/>
  <cols>
    <col min="1" max="1" width="2.1640625" style="15" customWidth="1"/>
    <col min="2" max="2" width="33" style="15" customWidth="1"/>
    <col min="3" max="3" width="13.6640625" style="15" customWidth="1"/>
    <col min="4" max="14" width="11.1640625" style="15" customWidth="1"/>
    <col min="15" max="15" width="8" style="15" customWidth="1"/>
    <col min="16" max="27" width="0" style="15" hidden="1" customWidth="1"/>
    <col min="28" max="39" width="10.5" style="15" customWidth="1"/>
    <col min="40" max="16384" width="8.83203125" style="15"/>
  </cols>
  <sheetData>
    <row r="1" spans="1:27" x14ac:dyDescent="0.15">
      <c r="A1" s="13"/>
      <c r="B1" s="13"/>
      <c r="C1" s="14"/>
      <c r="D1" s="13"/>
      <c r="E1" s="13"/>
      <c r="F1" s="13"/>
      <c r="G1" s="13"/>
      <c r="H1" s="13"/>
      <c r="I1" s="13"/>
      <c r="J1" s="13"/>
      <c r="K1" s="13"/>
      <c r="L1" s="13"/>
      <c r="M1" s="13"/>
      <c r="N1" s="13"/>
      <c r="O1" s="13"/>
      <c r="P1" s="13"/>
      <c r="Q1" s="13"/>
      <c r="R1" s="13"/>
      <c r="S1" s="13"/>
      <c r="T1" s="13"/>
      <c r="U1" s="13"/>
    </row>
    <row r="2" spans="1:27" ht="26" customHeight="1" x14ac:dyDescent="0.15">
      <c r="A2" s="56"/>
      <c r="B2" s="54" t="s">
        <v>210</v>
      </c>
      <c r="C2" s="58"/>
      <c r="D2" s="56"/>
      <c r="E2" s="56"/>
      <c r="F2" s="56"/>
      <c r="G2" s="56"/>
      <c r="H2" s="56"/>
      <c r="I2" s="56"/>
      <c r="J2" s="56"/>
      <c r="K2" s="56"/>
      <c r="L2" s="56"/>
      <c r="M2" s="56"/>
      <c r="N2" s="56"/>
      <c r="O2" s="56"/>
      <c r="P2" s="13"/>
      <c r="Q2" s="13"/>
      <c r="R2" s="13"/>
      <c r="S2" s="13"/>
      <c r="T2" s="13"/>
      <c r="U2" s="13"/>
    </row>
    <row r="3" spans="1:27" x14ac:dyDescent="0.15">
      <c r="A3" s="13"/>
      <c r="B3" s="13"/>
      <c r="C3" s="13"/>
      <c r="D3" s="13"/>
      <c r="E3" s="13"/>
      <c r="F3" s="13"/>
      <c r="G3" s="13"/>
      <c r="H3" s="13"/>
      <c r="I3" s="13"/>
      <c r="J3" s="13"/>
      <c r="K3" s="13"/>
      <c r="L3" s="13"/>
      <c r="M3" s="13"/>
      <c r="N3" s="13"/>
      <c r="O3" s="13"/>
      <c r="P3" s="13"/>
      <c r="Q3" s="13"/>
      <c r="R3" s="13"/>
      <c r="S3" s="13"/>
      <c r="T3" s="13"/>
      <c r="U3" s="13"/>
    </row>
    <row r="4" spans="1:27" x14ac:dyDescent="0.15">
      <c r="A4" s="13"/>
      <c r="B4" s="16" t="s">
        <v>4</v>
      </c>
      <c r="C4" s="235" t="s">
        <v>5</v>
      </c>
      <c r="D4" s="236"/>
      <c r="E4" s="235" t="s">
        <v>6</v>
      </c>
      <c r="F4" s="236"/>
      <c r="G4" s="235" t="s">
        <v>7</v>
      </c>
      <c r="H4" s="236"/>
      <c r="I4" s="235" t="s">
        <v>8</v>
      </c>
      <c r="J4" s="236"/>
      <c r="K4" s="235" t="s">
        <v>9</v>
      </c>
      <c r="L4" s="236"/>
      <c r="M4" s="235" t="s">
        <v>10</v>
      </c>
      <c r="N4" s="236"/>
      <c r="O4" s="237" t="s">
        <v>189</v>
      </c>
      <c r="P4" s="13"/>
      <c r="Q4" s="13"/>
      <c r="R4" s="13"/>
      <c r="S4" s="13"/>
      <c r="T4" s="13"/>
      <c r="U4" s="13"/>
    </row>
    <row r="5" spans="1:27" ht="28" x14ac:dyDescent="0.15">
      <c r="A5" s="13"/>
      <c r="B5" s="42" t="s">
        <v>227</v>
      </c>
      <c r="C5" s="240" t="s">
        <v>11</v>
      </c>
      <c r="D5" s="242"/>
      <c r="E5" s="240" t="s">
        <v>12</v>
      </c>
      <c r="F5" s="242"/>
      <c r="G5" s="240" t="s">
        <v>13</v>
      </c>
      <c r="H5" s="242"/>
      <c r="I5" s="240" t="s">
        <v>14</v>
      </c>
      <c r="J5" s="242"/>
      <c r="K5" s="240" t="s">
        <v>15</v>
      </c>
      <c r="L5" s="242"/>
      <c r="M5" s="240" t="s">
        <v>16</v>
      </c>
      <c r="N5" s="241"/>
      <c r="O5" s="237"/>
      <c r="P5" s="13"/>
      <c r="Q5" s="13"/>
      <c r="R5" s="13"/>
      <c r="S5" s="13"/>
      <c r="T5" s="13"/>
      <c r="U5" s="13"/>
    </row>
    <row r="6" spans="1:27" ht="28" x14ac:dyDescent="0.15">
      <c r="A6" s="13"/>
      <c r="B6" s="40" t="s">
        <v>228</v>
      </c>
      <c r="C6" s="240" t="s">
        <v>12</v>
      </c>
      <c r="D6" s="242"/>
      <c r="E6" s="240" t="s">
        <v>13</v>
      </c>
      <c r="F6" s="242"/>
      <c r="G6" s="240" t="s">
        <v>17</v>
      </c>
      <c r="H6" s="242"/>
      <c r="I6" s="240" t="s">
        <v>14</v>
      </c>
      <c r="J6" s="242"/>
      <c r="K6" s="240" t="s">
        <v>15</v>
      </c>
      <c r="L6" s="242"/>
      <c r="M6" s="240" t="s">
        <v>16</v>
      </c>
      <c r="N6" s="242"/>
      <c r="O6" s="237"/>
      <c r="P6" s="13"/>
      <c r="Q6" s="13"/>
      <c r="R6" s="13"/>
      <c r="S6" s="13"/>
      <c r="T6" s="13"/>
      <c r="U6" s="13"/>
    </row>
    <row r="7" spans="1:27" x14ac:dyDescent="0.15">
      <c r="A7" s="13"/>
      <c r="B7" s="33" t="s">
        <v>18</v>
      </c>
      <c r="C7" s="31" t="s">
        <v>19</v>
      </c>
      <c r="D7" s="32" t="s">
        <v>20</v>
      </c>
      <c r="E7" s="31" t="s">
        <v>19</v>
      </c>
      <c r="F7" s="32" t="s">
        <v>20</v>
      </c>
      <c r="G7" s="31" t="s">
        <v>19</v>
      </c>
      <c r="H7" s="32" t="s">
        <v>20</v>
      </c>
      <c r="I7" s="31" t="s">
        <v>19</v>
      </c>
      <c r="J7" s="32" t="s">
        <v>20</v>
      </c>
      <c r="K7" s="31" t="s">
        <v>19</v>
      </c>
      <c r="L7" s="32" t="s">
        <v>20</v>
      </c>
      <c r="M7" s="31" t="s">
        <v>19</v>
      </c>
      <c r="N7" s="33" t="s">
        <v>20</v>
      </c>
      <c r="O7" s="237"/>
      <c r="P7" s="13"/>
      <c r="Q7" s="13"/>
      <c r="R7" s="13"/>
      <c r="S7" s="13"/>
      <c r="T7" s="13"/>
      <c r="U7" s="13"/>
    </row>
    <row r="8" spans="1:27" x14ac:dyDescent="0.15">
      <c r="A8" s="13"/>
      <c r="B8" s="33" t="s">
        <v>21</v>
      </c>
      <c r="C8" s="34" t="s">
        <v>22</v>
      </c>
      <c r="D8" s="35" t="s">
        <v>23</v>
      </c>
      <c r="E8" s="34" t="s">
        <v>22</v>
      </c>
      <c r="F8" s="35" t="s">
        <v>23</v>
      </c>
      <c r="G8" s="34" t="s">
        <v>22</v>
      </c>
      <c r="H8" s="35" t="s">
        <v>23</v>
      </c>
      <c r="I8" s="34" t="s">
        <v>22</v>
      </c>
      <c r="J8" s="35" t="s">
        <v>23</v>
      </c>
      <c r="K8" s="34" t="s">
        <v>22</v>
      </c>
      <c r="L8" s="35" t="s">
        <v>23</v>
      </c>
      <c r="M8" s="34" t="s">
        <v>22</v>
      </c>
      <c r="N8" s="35" t="s">
        <v>23</v>
      </c>
      <c r="O8" s="237"/>
      <c r="P8" s="13"/>
      <c r="Q8" s="13"/>
      <c r="R8" s="13"/>
      <c r="S8" s="13"/>
      <c r="T8" s="13"/>
      <c r="U8" s="13"/>
    </row>
    <row r="9" spans="1:27" x14ac:dyDescent="0.15">
      <c r="A9" s="13"/>
      <c r="B9" s="164" t="s">
        <v>24</v>
      </c>
      <c r="C9" s="165">
        <v>7534</v>
      </c>
      <c r="D9" s="165">
        <v>3993.02</v>
      </c>
      <c r="E9" s="165">
        <v>5809</v>
      </c>
      <c r="F9" s="165">
        <v>3078.77</v>
      </c>
      <c r="G9" s="165">
        <v>4142</v>
      </c>
      <c r="H9" s="165">
        <v>2195.2600000000002</v>
      </c>
      <c r="I9" s="165">
        <v>3046</v>
      </c>
      <c r="J9" s="165">
        <v>1614.38</v>
      </c>
      <c r="K9" s="165">
        <v>2588</v>
      </c>
      <c r="L9" s="165">
        <v>1371.64</v>
      </c>
      <c r="M9" s="165">
        <v>1863</v>
      </c>
      <c r="N9" s="165">
        <v>987.3900000000001</v>
      </c>
      <c r="O9" s="237"/>
      <c r="P9" s="15" t="b">
        <v>1</v>
      </c>
      <c r="Q9" s="15" t="b">
        <v>1</v>
      </c>
      <c r="R9" s="15" t="b">
        <v>1</v>
      </c>
      <c r="S9" s="15" t="b">
        <v>1</v>
      </c>
      <c r="T9" s="15" t="b">
        <v>1</v>
      </c>
      <c r="U9" s="15" t="b">
        <v>1</v>
      </c>
      <c r="V9" s="15" t="b">
        <v>1</v>
      </c>
      <c r="W9" s="15" t="b">
        <v>1</v>
      </c>
      <c r="X9" s="15" t="b">
        <v>1</v>
      </c>
      <c r="Y9" s="15" t="b">
        <v>1</v>
      </c>
      <c r="Z9" s="15" t="b">
        <v>1</v>
      </c>
      <c r="AA9" s="15" t="b">
        <v>1</v>
      </c>
    </row>
    <row r="10" spans="1:27" x14ac:dyDescent="0.15">
      <c r="A10" s="13"/>
      <c r="B10" s="164" t="s">
        <v>25</v>
      </c>
      <c r="C10" s="165">
        <v>11587</v>
      </c>
      <c r="D10" s="165">
        <v>6141.1100000000006</v>
      </c>
      <c r="E10" s="165">
        <v>9447</v>
      </c>
      <c r="F10" s="165">
        <v>5006.91</v>
      </c>
      <c r="G10" s="165">
        <v>6530</v>
      </c>
      <c r="H10" s="165">
        <v>3460.9</v>
      </c>
      <c r="I10" s="165">
        <v>4810</v>
      </c>
      <c r="J10" s="165">
        <v>2549.3000000000002</v>
      </c>
      <c r="K10" s="165">
        <v>4086</v>
      </c>
      <c r="L10" s="165">
        <v>2165.58</v>
      </c>
      <c r="M10" s="165">
        <v>2742</v>
      </c>
      <c r="N10" s="165">
        <v>1453.26</v>
      </c>
      <c r="O10" s="237"/>
      <c r="P10" s="15" t="b">
        <v>1</v>
      </c>
      <c r="Q10" s="15" t="b">
        <v>1</v>
      </c>
      <c r="R10" s="15" t="b">
        <v>1</v>
      </c>
      <c r="S10" s="15" t="b">
        <v>1</v>
      </c>
      <c r="T10" s="15" t="b">
        <v>1</v>
      </c>
      <c r="U10" s="15" t="b">
        <v>1</v>
      </c>
      <c r="V10" s="15" t="b">
        <v>1</v>
      </c>
      <c r="W10" s="15" t="b">
        <v>1</v>
      </c>
      <c r="X10" s="15" t="b">
        <v>1</v>
      </c>
      <c r="Y10" s="15" t="b">
        <v>1</v>
      </c>
      <c r="Z10" s="15" t="b">
        <v>1</v>
      </c>
      <c r="AA10" s="15" t="b">
        <v>1</v>
      </c>
    </row>
    <row r="11" spans="1:27" x14ac:dyDescent="0.15">
      <c r="A11" s="13"/>
      <c r="B11" s="164" t="s">
        <v>26</v>
      </c>
      <c r="C11" s="165">
        <v>16915</v>
      </c>
      <c r="D11" s="165">
        <v>8964.9500000000007</v>
      </c>
      <c r="E11" s="165">
        <v>13838</v>
      </c>
      <c r="F11" s="165">
        <v>7334.14</v>
      </c>
      <c r="G11" s="165">
        <v>9504</v>
      </c>
      <c r="H11" s="165">
        <v>5037.12</v>
      </c>
      <c r="I11" s="165">
        <v>7004</v>
      </c>
      <c r="J11" s="165">
        <v>3712.1200000000003</v>
      </c>
      <c r="K11" s="165">
        <v>5936</v>
      </c>
      <c r="L11" s="165">
        <v>3146.0800000000004</v>
      </c>
      <c r="M11" s="165">
        <v>4179</v>
      </c>
      <c r="N11" s="165">
        <v>2214.87</v>
      </c>
      <c r="O11" s="237"/>
      <c r="P11" s="15" t="b">
        <v>1</v>
      </c>
      <c r="Q11" s="15" t="b">
        <v>1</v>
      </c>
      <c r="R11" s="15" t="b">
        <v>1</v>
      </c>
      <c r="S11" s="15" t="b">
        <v>1</v>
      </c>
      <c r="T11" s="15" t="b">
        <v>1</v>
      </c>
      <c r="U11" s="15" t="b">
        <v>1</v>
      </c>
      <c r="V11" s="15" t="b">
        <v>1</v>
      </c>
      <c r="W11" s="15" t="b">
        <v>1</v>
      </c>
      <c r="X11" s="15" t="b">
        <v>1</v>
      </c>
      <c r="Y11" s="15" t="b">
        <v>1</v>
      </c>
      <c r="Z11" s="15" t="b">
        <v>1</v>
      </c>
      <c r="AA11" s="15" t="b">
        <v>1</v>
      </c>
    </row>
    <row r="12" spans="1:27" x14ac:dyDescent="0.15">
      <c r="A12" s="13"/>
      <c r="B12" s="164" t="s">
        <v>27</v>
      </c>
      <c r="C12" s="165">
        <v>18277</v>
      </c>
      <c r="D12" s="165">
        <v>9686.8100000000013</v>
      </c>
      <c r="E12" s="165">
        <v>13059</v>
      </c>
      <c r="F12" s="165">
        <v>6921.27</v>
      </c>
      <c r="G12" s="165">
        <v>9808</v>
      </c>
      <c r="H12" s="165">
        <v>5198.2400000000007</v>
      </c>
      <c r="I12" s="165">
        <v>7287</v>
      </c>
      <c r="J12" s="165">
        <v>3862.11</v>
      </c>
      <c r="K12" s="165">
        <v>5421</v>
      </c>
      <c r="L12" s="165">
        <v>2873.13</v>
      </c>
      <c r="M12" s="165">
        <v>4077</v>
      </c>
      <c r="N12" s="165">
        <v>2160.81</v>
      </c>
      <c r="O12" s="237"/>
      <c r="P12" s="15" t="b">
        <v>1</v>
      </c>
      <c r="Q12" s="15" t="b">
        <v>1</v>
      </c>
      <c r="R12" s="15" t="b">
        <v>1</v>
      </c>
      <c r="S12" s="15" t="b">
        <v>1</v>
      </c>
      <c r="T12" s="15" t="b">
        <v>1</v>
      </c>
      <c r="U12" s="15" t="b">
        <v>1</v>
      </c>
      <c r="V12" s="15" t="b">
        <v>1</v>
      </c>
      <c r="W12" s="15" t="b">
        <v>1</v>
      </c>
      <c r="X12" s="15" t="b">
        <v>1</v>
      </c>
      <c r="Y12" s="15" t="b">
        <v>1</v>
      </c>
      <c r="Z12" s="15" t="b">
        <v>1</v>
      </c>
      <c r="AA12" s="15" t="b">
        <v>1</v>
      </c>
    </row>
    <row r="13" spans="1:27" x14ac:dyDescent="0.15">
      <c r="A13" s="13"/>
      <c r="B13" s="164" t="s">
        <v>28</v>
      </c>
      <c r="C13" s="165">
        <v>20431</v>
      </c>
      <c r="D13" s="165">
        <v>10828.43</v>
      </c>
      <c r="E13" s="165">
        <v>14501</v>
      </c>
      <c r="F13" s="165">
        <v>7685.5300000000007</v>
      </c>
      <c r="G13" s="165">
        <v>10955</v>
      </c>
      <c r="H13" s="165">
        <v>5806.1500000000005</v>
      </c>
      <c r="I13" s="165">
        <v>8069</v>
      </c>
      <c r="J13" s="165">
        <v>4276.5700000000006</v>
      </c>
      <c r="K13" s="165">
        <v>6026</v>
      </c>
      <c r="L13" s="165">
        <v>3193.78</v>
      </c>
      <c r="M13" s="165">
        <v>4518</v>
      </c>
      <c r="N13" s="165">
        <v>2394.54</v>
      </c>
      <c r="O13" s="237"/>
      <c r="P13" s="15" t="b">
        <v>1</v>
      </c>
      <c r="Q13" s="15" t="b">
        <v>1</v>
      </c>
      <c r="R13" s="15" t="b">
        <v>1</v>
      </c>
      <c r="S13" s="15" t="b">
        <v>1</v>
      </c>
      <c r="T13" s="15" t="b">
        <v>1</v>
      </c>
      <c r="U13" s="15" t="b">
        <v>1</v>
      </c>
      <c r="V13" s="15" t="b">
        <v>1</v>
      </c>
      <c r="W13" s="15" t="b">
        <v>1</v>
      </c>
      <c r="X13" s="15" t="b">
        <v>1</v>
      </c>
      <c r="Y13" s="15" t="b">
        <v>1</v>
      </c>
      <c r="Z13" s="15" t="b">
        <v>1</v>
      </c>
      <c r="AA13" s="15" t="b">
        <v>1</v>
      </c>
    </row>
    <row r="14" spans="1:27" x14ac:dyDescent="0.15">
      <c r="A14" s="13"/>
      <c r="B14" s="164" t="s">
        <v>29</v>
      </c>
      <c r="C14" s="165">
        <v>23865</v>
      </c>
      <c r="D14" s="165">
        <v>12648.45</v>
      </c>
      <c r="E14" s="165">
        <v>16811</v>
      </c>
      <c r="F14" s="165">
        <v>8909.83</v>
      </c>
      <c r="G14" s="165">
        <v>12865</v>
      </c>
      <c r="H14" s="165">
        <v>6818.4500000000007</v>
      </c>
      <c r="I14" s="165">
        <v>9536</v>
      </c>
      <c r="J14" s="165">
        <v>5054.08</v>
      </c>
      <c r="K14" s="165">
        <v>7082</v>
      </c>
      <c r="L14" s="165">
        <v>3753.46</v>
      </c>
      <c r="M14" s="165">
        <v>5255</v>
      </c>
      <c r="N14" s="165">
        <v>2785.15</v>
      </c>
      <c r="O14" s="237"/>
      <c r="P14" s="15" t="b">
        <v>1</v>
      </c>
      <c r="Q14" s="15" t="b">
        <v>1</v>
      </c>
      <c r="R14" s="15" t="b">
        <v>1</v>
      </c>
      <c r="S14" s="15" t="b">
        <v>1</v>
      </c>
      <c r="T14" s="15" t="b">
        <v>1</v>
      </c>
      <c r="U14" s="15" t="b">
        <v>1</v>
      </c>
      <c r="V14" s="15" t="b">
        <v>1</v>
      </c>
      <c r="W14" s="15" t="b">
        <v>1</v>
      </c>
      <c r="X14" s="15" t="b">
        <v>1</v>
      </c>
      <c r="Y14" s="15" t="b">
        <v>1</v>
      </c>
      <c r="Z14" s="15" t="b">
        <v>1</v>
      </c>
      <c r="AA14" s="15" t="b">
        <v>1</v>
      </c>
    </row>
    <row r="15" spans="1:27" x14ac:dyDescent="0.15">
      <c r="A15" s="13"/>
      <c r="B15" s="164" t="s">
        <v>30</v>
      </c>
      <c r="C15" s="165">
        <v>26959</v>
      </c>
      <c r="D15" s="165">
        <v>14288.27</v>
      </c>
      <c r="E15" s="165">
        <v>18631</v>
      </c>
      <c r="F15" s="165">
        <v>9874.43</v>
      </c>
      <c r="G15" s="165">
        <v>14321</v>
      </c>
      <c r="H15" s="165">
        <v>7590.13</v>
      </c>
      <c r="I15" s="165">
        <v>10589</v>
      </c>
      <c r="J15" s="165">
        <v>5612.17</v>
      </c>
      <c r="K15" s="165">
        <v>8033</v>
      </c>
      <c r="L15" s="165">
        <v>4257.49</v>
      </c>
      <c r="M15" s="165">
        <v>5823</v>
      </c>
      <c r="N15" s="165">
        <v>3086.19</v>
      </c>
      <c r="O15" s="237"/>
      <c r="P15" s="15" t="b">
        <v>1</v>
      </c>
      <c r="Q15" s="15" t="b">
        <v>1</v>
      </c>
      <c r="R15" s="15" t="b">
        <v>1</v>
      </c>
      <c r="S15" s="15" t="b">
        <v>1</v>
      </c>
      <c r="T15" s="15" t="b">
        <v>1</v>
      </c>
      <c r="U15" s="15" t="b">
        <v>1</v>
      </c>
      <c r="V15" s="15" t="b">
        <v>1</v>
      </c>
      <c r="W15" s="15" t="b">
        <v>1</v>
      </c>
      <c r="X15" s="15" t="b">
        <v>1</v>
      </c>
      <c r="Y15" s="15" t="b">
        <v>1</v>
      </c>
      <c r="Z15" s="15" t="b">
        <v>1</v>
      </c>
      <c r="AA15" s="15" t="b">
        <v>1</v>
      </c>
    </row>
    <row r="16" spans="1:27" x14ac:dyDescent="0.15">
      <c r="A16" s="13"/>
      <c r="B16" s="164" t="s">
        <v>31</v>
      </c>
      <c r="C16" s="165">
        <v>30511</v>
      </c>
      <c r="D16" s="165">
        <v>16170.83</v>
      </c>
      <c r="E16" s="165">
        <v>21013</v>
      </c>
      <c r="F16" s="165">
        <v>11136.890000000001</v>
      </c>
      <c r="G16" s="165">
        <v>16229</v>
      </c>
      <c r="H16" s="165">
        <v>8601.3700000000008</v>
      </c>
      <c r="I16" s="165">
        <v>11957</v>
      </c>
      <c r="J16" s="165">
        <v>6337.21</v>
      </c>
      <c r="K16" s="165">
        <v>8938</v>
      </c>
      <c r="L16" s="165">
        <v>4737.1400000000003</v>
      </c>
      <c r="M16" s="165">
        <v>6585</v>
      </c>
      <c r="N16" s="165">
        <v>3490.05</v>
      </c>
      <c r="O16" s="237"/>
      <c r="P16" s="15" t="b">
        <v>1</v>
      </c>
      <c r="Q16" s="15" t="b">
        <v>1</v>
      </c>
      <c r="R16" s="15" t="b">
        <v>1</v>
      </c>
      <c r="S16" s="15" t="b">
        <v>1</v>
      </c>
      <c r="T16" s="15" t="b">
        <v>1</v>
      </c>
      <c r="U16" s="15" t="b">
        <v>1</v>
      </c>
      <c r="V16" s="15" t="b">
        <v>1</v>
      </c>
      <c r="W16" s="15" t="b">
        <v>1</v>
      </c>
      <c r="X16" s="15" t="b">
        <v>1</v>
      </c>
      <c r="Y16" s="15" t="b">
        <v>1</v>
      </c>
      <c r="Z16" s="15" t="b">
        <v>1</v>
      </c>
      <c r="AA16" s="15" t="b">
        <v>1</v>
      </c>
    </row>
    <row r="17" spans="1:27" x14ac:dyDescent="0.15">
      <c r="A17" s="13"/>
      <c r="B17" s="164" t="s">
        <v>32</v>
      </c>
      <c r="C17" s="165">
        <v>35217</v>
      </c>
      <c r="D17" s="165">
        <v>18665.010000000002</v>
      </c>
      <c r="E17" s="165">
        <v>24411</v>
      </c>
      <c r="F17" s="165">
        <v>12937.83</v>
      </c>
      <c r="G17" s="165">
        <v>18692</v>
      </c>
      <c r="H17" s="165">
        <v>9906.76</v>
      </c>
      <c r="I17" s="165">
        <v>13448</v>
      </c>
      <c r="J17" s="165">
        <v>7127.4400000000005</v>
      </c>
      <c r="K17" s="165">
        <v>10140</v>
      </c>
      <c r="L17" s="165">
        <v>5374.2</v>
      </c>
      <c r="M17" s="165">
        <v>7653</v>
      </c>
      <c r="N17" s="165">
        <v>4056.09</v>
      </c>
      <c r="O17" s="237"/>
      <c r="P17" s="15" t="b">
        <v>1</v>
      </c>
      <c r="Q17" s="15" t="b">
        <v>1</v>
      </c>
      <c r="R17" s="15" t="b">
        <v>1</v>
      </c>
      <c r="S17" s="15" t="b">
        <v>1</v>
      </c>
      <c r="T17" s="15" t="b">
        <v>1</v>
      </c>
      <c r="U17" s="15" t="b">
        <v>1</v>
      </c>
      <c r="V17" s="15" t="b">
        <v>1</v>
      </c>
      <c r="W17" s="15" t="b">
        <v>1</v>
      </c>
      <c r="X17" s="15" t="b">
        <v>1</v>
      </c>
      <c r="Y17" s="15" t="b">
        <v>1</v>
      </c>
      <c r="Z17" s="15" t="b">
        <v>1</v>
      </c>
      <c r="AA17" s="15" t="b">
        <v>1</v>
      </c>
    </row>
    <row r="18" spans="1:27" x14ac:dyDescent="0.15">
      <c r="A18" s="13"/>
      <c r="B18" s="164" t="s">
        <v>33</v>
      </c>
      <c r="C18" s="165">
        <v>39859</v>
      </c>
      <c r="D18" s="165">
        <v>21125.27</v>
      </c>
      <c r="E18" s="165">
        <v>26748</v>
      </c>
      <c r="F18" s="165">
        <v>14176.44</v>
      </c>
      <c r="G18" s="165">
        <v>21013</v>
      </c>
      <c r="H18" s="165">
        <v>11136.890000000001</v>
      </c>
      <c r="I18" s="165">
        <v>15616</v>
      </c>
      <c r="J18" s="165">
        <v>8276.48</v>
      </c>
      <c r="K18" s="165">
        <v>11341</v>
      </c>
      <c r="L18" s="165">
        <v>6010.7300000000005</v>
      </c>
      <c r="M18" s="165">
        <v>8403</v>
      </c>
      <c r="N18" s="165">
        <v>4453.59</v>
      </c>
      <c r="O18" s="237"/>
      <c r="P18" s="15" t="b">
        <v>1</v>
      </c>
      <c r="Q18" s="15" t="b">
        <v>1</v>
      </c>
      <c r="R18" s="15" t="b">
        <v>1</v>
      </c>
      <c r="S18" s="15" t="b">
        <v>1</v>
      </c>
      <c r="T18" s="15" t="b">
        <v>1</v>
      </c>
      <c r="U18" s="15" t="b">
        <v>1</v>
      </c>
      <c r="V18" s="15" t="b">
        <v>1</v>
      </c>
      <c r="W18" s="15" t="b">
        <v>1</v>
      </c>
      <c r="X18" s="15" t="b">
        <v>1</v>
      </c>
      <c r="Y18" s="15" t="b">
        <v>1</v>
      </c>
      <c r="Z18" s="15" t="b">
        <v>1</v>
      </c>
      <c r="AA18" s="15" t="b">
        <v>1</v>
      </c>
    </row>
    <row r="19" spans="1:27" x14ac:dyDescent="0.15">
      <c r="A19" s="13"/>
      <c r="B19" s="164" t="s">
        <v>34</v>
      </c>
      <c r="C19" s="165">
        <v>46185</v>
      </c>
      <c r="D19" s="165">
        <v>24478.050000000003</v>
      </c>
      <c r="E19" s="165">
        <v>31606</v>
      </c>
      <c r="F19" s="165">
        <v>16751.18</v>
      </c>
      <c r="G19" s="165">
        <v>24258</v>
      </c>
      <c r="H19" s="165">
        <v>12856.74</v>
      </c>
      <c r="I19" s="165">
        <v>17248</v>
      </c>
      <c r="J19" s="165">
        <v>9141.44</v>
      </c>
      <c r="K19" s="165">
        <v>13102</v>
      </c>
      <c r="L19" s="165">
        <v>6944.06</v>
      </c>
      <c r="M19" s="165">
        <v>9931</v>
      </c>
      <c r="N19" s="165">
        <v>5263.43</v>
      </c>
      <c r="O19" s="237"/>
      <c r="P19" s="15" t="b">
        <v>1</v>
      </c>
      <c r="Q19" s="15" t="b">
        <v>1</v>
      </c>
      <c r="R19" s="15" t="b">
        <v>1</v>
      </c>
      <c r="S19" s="15" t="b">
        <v>1</v>
      </c>
      <c r="T19" s="15" t="b">
        <v>1</v>
      </c>
      <c r="U19" s="15" t="b">
        <v>1</v>
      </c>
      <c r="V19" s="15" t="b">
        <v>1</v>
      </c>
      <c r="W19" s="15" t="b">
        <v>1</v>
      </c>
      <c r="X19" s="15" t="b">
        <v>1</v>
      </c>
      <c r="Y19" s="15" t="b">
        <v>1</v>
      </c>
      <c r="Z19" s="15" t="b">
        <v>1</v>
      </c>
      <c r="AA19" s="15" t="b">
        <v>1</v>
      </c>
    </row>
    <row r="20" spans="1:27" x14ac:dyDescent="0.15">
      <c r="A20" s="13"/>
      <c r="B20" s="164" t="s">
        <v>35</v>
      </c>
      <c r="C20" s="165">
        <v>49141</v>
      </c>
      <c r="D20" s="165">
        <v>26044.73</v>
      </c>
      <c r="E20" s="165">
        <v>34914</v>
      </c>
      <c r="F20" s="165">
        <v>18504.420000000002</v>
      </c>
      <c r="G20" s="165">
        <v>26860</v>
      </c>
      <c r="H20" s="165">
        <v>14235.800000000001</v>
      </c>
      <c r="I20" s="165">
        <v>18932</v>
      </c>
      <c r="J20" s="165">
        <v>10033.960000000001</v>
      </c>
      <c r="K20" s="165">
        <v>14421</v>
      </c>
      <c r="L20" s="165">
        <v>7643.13</v>
      </c>
      <c r="M20" s="165">
        <v>10984</v>
      </c>
      <c r="N20" s="165">
        <v>5821.52</v>
      </c>
      <c r="O20" s="237"/>
      <c r="P20" s="15" t="b">
        <v>1</v>
      </c>
      <c r="Q20" s="15" t="b">
        <v>1</v>
      </c>
      <c r="R20" s="15" t="b">
        <v>1</v>
      </c>
      <c r="S20" s="15" t="b">
        <v>1</v>
      </c>
      <c r="T20" s="15" t="b">
        <v>1</v>
      </c>
      <c r="U20" s="15" t="b">
        <v>1</v>
      </c>
      <c r="V20" s="15" t="b">
        <v>1</v>
      </c>
      <c r="W20" s="15" t="b">
        <v>1</v>
      </c>
      <c r="X20" s="15" t="b">
        <v>1</v>
      </c>
      <c r="Y20" s="15" t="b">
        <v>1</v>
      </c>
      <c r="Z20" s="15" t="b">
        <v>1</v>
      </c>
      <c r="AA20" s="15" t="b">
        <v>1</v>
      </c>
    </row>
    <row r="21" spans="1:27" x14ac:dyDescent="0.15">
      <c r="A21" s="13"/>
      <c r="B21" s="164" t="s">
        <v>36</v>
      </c>
      <c r="C21" s="165">
        <v>55307</v>
      </c>
      <c r="D21" s="165">
        <v>29312.710000000003</v>
      </c>
      <c r="E21" s="165">
        <v>39299</v>
      </c>
      <c r="F21" s="165">
        <v>20828.47</v>
      </c>
      <c r="G21" s="165">
        <v>30220</v>
      </c>
      <c r="H21" s="165">
        <v>16016.6</v>
      </c>
      <c r="I21" s="165">
        <v>21275</v>
      </c>
      <c r="J21" s="165">
        <v>11275.75</v>
      </c>
      <c r="K21" s="165">
        <v>16202</v>
      </c>
      <c r="L21" s="165">
        <v>8587.0600000000013</v>
      </c>
      <c r="M21" s="165">
        <v>12382</v>
      </c>
      <c r="N21" s="165">
        <v>6562.46</v>
      </c>
      <c r="O21" s="237"/>
      <c r="P21" s="15" t="b">
        <v>1</v>
      </c>
      <c r="Q21" s="15" t="b">
        <v>1</v>
      </c>
      <c r="R21" s="15" t="b">
        <v>1</v>
      </c>
      <c r="S21" s="15" t="b">
        <v>1</v>
      </c>
      <c r="T21" s="15" t="b">
        <v>1</v>
      </c>
      <c r="U21" s="15" t="b">
        <v>1</v>
      </c>
      <c r="V21" s="15" t="b">
        <v>1</v>
      </c>
      <c r="W21" s="15" t="b">
        <v>1</v>
      </c>
      <c r="X21" s="15" t="b">
        <v>1</v>
      </c>
      <c r="Y21" s="15" t="b">
        <v>1</v>
      </c>
      <c r="Z21" s="15" t="b">
        <v>1</v>
      </c>
      <c r="AA21" s="15" t="b">
        <v>1</v>
      </c>
    </row>
    <row r="22" spans="1:27" x14ac:dyDescent="0.15">
      <c r="A22" s="13"/>
      <c r="B22" s="164" t="s">
        <v>37</v>
      </c>
      <c r="C22" s="165">
        <v>61457</v>
      </c>
      <c r="D22" s="165">
        <v>32572.210000000003</v>
      </c>
      <c r="E22" s="165">
        <v>43667</v>
      </c>
      <c r="F22" s="165">
        <v>23143.510000000002</v>
      </c>
      <c r="G22" s="165">
        <v>33591</v>
      </c>
      <c r="H22" s="165">
        <v>17803.23</v>
      </c>
      <c r="I22" s="165">
        <v>23618</v>
      </c>
      <c r="J22" s="165">
        <v>12517.54</v>
      </c>
      <c r="K22" s="165">
        <v>17966</v>
      </c>
      <c r="L22" s="165">
        <v>9521.9800000000014</v>
      </c>
      <c r="M22" s="165">
        <v>13752</v>
      </c>
      <c r="N22" s="165">
        <v>7288.56</v>
      </c>
      <c r="O22" s="237"/>
      <c r="P22" s="15" t="b">
        <v>1</v>
      </c>
      <c r="Q22" s="15" t="b">
        <v>1</v>
      </c>
      <c r="R22" s="15" t="b">
        <v>1</v>
      </c>
      <c r="S22" s="15" t="b">
        <v>1</v>
      </c>
      <c r="T22" s="15" t="b">
        <v>1</v>
      </c>
      <c r="U22" s="15" t="b">
        <v>1</v>
      </c>
      <c r="V22" s="15" t="b">
        <v>1</v>
      </c>
      <c r="W22" s="15" t="b">
        <v>1</v>
      </c>
      <c r="X22" s="15" t="b">
        <v>1</v>
      </c>
      <c r="Y22" s="15" t="b">
        <v>1</v>
      </c>
      <c r="Z22" s="15" t="b">
        <v>1</v>
      </c>
      <c r="AA22" s="15" t="b">
        <v>1</v>
      </c>
    </row>
    <row r="23" spans="1:27" x14ac:dyDescent="0.15">
      <c r="A23" s="13"/>
      <c r="B23" s="164" t="s">
        <v>38</v>
      </c>
      <c r="C23" s="165">
        <v>67617</v>
      </c>
      <c r="D23" s="165">
        <v>35837.01</v>
      </c>
      <c r="E23" s="165">
        <v>48044</v>
      </c>
      <c r="F23" s="165">
        <v>25463.32</v>
      </c>
      <c r="G23" s="165">
        <v>36946</v>
      </c>
      <c r="H23" s="165">
        <v>19581.38</v>
      </c>
      <c r="I23" s="165">
        <v>25961</v>
      </c>
      <c r="J23" s="165">
        <v>13759.33</v>
      </c>
      <c r="K23" s="165">
        <v>19745</v>
      </c>
      <c r="L23" s="165">
        <v>10464.85</v>
      </c>
      <c r="M23" s="165">
        <v>15139</v>
      </c>
      <c r="N23" s="165">
        <v>8023.67</v>
      </c>
      <c r="O23" s="237"/>
      <c r="P23" s="15" t="b">
        <v>1</v>
      </c>
      <c r="Q23" s="15" t="b">
        <v>1</v>
      </c>
      <c r="R23" s="15" t="b">
        <v>1</v>
      </c>
      <c r="S23" s="15" t="b">
        <v>1</v>
      </c>
      <c r="T23" s="15" t="b">
        <v>1</v>
      </c>
      <c r="U23" s="15" t="b">
        <v>1</v>
      </c>
      <c r="V23" s="15" t="b">
        <v>1</v>
      </c>
      <c r="W23" s="15" t="b">
        <v>1</v>
      </c>
      <c r="X23" s="15" t="b">
        <v>1</v>
      </c>
      <c r="Y23" s="15" t="b">
        <v>1</v>
      </c>
      <c r="Z23" s="15" t="b">
        <v>1</v>
      </c>
      <c r="AA23" s="15" t="b">
        <v>1</v>
      </c>
    </row>
    <row r="24" spans="1:27" x14ac:dyDescent="0.15">
      <c r="A24" s="13"/>
      <c r="B24" s="164" t="s">
        <v>39</v>
      </c>
      <c r="C24" s="165">
        <v>73760</v>
      </c>
      <c r="D24" s="165">
        <v>39092.800000000003</v>
      </c>
      <c r="E24" s="165">
        <v>52426</v>
      </c>
      <c r="F24" s="165">
        <v>27785.780000000002</v>
      </c>
      <c r="G24" s="165">
        <v>40317</v>
      </c>
      <c r="H24" s="165">
        <v>21368.010000000002</v>
      </c>
      <c r="I24" s="165">
        <v>28307</v>
      </c>
      <c r="J24" s="165">
        <v>15002.710000000001</v>
      </c>
      <c r="K24" s="165">
        <v>21531</v>
      </c>
      <c r="L24" s="165">
        <v>11411.43</v>
      </c>
      <c r="M24" s="165">
        <v>16517</v>
      </c>
      <c r="N24" s="165">
        <v>8754.01</v>
      </c>
      <c r="O24" s="237"/>
      <c r="P24" s="13" t="b">
        <v>1</v>
      </c>
      <c r="Q24" s="13" t="b">
        <v>1</v>
      </c>
      <c r="R24" s="13" t="b">
        <v>1</v>
      </c>
      <c r="S24" s="13" t="b">
        <v>1</v>
      </c>
      <c r="T24" s="13" t="b">
        <v>1</v>
      </c>
      <c r="U24" s="13" t="b">
        <v>1</v>
      </c>
      <c r="V24" s="15" t="b">
        <v>1</v>
      </c>
      <c r="W24" s="15" t="b">
        <v>1</v>
      </c>
      <c r="X24" s="15" t="b">
        <v>1</v>
      </c>
      <c r="Y24" s="15" t="b">
        <v>1</v>
      </c>
      <c r="Z24" s="15" t="b">
        <v>1</v>
      </c>
      <c r="AA24" s="15" t="b">
        <v>1</v>
      </c>
    </row>
    <row r="25" spans="1:27" x14ac:dyDescent="0.15">
      <c r="A25" s="13"/>
      <c r="B25" s="164" t="s">
        <v>40</v>
      </c>
      <c r="C25" s="165">
        <v>81028</v>
      </c>
      <c r="D25" s="165">
        <v>42944.840000000004</v>
      </c>
      <c r="E25" s="165">
        <v>56662</v>
      </c>
      <c r="F25" s="165">
        <v>30030.86</v>
      </c>
      <c r="G25" s="165">
        <v>43877</v>
      </c>
      <c r="H25" s="165">
        <v>23254.81</v>
      </c>
      <c r="I25" s="165">
        <v>30820</v>
      </c>
      <c r="J25" s="165">
        <v>16334.6</v>
      </c>
      <c r="K25" s="165">
        <v>23420</v>
      </c>
      <c r="L25" s="165">
        <v>12412.6</v>
      </c>
      <c r="M25" s="165">
        <v>18804</v>
      </c>
      <c r="N25" s="165">
        <v>9966.1200000000008</v>
      </c>
      <c r="O25" s="237"/>
      <c r="P25" s="13" t="b">
        <v>1</v>
      </c>
      <c r="Q25" s="13" t="b">
        <v>1</v>
      </c>
      <c r="R25" s="13" t="b">
        <v>1</v>
      </c>
      <c r="S25" s="13" t="b">
        <v>1</v>
      </c>
      <c r="T25" s="13" t="b">
        <v>1</v>
      </c>
      <c r="U25" s="13" t="b">
        <v>1</v>
      </c>
      <c r="V25" s="15" t="b">
        <v>1</v>
      </c>
      <c r="W25" s="15" t="b">
        <v>1</v>
      </c>
      <c r="X25" s="15" t="b">
        <v>1</v>
      </c>
      <c r="Y25" s="15" t="b">
        <v>1</v>
      </c>
      <c r="Z25" s="15" t="b">
        <v>1</v>
      </c>
      <c r="AA25" s="15" t="b">
        <v>1</v>
      </c>
    </row>
    <row r="26" spans="1:27" x14ac:dyDescent="0.15">
      <c r="A26" s="13"/>
      <c r="B26" s="164" t="s">
        <v>41</v>
      </c>
      <c r="C26" s="165">
        <v>85802</v>
      </c>
      <c r="D26" s="165">
        <v>45475.060000000005</v>
      </c>
      <c r="E26" s="165">
        <v>60011</v>
      </c>
      <c r="F26" s="165">
        <v>31805.83</v>
      </c>
      <c r="G26" s="165">
        <v>46456</v>
      </c>
      <c r="H26" s="165">
        <v>24621.68</v>
      </c>
      <c r="I26" s="165">
        <v>32626</v>
      </c>
      <c r="J26" s="165">
        <v>17291.780000000002</v>
      </c>
      <c r="K26" s="165">
        <v>24795</v>
      </c>
      <c r="L26" s="165">
        <v>13141.35</v>
      </c>
      <c r="M26" s="165">
        <v>19912</v>
      </c>
      <c r="N26" s="165">
        <v>10553.36</v>
      </c>
      <c r="O26" s="237"/>
      <c r="P26" s="13" t="b">
        <v>1</v>
      </c>
      <c r="Q26" s="13" t="b">
        <v>1</v>
      </c>
      <c r="R26" s="13" t="b">
        <v>1</v>
      </c>
      <c r="S26" s="13" t="b">
        <v>1</v>
      </c>
      <c r="T26" s="13" t="b">
        <v>1</v>
      </c>
      <c r="U26" s="13" t="b">
        <v>1</v>
      </c>
      <c r="V26" s="15" t="b">
        <v>1</v>
      </c>
      <c r="W26" s="15" t="b">
        <v>1</v>
      </c>
      <c r="X26" s="15" t="b">
        <v>1</v>
      </c>
      <c r="Y26" s="15" t="b">
        <v>1</v>
      </c>
      <c r="Z26" s="15" t="b">
        <v>1</v>
      </c>
      <c r="AA26" s="15" t="b">
        <v>1</v>
      </c>
    </row>
    <row r="27" spans="1:27" x14ac:dyDescent="0.15">
      <c r="A27" s="13"/>
      <c r="B27" s="164" t="s">
        <v>42</v>
      </c>
      <c r="C27" s="165">
        <v>95340</v>
      </c>
      <c r="D27" s="165">
        <v>50530.200000000004</v>
      </c>
      <c r="E27" s="165">
        <v>66691</v>
      </c>
      <c r="F27" s="165">
        <v>35346.230000000003</v>
      </c>
      <c r="G27" s="165">
        <v>51638</v>
      </c>
      <c r="H27" s="165">
        <v>27368.140000000003</v>
      </c>
      <c r="I27" s="165">
        <v>36222</v>
      </c>
      <c r="J27" s="165">
        <v>19197.66</v>
      </c>
      <c r="K27" s="165">
        <v>27522</v>
      </c>
      <c r="L27" s="165">
        <v>14586.66</v>
      </c>
      <c r="M27" s="165">
        <v>22136</v>
      </c>
      <c r="N27" s="165">
        <v>11732.08</v>
      </c>
      <c r="O27" s="237"/>
      <c r="P27" s="13" t="b">
        <v>1</v>
      </c>
      <c r="Q27" s="13" t="b">
        <v>1</v>
      </c>
      <c r="R27" s="13" t="b">
        <v>1</v>
      </c>
      <c r="S27" s="13" t="b">
        <v>1</v>
      </c>
      <c r="T27" s="13" t="b">
        <v>1</v>
      </c>
      <c r="U27" s="13" t="b">
        <v>1</v>
      </c>
      <c r="V27" s="15" t="b">
        <v>1</v>
      </c>
      <c r="W27" s="15" t="b">
        <v>1</v>
      </c>
      <c r="X27" s="15" t="b">
        <v>1</v>
      </c>
      <c r="Y27" s="15" t="b">
        <v>1</v>
      </c>
      <c r="Z27" s="15" t="b">
        <v>1</v>
      </c>
      <c r="AA27" s="15" t="b">
        <v>1</v>
      </c>
    </row>
    <row r="28" spans="1:27" x14ac:dyDescent="0.15">
      <c r="A28" s="13"/>
      <c r="B28" s="164" t="s">
        <v>43</v>
      </c>
      <c r="C28" s="165">
        <v>104888</v>
      </c>
      <c r="D28" s="165">
        <v>55590.64</v>
      </c>
      <c r="E28" s="165">
        <v>73370</v>
      </c>
      <c r="F28" s="165">
        <v>38886.1</v>
      </c>
      <c r="G28" s="165">
        <v>56811</v>
      </c>
      <c r="H28" s="165">
        <v>30109.83</v>
      </c>
      <c r="I28" s="165">
        <v>39824</v>
      </c>
      <c r="J28" s="165">
        <v>21106.720000000001</v>
      </c>
      <c r="K28" s="165">
        <v>30259</v>
      </c>
      <c r="L28" s="165">
        <v>16037.27</v>
      </c>
      <c r="M28" s="165">
        <v>24353</v>
      </c>
      <c r="N28" s="165">
        <v>12907.09</v>
      </c>
      <c r="O28" s="237"/>
      <c r="P28" s="13" t="b">
        <v>1</v>
      </c>
      <c r="Q28" s="13" t="b">
        <v>1</v>
      </c>
      <c r="R28" s="13" t="b">
        <v>1</v>
      </c>
      <c r="S28" s="13" t="b">
        <v>1</v>
      </c>
      <c r="T28" s="13" t="b">
        <v>1</v>
      </c>
      <c r="U28" s="13" t="b">
        <v>1</v>
      </c>
      <c r="V28" s="15" t="b">
        <v>1</v>
      </c>
      <c r="W28" s="15" t="b">
        <v>1</v>
      </c>
      <c r="X28" s="15" t="b">
        <v>1</v>
      </c>
      <c r="Y28" s="15" t="b">
        <v>1</v>
      </c>
      <c r="Z28" s="15" t="b">
        <v>1</v>
      </c>
      <c r="AA28" s="15" t="b">
        <v>1</v>
      </c>
    </row>
    <row r="29" spans="1:27" x14ac:dyDescent="0.15">
      <c r="A29" s="13"/>
      <c r="B29" s="164" t="s">
        <v>44</v>
      </c>
      <c r="C29" s="165">
        <v>109661</v>
      </c>
      <c r="D29" s="165">
        <v>58120.33</v>
      </c>
      <c r="E29" s="165">
        <v>76709</v>
      </c>
      <c r="F29" s="165">
        <v>40655.770000000004</v>
      </c>
      <c r="G29" s="165">
        <v>59384</v>
      </c>
      <c r="H29" s="165">
        <v>31473.52</v>
      </c>
      <c r="I29" s="165">
        <v>41625</v>
      </c>
      <c r="J29" s="165">
        <v>22061.25</v>
      </c>
      <c r="K29" s="165">
        <v>31615</v>
      </c>
      <c r="L29" s="165">
        <v>16755.95</v>
      </c>
      <c r="M29" s="165">
        <v>25464</v>
      </c>
      <c r="N29" s="165">
        <v>13495.92</v>
      </c>
      <c r="O29" s="237"/>
      <c r="P29" s="13" t="b">
        <v>1</v>
      </c>
      <c r="Q29" s="13" t="b">
        <v>1</v>
      </c>
      <c r="R29" s="13" t="b">
        <v>1</v>
      </c>
      <c r="S29" s="13" t="b">
        <v>1</v>
      </c>
      <c r="T29" s="13" t="b">
        <v>1</v>
      </c>
      <c r="U29" s="13" t="b">
        <v>1</v>
      </c>
      <c r="V29" s="15" t="b">
        <v>1</v>
      </c>
      <c r="W29" s="15" t="b">
        <v>1</v>
      </c>
      <c r="X29" s="15" t="b">
        <v>1</v>
      </c>
      <c r="Y29" s="15" t="b">
        <v>1</v>
      </c>
      <c r="Z29" s="15" t="b">
        <v>1</v>
      </c>
      <c r="AA29" s="15" t="b">
        <v>1</v>
      </c>
    </row>
    <row r="30" spans="1:27" x14ac:dyDescent="0.15">
      <c r="A30" s="13"/>
      <c r="B30" s="164" t="s">
        <v>45</v>
      </c>
      <c r="C30" s="165">
        <v>111983</v>
      </c>
      <c r="D30" s="165">
        <v>59350.990000000005</v>
      </c>
      <c r="E30" s="165">
        <v>77689</v>
      </c>
      <c r="F30" s="165">
        <v>41175.170000000006</v>
      </c>
      <c r="G30" s="165">
        <v>60336</v>
      </c>
      <c r="H30" s="165">
        <v>31978.080000000002</v>
      </c>
      <c r="I30" s="165">
        <v>42257</v>
      </c>
      <c r="J30" s="165">
        <v>22396.210000000003</v>
      </c>
      <c r="K30" s="165">
        <v>32216</v>
      </c>
      <c r="L30" s="165">
        <v>17074.48</v>
      </c>
      <c r="M30" s="165">
        <v>25789</v>
      </c>
      <c r="N30" s="165">
        <v>13668.17</v>
      </c>
      <c r="O30" s="237"/>
      <c r="P30" s="13" t="b">
        <v>1</v>
      </c>
      <c r="Q30" s="13" t="b">
        <v>1</v>
      </c>
      <c r="R30" s="13" t="b">
        <v>1</v>
      </c>
      <c r="S30" s="13" t="b">
        <v>1</v>
      </c>
      <c r="T30" s="13" t="b">
        <v>1</v>
      </c>
      <c r="U30" s="13" t="b">
        <v>1</v>
      </c>
      <c r="V30" s="15" t="b">
        <v>1</v>
      </c>
      <c r="W30" s="15" t="b">
        <v>1</v>
      </c>
      <c r="X30" s="15" t="b">
        <v>1</v>
      </c>
      <c r="Y30" s="15" t="b">
        <v>1</v>
      </c>
      <c r="Z30" s="15" t="b">
        <v>1</v>
      </c>
      <c r="AA30" s="15" t="b">
        <v>1</v>
      </c>
    </row>
    <row r="31" spans="1:27" x14ac:dyDescent="0.15">
      <c r="A31" s="13"/>
      <c r="B31" s="164" t="s">
        <v>46</v>
      </c>
      <c r="C31" s="165">
        <v>125985</v>
      </c>
      <c r="D31" s="165">
        <v>66772.05</v>
      </c>
      <c r="E31" s="165">
        <v>87416</v>
      </c>
      <c r="F31" s="165">
        <v>46330.48</v>
      </c>
      <c r="G31" s="165">
        <v>67890</v>
      </c>
      <c r="H31" s="165">
        <v>35981.700000000004</v>
      </c>
      <c r="I31" s="165">
        <v>47522</v>
      </c>
      <c r="J31" s="165">
        <v>25186.66</v>
      </c>
      <c r="K31" s="165">
        <v>36216</v>
      </c>
      <c r="L31" s="165">
        <v>19194.48</v>
      </c>
      <c r="M31" s="165">
        <v>29023</v>
      </c>
      <c r="N31" s="165">
        <v>15382.19</v>
      </c>
      <c r="O31" s="237"/>
      <c r="P31" s="13" t="b">
        <v>1</v>
      </c>
      <c r="Q31" s="13" t="b">
        <v>1</v>
      </c>
      <c r="R31" s="13" t="b">
        <v>1</v>
      </c>
      <c r="S31" s="13" t="b">
        <v>1</v>
      </c>
      <c r="T31" s="13" t="b">
        <v>1</v>
      </c>
      <c r="U31" s="13" t="b">
        <v>1</v>
      </c>
      <c r="V31" s="15" t="b">
        <v>1</v>
      </c>
      <c r="W31" s="15" t="b">
        <v>1</v>
      </c>
      <c r="X31" s="15" t="b">
        <v>1</v>
      </c>
      <c r="Y31" s="15" t="b">
        <v>1</v>
      </c>
      <c r="Z31" s="15" t="b">
        <v>1</v>
      </c>
      <c r="AA31" s="15" t="b">
        <v>1</v>
      </c>
    </row>
    <row r="32" spans="1:27" x14ac:dyDescent="0.15">
      <c r="A32" s="13"/>
      <c r="B32" s="164" t="s">
        <v>47</v>
      </c>
      <c r="C32" s="165">
        <v>139997</v>
      </c>
      <c r="D32" s="165">
        <v>74198.41</v>
      </c>
      <c r="E32" s="165">
        <v>97147</v>
      </c>
      <c r="F32" s="165">
        <v>51487.91</v>
      </c>
      <c r="G32" s="165">
        <v>75438</v>
      </c>
      <c r="H32" s="165">
        <v>39982.14</v>
      </c>
      <c r="I32" s="165">
        <v>52763</v>
      </c>
      <c r="J32" s="165">
        <v>27964.390000000003</v>
      </c>
      <c r="K32" s="165">
        <v>40214</v>
      </c>
      <c r="L32" s="165">
        <v>21313.420000000002</v>
      </c>
      <c r="M32" s="165">
        <v>32263</v>
      </c>
      <c r="N32" s="165">
        <v>17099.39</v>
      </c>
      <c r="O32" s="237"/>
      <c r="P32" s="13" t="b">
        <v>1</v>
      </c>
      <c r="Q32" s="13" t="b">
        <v>1</v>
      </c>
      <c r="R32" s="13" t="b">
        <v>1</v>
      </c>
      <c r="S32" s="13" t="b">
        <v>1</v>
      </c>
      <c r="T32" s="13" t="b">
        <v>1</v>
      </c>
      <c r="U32" s="13" t="b">
        <v>1</v>
      </c>
      <c r="V32" s="15" t="b">
        <v>1</v>
      </c>
      <c r="W32" s="15" t="b">
        <v>1</v>
      </c>
      <c r="X32" s="15" t="b">
        <v>1</v>
      </c>
      <c r="Y32" s="15" t="b">
        <v>1</v>
      </c>
      <c r="Z32" s="15" t="b">
        <v>1</v>
      </c>
      <c r="AA32" s="15" t="b">
        <v>1</v>
      </c>
    </row>
    <row r="33" spans="1:27" x14ac:dyDescent="0.15">
      <c r="A33" s="13"/>
      <c r="B33" s="164" t="s">
        <v>48</v>
      </c>
      <c r="C33" s="165">
        <v>154013</v>
      </c>
      <c r="D33" s="165">
        <v>81626.89</v>
      </c>
      <c r="E33" s="165">
        <v>106866</v>
      </c>
      <c r="F33" s="165">
        <v>56638.98</v>
      </c>
      <c r="G33" s="165">
        <v>82993</v>
      </c>
      <c r="H33" s="165">
        <v>43986.29</v>
      </c>
      <c r="I33" s="165">
        <v>58028</v>
      </c>
      <c r="J33" s="165">
        <v>30754.84</v>
      </c>
      <c r="K33" s="165">
        <v>44216</v>
      </c>
      <c r="L33" s="165">
        <v>23434.48</v>
      </c>
      <c r="M33" s="165">
        <v>35498</v>
      </c>
      <c r="N33" s="165">
        <v>18813.940000000002</v>
      </c>
      <c r="O33" s="237"/>
      <c r="P33" s="13" t="b">
        <v>1</v>
      </c>
      <c r="Q33" s="13" t="b">
        <v>1</v>
      </c>
      <c r="R33" s="13" t="b">
        <v>1</v>
      </c>
      <c r="S33" s="13" t="b">
        <v>1</v>
      </c>
      <c r="T33" s="13" t="b">
        <v>1</v>
      </c>
      <c r="U33" s="13" t="b">
        <v>1</v>
      </c>
      <c r="V33" s="15" t="b">
        <v>1</v>
      </c>
      <c r="W33" s="15" t="b">
        <v>1</v>
      </c>
      <c r="X33" s="15" t="b">
        <v>1</v>
      </c>
      <c r="Y33" s="15" t="b">
        <v>1</v>
      </c>
      <c r="Z33" s="15" t="b">
        <v>1</v>
      </c>
      <c r="AA33" s="15" t="b">
        <v>1</v>
      </c>
    </row>
    <row r="34" spans="1:27" x14ac:dyDescent="0.15">
      <c r="A34" s="13"/>
      <c r="B34" s="164" t="s">
        <v>49</v>
      </c>
      <c r="C34" s="165">
        <v>168018</v>
      </c>
      <c r="D34" s="165">
        <v>89049.540000000008</v>
      </c>
      <c r="E34" s="165">
        <v>116595</v>
      </c>
      <c r="F34" s="165">
        <v>61795.350000000006</v>
      </c>
      <c r="G34" s="165">
        <v>90544</v>
      </c>
      <c r="H34" s="165">
        <v>47988.32</v>
      </c>
      <c r="I34" s="165">
        <v>63278</v>
      </c>
      <c r="J34" s="165">
        <v>33537.340000000004</v>
      </c>
      <c r="K34" s="165">
        <v>48220</v>
      </c>
      <c r="L34" s="165">
        <v>25556.600000000002</v>
      </c>
      <c r="M34" s="165">
        <v>38727</v>
      </c>
      <c r="N34" s="165">
        <v>20525.310000000001</v>
      </c>
      <c r="O34" s="237"/>
      <c r="P34" s="13" t="b">
        <v>1</v>
      </c>
      <c r="Q34" s="13" t="b">
        <v>1</v>
      </c>
      <c r="R34" s="13" t="b">
        <v>1</v>
      </c>
      <c r="S34" s="13" t="b">
        <v>1</v>
      </c>
      <c r="T34" s="13" t="b">
        <v>1</v>
      </c>
      <c r="U34" s="13" t="b">
        <v>1</v>
      </c>
      <c r="V34" s="15" t="b">
        <v>1</v>
      </c>
      <c r="W34" s="15" t="b">
        <v>1</v>
      </c>
      <c r="X34" s="15" t="b">
        <v>1</v>
      </c>
      <c r="Y34" s="15" t="b">
        <v>1</v>
      </c>
      <c r="Z34" s="15" t="b">
        <v>1</v>
      </c>
      <c r="AA34" s="15" t="b">
        <v>1</v>
      </c>
    </row>
    <row r="35" spans="1:27" ht="15.75" customHeight="1" x14ac:dyDescent="0.15">
      <c r="A35" s="13"/>
      <c r="B35" s="164" t="s">
        <v>50</v>
      </c>
      <c r="C35" s="165">
        <v>183457</v>
      </c>
      <c r="D35" s="165">
        <v>97232.21</v>
      </c>
      <c r="E35" s="165">
        <v>127556</v>
      </c>
      <c r="F35" s="165">
        <v>67604.680000000008</v>
      </c>
      <c r="G35" s="165">
        <v>100990</v>
      </c>
      <c r="H35" s="165">
        <v>53524.700000000004</v>
      </c>
      <c r="I35" s="165">
        <v>72537</v>
      </c>
      <c r="J35" s="165">
        <v>38444.61</v>
      </c>
      <c r="K35" s="165">
        <v>52754</v>
      </c>
      <c r="L35" s="165">
        <v>27959.620000000003</v>
      </c>
      <c r="M35" s="165">
        <v>44445</v>
      </c>
      <c r="N35" s="165">
        <v>23555.850000000002</v>
      </c>
      <c r="O35" s="237"/>
      <c r="P35" s="13" t="b">
        <v>1</v>
      </c>
      <c r="Q35" s="13" t="b">
        <v>1</v>
      </c>
      <c r="R35" s="13" t="b">
        <v>1</v>
      </c>
      <c r="S35" s="13" t="b">
        <v>1</v>
      </c>
      <c r="T35" s="13" t="b">
        <v>1</v>
      </c>
      <c r="U35" s="13" t="b">
        <v>1</v>
      </c>
      <c r="V35" s="15" t="b">
        <v>1</v>
      </c>
      <c r="W35" s="15" t="b">
        <v>1</v>
      </c>
      <c r="X35" s="15" t="b">
        <v>1</v>
      </c>
      <c r="Y35" s="15" t="b">
        <v>1</v>
      </c>
      <c r="Z35" s="15" t="b">
        <v>1</v>
      </c>
      <c r="AA35" s="15" t="b">
        <v>1</v>
      </c>
    </row>
    <row r="36" spans="1:27" x14ac:dyDescent="0.15">
      <c r="B36" s="224" t="s">
        <v>190</v>
      </c>
      <c r="C36" s="224"/>
      <c r="D36" s="224"/>
      <c r="E36" s="224"/>
      <c r="F36" s="224"/>
      <c r="G36" s="224"/>
      <c r="H36" s="224"/>
      <c r="I36" s="21"/>
      <c r="J36" s="22"/>
    </row>
    <row r="37" spans="1:27" x14ac:dyDescent="0.15">
      <c r="B37" s="20"/>
    </row>
    <row r="38" spans="1:27" x14ac:dyDescent="0.15">
      <c r="B38" s="20"/>
    </row>
    <row r="39" spans="1:27" ht="25" customHeight="1" x14ac:dyDescent="0.15">
      <c r="A39" s="53"/>
      <c r="B39" s="54" t="s">
        <v>211</v>
      </c>
      <c r="C39" s="53"/>
      <c r="D39" s="53"/>
      <c r="E39" s="53"/>
      <c r="F39" s="53"/>
      <c r="G39" s="53"/>
      <c r="H39" s="53"/>
      <c r="I39" s="53"/>
      <c r="J39" s="53"/>
      <c r="K39" s="53"/>
      <c r="L39" s="53"/>
      <c r="M39" s="53"/>
      <c r="N39" s="53"/>
      <c r="O39" s="53"/>
    </row>
    <row r="41" spans="1:27" x14ac:dyDescent="0.15">
      <c r="B41" s="16" t="s">
        <v>4</v>
      </c>
      <c r="C41" s="235" t="s">
        <v>5</v>
      </c>
      <c r="D41" s="236"/>
      <c r="E41" s="235" t="s">
        <v>6</v>
      </c>
      <c r="F41" s="236"/>
      <c r="G41" s="235" t="s">
        <v>7</v>
      </c>
      <c r="H41" s="236"/>
      <c r="I41" s="235" t="s">
        <v>8</v>
      </c>
      <c r="J41" s="236"/>
      <c r="K41" s="235" t="s">
        <v>9</v>
      </c>
      <c r="L41" s="236"/>
      <c r="M41" s="235" t="s">
        <v>10</v>
      </c>
      <c r="N41" s="238"/>
      <c r="O41" s="239" t="str">
        <f>O4</f>
        <v>BUPA ADVANTAGE CARE PREMIUM BOOKLET, EFFECTIVE JANUARY 1, 2023</v>
      </c>
    </row>
    <row r="42" spans="1:27" ht="28" x14ac:dyDescent="0.15">
      <c r="B42" s="40" t="s">
        <v>227</v>
      </c>
      <c r="C42" s="240" t="s">
        <v>11</v>
      </c>
      <c r="D42" s="242"/>
      <c r="E42" s="240" t="s">
        <v>12</v>
      </c>
      <c r="F42" s="242"/>
      <c r="G42" s="240" t="s">
        <v>13</v>
      </c>
      <c r="H42" s="242"/>
      <c r="I42" s="240" t="s">
        <v>14</v>
      </c>
      <c r="J42" s="242"/>
      <c r="K42" s="240" t="s">
        <v>15</v>
      </c>
      <c r="L42" s="242"/>
      <c r="M42" s="240" t="s">
        <v>16</v>
      </c>
      <c r="N42" s="241"/>
      <c r="O42" s="239"/>
    </row>
    <row r="43" spans="1:27" ht="28" x14ac:dyDescent="0.15">
      <c r="B43" s="40" t="s">
        <v>229</v>
      </c>
      <c r="C43" s="240" t="s">
        <v>12</v>
      </c>
      <c r="D43" s="242"/>
      <c r="E43" s="240" t="s">
        <v>13</v>
      </c>
      <c r="F43" s="242"/>
      <c r="G43" s="240" t="s">
        <v>17</v>
      </c>
      <c r="H43" s="242"/>
      <c r="I43" s="240" t="s">
        <v>14</v>
      </c>
      <c r="J43" s="242"/>
      <c r="K43" s="240" t="s">
        <v>15</v>
      </c>
      <c r="L43" s="242"/>
      <c r="M43" s="240" t="s">
        <v>16</v>
      </c>
      <c r="N43" s="241"/>
      <c r="O43" s="239"/>
    </row>
    <row r="44" spans="1:27" x14ac:dyDescent="0.15">
      <c r="B44" s="33" t="s">
        <v>18</v>
      </c>
      <c r="C44" s="31" t="s">
        <v>19</v>
      </c>
      <c r="D44" s="32" t="s">
        <v>20</v>
      </c>
      <c r="E44" s="31" t="s">
        <v>19</v>
      </c>
      <c r="F44" s="32" t="s">
        <v>20</v>
      </c>
      <c r="G44" s="31" t="s">
        <v>19</v>
      </c>
      <c r="H44" s="32" t="s">
        <v>20</v>
      </c>
      <c r="I44" s="31" t="s">
        <v>19</v>
      </c>
      <c r="J44" s="32" t="s">
        <v>20</v>
      </c>
      <c r="K44" s="31" t="s">
        <v>19</v>
      </c>
      <c r="L44" s="32" t="s">
        <v>20</v>
      </c>
      <c r="M44" s="31" t="s">
        <v>19</v>
      </c>
      <c r="N44" s="39" t="s">
        <v>20</v>
      </c>
      <c r="O44" s="239"/>
    </row>
    <row r="45" spans="1:27" x14ac:dyDescent="0.15">
      <c r="A45" s="13"/>
      <c r="B45" s="33" t="s">
        <v>21</v>
      </c>
      <c r="C45" s="34" t="s">
        <v>22</v>
      </c>
      <c r="D45" s="35" t="s">
        <v>23</v>
      </c>
      <c r="E45" s="34" t="s">
        <v>22</v>
      </c>
      <c r="F45" s="35" t="s">
        <v>23</v>
      </c>
      <c r="G45" s="34" t="s">
        <v>22</v>
      </c>
      <c r="H45" s="35" t="s">
        <v>23</v>
      </c>
      <c r="I45" s="34" t="s">
        <v>22</v>
      </c>
      <c r="J45" s="35" t="s">
        <v>23</v>
      </c>
      <c r="K45" s="34" t="s">
        <v>22</v>
      </c>
      <c r="L45" s="35" t="s">
        <v>23</v>
      </c>
      <c r="M45" s="34" t="s">
        <v>22</v>
      </c>
      <c r="N45" s="38" t="s">
        <v>23</v>
      </c>
      <c r="O45" s="239"/>
      <c r="P45" s="13"/>
      <c r="Q45" s="13"/>
      <c r="R45" s="13"/>
      <c r="S45" s="13"/>
      <c r="T45" s="13"/>
      <c r="U45" s="13"/>
    </row>
    <row r="46" spans="1:27" x14ac:dyDescent="0.15">
      <c r="B46" s="164" t="s">
        <v>24</v>
      </c>
      <c r="C46" s="165">
        <v>6521</v>
      </c>
      <c r="D46" s="165">
        <v>3456.13</v>
      </c>
      <c r="E46" s="165">
        <v>5020</v>
      </c>
      <c r="F46" s="165">
        <v>2660.6</v>
      </c>
      <c r="G46" s="165">
        <v>3582</v>
      </c>
      <c r="H46" s="165">
        <v>1898.46</v>
      </c>
      <c r="I46" s="165">
        <v>2630</v>
      </c>
      <c r="J46" s="165">
        <v>1393.9</v>
      </c>
      <c r="K46" s="165">
        <v>2283</v>
      </c>
      <c r="L46" s="165">
        <v>1209.99</v>
      </c>
      <c r="M46" s="165">
        <v>1653</v>
      </c>
      <c r="N46" s="165">
        <v>876.09</v>
      </c>
      <c r="O46" s="239"/>
      <c r="P46" s="15" t="b">
        <v>1</v>
      </c>
      <c r="Q46" s="15" t="b">
        <v>1</v>
      </c>
      <c r="R46" s="15" t="b">
        <v>1</v>
      </c>
      <c r="S46" s="15" t="b">
        <v>1</v>
      </c>
      <c r="T46" s="15" t="b">
        <v>1</v>
      </c>
      <c r="U46" s="15" t="b">
        <v>1</v>
      </c>
      <c r="V46" s="15" t="b">
        <v>1</v>
      </c>
      <c r="W46" s="15" t="b">
        <v>1</v>
      </c>
      <c r="X46" s="15" t="b">
        <v>1</v>
      </c>
      <c r="Y46" s="15" t="b">
        <v>1</v>
      </c>
      <c r="Z46" s="15" t="b">
        <v>1</v>
      </c>
      <c r="AA46" s="15" t="b">
        <v>1</v>
      </c>
    </row>
    <row r="47" spans="1:27" x14ac:dyDescent="0.15">
      <c r="B47" s="164" t="s">
        <v>25</v>
      </c>
      <c r="C47" s="165">
        <v>10028</v>
      </c>
      <c r="D47" s="165">
        <v>5314.84</v>
      </c>
      <c r="E47" s="165">
        <v>8168</v>
      </c>
      <c r="F47" s="165">
        <v>4329.04</v>
      </c>
      <c r="G47" s="165">
        <v>5644</v>
      </c>
      <c r="H47" s="165">
        <v>2991.32</v>
      </c>
      <c r="I47" s="165">
        <v>4147</v>
      </c>
      <c r="J47" s="165">
        <v>2197.9100000000003</v>
      </c>
      <c r="K47" s="165">
        <v>3616</v>
      </c>
      <c r="L47" s="165">
        <v>1916.48</v>
      </c>
      <c r="M47" s="165">
        <v>2438</v>
      </c>
      <c r="N47" s="165">
        <v>1292.1400000000001</v>
      </c>
      <c r="O47" s="239"/>
      <c r="P47" s="15" t="b">
        <v>1</v>
      </c>
      <c r="Q47" s="15" t="b">
        <v>1</v>
      </c>
      <c r="R47" s="15" t="b">
        <v>1</v>
      </c>
      <c r="S47" s="15" t="b">
        <v>1</v>
      </c>
      <c r="T47" s="15" t="b">
        <v>1</v>
      </c>
      <c r="U47" s="15" t="b">
        <v>1</v>
      </c>
      <c r="V47" s="15" t="b">
        <v>1</v>
      </c>
      <c r="W47" s="15" t="b">
        <v>1</v>
      </c>
      <c r="X47" s="15" t="b">
        <v>1</v>
      </c>
      <c r="Y47" s="15" t="b">
        <v>1</v>
      </c>
      <c r="Z47" s="15" t="b">
        <v>1</v>
      </c>
      <c r="AA47" s="15" t="b">
        <v>1</v>
      </c>
    </row>
    <row r="48" spans="1:27" x14ac:dyDescent="0.15">
      <c r="B48" s="164" t="s">
        <v>26</v>
      </c>
      <c r="C48" s="165">
        <v>14620</v>
      </c>
      <c r="D48" s="165">
        <v>7748.6</v>
      </c>
      <c r="E48" s="165">
        <v>11960</v>
      </c>
      <c r="F48" s="165">
        <v>6338.8</v>
      </c>
      <c r="G48" s="165">
        <v>8212</v>
      </c>
      <c r="H48" s="165">
        <v>4352.3600000000006</v>
      </c>
      <c r="I48" s="165">
        <v>6044</v>
      </c>
      <c r="J48" s="165">
        <v>3203.32</v>
      </c>
      <c r="K48" s="165">
        <v>5249</v>
      </c>
      <c r="L48" s="165">
        <v>2781.9700000000003</v>
      </c>
      <c r="M48" s="165">
        <v>3690</v>
      </c>
      <c r="N48" s="165">
        <v>1955.7</v>
      </c>
      <c r="O48" s="239"/>
      <c r="P48" s="15" t="b">
        <v>1</v>
      </c>
      <c r="Q48" s="15" t="b">
        <v>1</v>
      </c>
      <c r="R48" s="15" t="b">
        <v>1</v>
      </c>
      <c r="S48" s="15" t="b">
        <v>1</v>
      </c>
      <c r="T48" s="15" t="b">
        <v>1</v>
      </c>
      <c r="U48" s="15" t="b">
        <v>1</v>
      </c>
      <c r="V48" s="15" t="b">
        <v>1</v>
      </c>
      <c r="W48" s="15" t="b">
        <v>1</v>
      </c>
      <c r="X48" s="15" t="b">
        <v>1</v>
      </c>
      <c r="Y48" s="15" t="b">
        <v>1</v>
      </c>
      <c r="Z48" s="15" t="b">
        <v>1</v>
      </c>
      <c r="AA48" s="15" t="b">
        <v>1</v>
      </c>
    </row>
    <row r="49" spans="2:27" x14ac:dyDescent="0.15">
      <c r="B49" s="164" t="s">
        <v>27</v>
      </c>
      <c r="C49" s="165">
        <v>15793</v>
      </c>
      <c r="D49" s="165">
        <v>8370.2900000000009</v>
      </c>
      <c r="E49" s="165">
        <v>11274</v>
      </c>
      <c r="F49" s="165">
        <v>5975.22</v>
      </c>
      <c r="G49" s="165">
        <v>8468</v>
      </c>
      <c r="H49" s="165">
        <v>4488.04</v>
      </c>
      <c r="I49" s="165">
        <v>6008</v>
      </c>
      <c r="J49" s="165">
        <v>3184.2400000000002</v>
      </c>
      <c r="K49" s="165">
        <v>4524</v>
      </c>
      <c r="L49" s="165">
        <v>2397.7200000000003</v>
      </c>
      <c r="M49" s="165">
        <v>3596</v>
      </c>
      <c r="N49" s="165">
        <v>1905.88</v>
      </c>
      <c r="O49" s="239"/>
      <c r="P49" s="15" t="b">
        <v>1</v>
      </c>
      <c r="Q49" s="15" t="b">
        <v>1</v>
      </c>
      <c r="R49" s="15" t="b">
        <v>1</v>
      </c>
      <c r="S49" s="15" t="b">
        <v>1</v>
      </c>
      <c r="T49" s="15" t="b">
        <v>1</v>
      </c>
      <c r="U49" s="15" t="b">
        <v>1</v>
      </c>
      <c r="V49" s="15" t="b">
        <v>1</v>
      </c>
      <c r="W49" s="15" t="b">
        <v>1</v>
      </c>
      <c r="X49" s="15" t="b">
        <v>1</v>
      </c>
      <c r="Y49" s="15" t="b">
        <v>1</v>
      </c>
      <c r="Z49" s="15" t="b">
        <v>1</v>
      </c>
      <c r="AA49" s="15" t="b">
        <v>1</v>
      </c>
    </row>
    <row r="50" spans="2:27" x14ac:dyDescent="0.15">
      <c r="B50" s="164" t="s">
        <v>28</v>
      </c>
      <c r="C50" s="165">
        <v>17654</v>
      </c>
      <c r="D50" s="165">
        <v>9356.6200000000008</v>
      </c>
      <c r="E50" s="165">
        <v>12539</v>
      </c>
      <c r="F50" s="165">
        <v>6645.67</v>
      </c>
      <c r="G50" s="165">
        <v>9454</v>
      </c>
      <c r="H50" s="165">
        <v>5010.62</v>
      </c>
      <c r="I50" s="165">
        <v>6697</v>
      </c>
      <c r="J50" s="165">
        <v>3549.4100000000003</v>
      </c>
      <c r="K50" s="165">
        <v>5057</v>
      </c>
      <c r="L50" s="165">
        <v>2680.21</v>
      </c>
      <c r="M50" s="165">
        <v>3984</v>
      </c>
      <c r="N50" s="165">
        <v>2111.52</v>
      </c>
      <c r="O50" s="239"/>
      <c r="P50" s="15" t="b">
        <v>1</v>
      </c>
      <c r="Q50" s="15" t="b">
        <v>1</v>
      </c>
      <c r="R50" s="15" t="b">
        <v>1</v>
      </c>
      <c r="S50" s="15" t="b">
        <v>1</v>
      </c>
      <c r="T50" s="15" t="b">
        <v>1</v>
      </c>
      <c r="U50" s="15" t="b">
        <v>1</v>
      </c>
      <c r="V50" s="15" t="b">
        <v>1</v>
      </c>
      <c r="W50" s="15" t="b">
        <v>1</v>
      </c>
      <c r="X50" s="15" t="b">
        <v>1</v>
      </c>
      <c r="Y50" s="15" t="b">
        <v>1</v>
      </c>
      <c r="Z50" s="15" t="b">
        <v>1</v>
      </c>
      <c r="AA50" s="15" t="b">
        <v>1</v>
      </c>
    </row>
    <row r="51" spans="2:27" x14ac:dyDescent="0.15">
      <c r="B51" s="164" t="s">
        <v>29</v>
      </c>
      <c r="C51" s="165">
        <v>20620</v>
      </c>
      <c r="D51" s="165">
        <v>10928.6</v>
      </c>
      <c r="E51" s="165">
        <v>14513</v>
      </c>
      <c r="F51" s="165">
        <v>7691.89</v>
      </c>
      <c r="G51" s="165">
        <v>11113</v>
      </c>
      <c r="H51" s="165">
        <v>5889.89</v>
      </c>
      <c r="I51" s="165">
        <v>7965</v>
      </c>
      <c r="J51" s="165">
        <v>4221.45</v>
      </c>
      <c r="K51" s="165">
        <v>6006</v>
      </c>
      <c r="L51" s="165">
        <v>3183.1800000000003</v>
      </c>
      <c r="M51" s="165">
        <v>4628</v>
      </c>
      <c r="N51" s="165">
        <v>2452.84</v>
      </c>
      <c r="O51" s="239"/>
      <c r="P51" s="15" t="b">
        <v>1</v>
      </c>
      <c r="Q51" s="15" t="b">
        <v>1</v>
      </c>
      <c r="R51" s="15" t="b">
        <v>1</v>
      </c>
      <c r="S51" s="15" t="b">
        <v>1</v>
      </c>
      <c r="T51" s="15" t="b">
        <v>1</v>
      </c>
      <c r="U51" s="15" t="b">
        <v>1</v>
      </c>
      <c r="V51" s="15" t="b">
        <v>1</v>
      </c>
      <c r="W51" s="15" t="b">
        <v>1</v>
      </c>
      <c r="X51" s="15" t="b">
        <v>1</v>
      </c>
      <c r="Y51" s="15" t="b">
        <v>1</v>
      </c>
      <c r="Z51" s="15" t="b">
        <v>1</v>
      </c>
      <c r="AA51" s="15" t="b">
        <v>1</v>
      </c>
    </row>
    <row r="52" spans="2:27" x14ac:dyDescent="0.15">
      <c r="B52" s="164" t="s">
        <v>30</v>
      </c>
      <c r="C52" s="165">
        <v>23301</v>
      </c>
      <c r="D52" s="165">
        <v>12349.53</v>
      </c>
      <c r="E52" s="165">
        <v>16087</v>
      </c>
      <c r="F52" s="165">
        <v>8526.11</v>
      </c>
      <c r="G52" s="165">
        <v>12364</v>
      </c>
      <c r="H52" s="165">
        <v>6552.92</v>
      </c>
      <c r="I52" s="165">
        <v>8855</v>
      </c>
      <c r="J52" s="165">
        <v>4693.1500000000005</v>
      </c>
      <c r="K52" s="165">
        <v>6837</v>
      </c>
      <c r="L52" s="165">
        <v>3623.61</v>
      </c>
      <c r="M52" s="165">
        <v>5127</v>
      </c>
      <c r="N52" s="165">
        <v>2717.31</v>
      </c>
      <c r="O52" s="239"/>
      <c r="P52" s="15" t="b">
        <v>1</v>
      </c>
      <c r="Q52" s="15" t="b">
        <v>1</v>
      </c>
      <c r="R52" s="15" t="b">
        <v>1</v>
      </c>
      <c r="S52" s="15" t="b">
        <v>1</v>
      </c>
      <c r="T52" s="15" t="b">
        <v>1</v>
      </c>
      <c r="U52" s="15" t="b">
        <v>1</v>
      </c>
      <c r="V52" s="15" t="b">
        <v>1</v>
      </c>
      <c r="W52" s="15" t="b">
        <v>1</v>
      </c>
      <c r="X52" s="15" t="b">
        <v>1</v>
      </c>
      <c r="Y52" s="15" t="b">
        <v>1</v>
      </c>
      <c r="Z52" s="15" t="b">
        <v>1</v>
      </c>
      <c r="AA52" s="15" t="b">
        <v>1</v>
      </c>
    </row>
    <row r="53" spans="2:27" x14ac:dyDescent="0.15">
      <c r="B53" s="164" t="s">
        <v>31</v>
      </c>
      <c r="C53" s="165">
        <v>26359</v>
      </c>
      <c r="D53" s="165">
        <v>13970.27</v>
      </c>
      <c r="E53" s="165">
        <v>18158</v>
      </c>
      <c r="F53" s="165">
        <v>9623.74</v>
      </c>
      <c r="G53" s="165">
        <v>14021</v>
      </c>
      <c r="H53" s="165">
        <v>7431.13</v>
      </c>
      <c r="I53" s="165">
        <v>10049</v>
      </c>
      <c r="J53" s="165">
        <v>5325.97</v>
      </c>
      <c r="K53" s="165">
        <v>7643</v>
      </c>
      <c r="L53" s="165">
        <v>4050.7900000000004</v>
      </c>
      <c r="M53" s="165">
        <v>5808</v>
      </c>
      <c r="N53" s="165">
        <v>3078.2400000000002</v>
      </c>
      <c r="O53" s="239"/>
      <c r="P53" s="15" t="b">
        <v>1</v>
      </c>
      <c r="Q53" s="15" t="b">
        <v>1</v>
      </c>
      <c r="R53" s="15" t="b">
        <v>1</v>
      </c>
      <c r="S53" s="15" t="b">
        <v>1</v>
      </c>
      <c r="T53" s="15" t="b">
        <v>1</v>
      </c>
      <c r="U53" s="15" t="b">
        <v>1</v>
      </c>
      <c r="V53" s="15" t="b">
        <v>1</v>
      </c>
      <c r="W53" s="15" t="b">
        <v>1</v>
      </c>
      <c r="X53" s="15" t="b">
        <v>1</v>
      </c>
      <c r="Y53" s="15" t="b">
        <v>1</v>
      </c>
      <c r="Z53" s="15" t="b">
        <v>1</v>
      </c>
      <c r="AA53" s="15" t="b">
        <v>1</v>
      </c>
    </row>
    <row r="54" spans="2:27" x14ac:dyDescent="0.15">
      <c r="B54" s="164" t="s">
        <v>32</v>
      </c>
      <c r="C54" s="165">
        <v>30439</v>
      </c>
      <c r="D54" s="165">
        <v>16132.67</v>
      </c>
      <c r="E54" s="165">
        <v>21085</v>
      </c>
      <c r="F54" s="165">
        <v>11175.050000000001</v>
      </c>
      <c r="G54" s="165">
        <v>16143</v>
      </c>
      <c r="H54" s="165">
        <v>8555.7900000000009</v>
      </c>
      <c r="I54" s="165">
        <v>11320</v>
      </c>
      <c r="J54" s="165">
        <v>5999.6</v>
      </c>
      <c r="K54" s="165">
        <v>8701</v>
      </c>
      <c r="L54" s="165">
        <v>4611.5300000000007</v>
      </c>
      <c r="M54" s="165">
        <v>6741</v>
      </c>
      <c r="N54" s="165">
        <v>3572.73</v>
      </c>
      <c r="O54" s="239"/>
      <c r="P54" s="15" t="b">
        <v>1</v>
      </c>
      <c r="Q54" s="15" t="b">
        <v>1</v>
      </c>
      <c r="R54" s="15" t="b">
        <v>1</v>
      </c>
      <c r="S54" s="15" t="b">
        <v>1</v>
      </c>
      <c r="T54" s="15" t="b">
        <v>1</v>
      </c>
      <c r="U54" s="15" t="b">
        <v>1</v>
      </c>
      <c r="V54" s="15" t="b">
        <v>1</v>
      </c>
      <c r="W54" s="15" t="b">
        <v>1</v>
      </c>
      <c r="X54" s="15" t="b">
        <v>1</v>
      </c>
      <c r="Y54" s="15" t="b">
        <v>1</v>
      </c>
      <c r="Z54" s="15" t="b">
        <v>1</v>
      </c>
      <c r="AA54" s="15" t="b">
        <v>1</v>
      </c>
    </row>
    <row r="55" spans="2:27" x14ac:dyDescent="0.15">
      <c r="B55" s="164" t="s">
        <v>33</v>
      </c>
      <c r="C55" s="165">
        <v>34458</v>
      </c>
      <c r="D55" s="165">
        <v>18262.740000000002</v>
      </c>
      <c r="E55" s="165">
        <v>23113</v>
      </c>
      <c r="F55" s="165">
        <v>12249.890000000001</v>
      </c>
      <c r="G55" s="165">
        <v>18149</v>
      </c>
      <c r="H55" s="165">
        <v>9618.9700000000012</v>
      </c>
      <c r="I55" s="165">
        <v>13192</v>
      </c>
      <c r="J55" s="165">
        <v>6991.76</v>
      </c>
      <c r="K55" s="165">
        <v>9759</v>
      </c>
      <c r="L55" s="165">
        <v>5172.2700000000004</v>
      </c>
      <c r="M55" s="165">
        <v>7405</v>
      </c>
      <c r="N55" s="165">
        <v>3924.65</v>
      </c>
      <c r="O55" s="239"/>
      <c r="P55" s="15" t="b">
        <v>1</v>
      </c>
      <c r="Q55" s="15" t="b">
        <v>1</v>
      </c>
      <c r="R55" s="15" t="b">
        <v>1</v>
      </c>
      <c r="S55" s="15" t="b">
        <v>1</v>
      </c>
      <c r="T55" s="15" t="b">
        <v>1</v>
      </c>
      <c r="U55" s="15" t="b">
        <v>1</v>
      </c>
      <c r="V55" s="15" t="b">
        <v>1</v>
      </c>
      <c r="W55" s="15" t="b">
        <v>1</v>
      </c>
      <c r="X55" s="15" t="b">
        <v>1</v>
      </c>
      <c r="Y55" s="15" t="b">
        <v>1</v>
      </c>
      <c r="Z55" s="15" t="b">
        <v>1</v>
      </c>
      <c r="AA55" s="15" t="b">
        <v>1</v>
      </c>
    </row>
    <row r="56" spans="2:27" x14ac:dyDescent="0.15">
      <c r="B56" s="164" t="s">
        <v>34</v>
      </c>
      <c r="C56" s="165">
        <v>39911</v>
      </c>
      <c r="D56" s="165">
        <v>21152.83</v>
      </c>
      <c r="E56" s="165">
        <v>27316</v>
      </c>
      <c r="F56" s="165">
        <v>14477.480000000001</v>
      </c>
      <c r="G56" s="165">
        <v>20952</v>
      </c>
      <c r="H56" s="165">
        <v>11104.560000000001</v>
      </c>
      <c r="I56" s="165">
        <v>14591</v>
      </c>
      <c r="J56" s="165">
        <v>7733.2300000000005</v>
      </c>
      <c r="K56" s="165">
        <v>11309</v>
      </c>
      <c r="L56" s="165">
        <v>5993.77</v>
      </c>
      <c r="M56" s="165">
        <v>8752</v>
      </c>
      <c r="N56" s="165">
        <v>4638.5600000000004</v>
      </c>
      <c r="O56" s="239"/>
      <c r="P56" s="15" t="b">
        <v>1</v>
      </c>
      <c r="Q56" s="15" t="b">
        <v>1</v>
      </c>
      <c r="R56" s="15" t="b">
        <v>1</v>
      </c>
      <c r="S56" s="15" t="b">
        <v>1</v>
      </c>
      <c r="T56" s="15" t="b">
        <v>1</v>
      </c>
      <c r="U56" s="15" t="b">
        <v>1</v>
      </c>
      <c r="V56" s="15" t="b">
        <v>1</v>
      </c>
      <c r="W56" s="15" t="b">
        <v>1</v>
      </c>
      <c r="X56" s="15" t="b">
        <v>1</v>
      </c>
      <c r="Y56" s="15" t="b">
        <v>1</v>
      </c>
      <c r="Z56" s="15" t="b">
        <v>1</v>
      </c>
      <c r="AA56" s="15" t="b">
        <v>1</v>
      </c>
    </row>
    <row r="57" spans="2:27" x14ac:dyDescent="0.15">
      <c r="B57" s="164" t="s">
        <v>35</v>
      </c>
      <c r="C57" s="165">
        <v>42473</v>
      </c>
      <c r="D57" s="165">
        <v>22510.690000000002</v>
      </c>
      <c r="E57" s="165">
        <v>30177</v>
      </c>
      <c r="F57" s="165">
        <v>15993.810000000001</v>
      </c>
      <c r="G57" s="165">
        <v>23199</v>
      </c>
      <c r="H57" s="165">
        <v>12295.470000000001</v>
      </c>
      <c r="I57" s="165">
        <v>16056</v>
      </c>
      <c r="J57" s="165">
        <v>8509.68</v>
      </c>
      <c r="K57" s="165">
        <v>12470</v>
      </c>
      <c r="L57" s="165">
        <v>6609.1</v>
      </c>
      <c r="M57" s="165">
        <v>9692</v>
      </c>
      <c r="N57" s="165">
        <v>5136.76</v>
      </c>
      <c r="O57" s="239"/>
      <c r="P57" s="15" t="b">
        <v>1</v>
      </c>
      <c r="Q57" s="15" t="b">
        <v>1</v>
      </c>
      <c r="R57" s="15" t="b">
        <v>1</v>
      </c>
      <c r="S57" s="15" t="b">
        <v>1</v>
      </c>
      <c r="T57" s="15" t="b">
        <v>1</v>
      </c>
      <c r="U57" s="15" t="b">
        <v>1</v>
      </c>
      <c r="V57" s="15" t="b">
        <v>1</v>
      </c>
      <c r="W57" s="15" t="b">
        <v>1</v>
      </c>
      <c r="X57" s="15" t="b">
        <v>1</v>
      </c>
      <c r="Y57" s="15" t="b">
        <v>1</v>
      </c>
      <c r="Z57" s="15" t="b">
        <v>1</v>
      </c>
      <c r="AA57" s="15" t="b">
        <v>1</v>
      </c>
    </row>
    <row r="58" spans="2:27" x14ac:dyDescent="0.15">
      <c r="B58" s="164" t="s">
        <v>36</v>
      </c>
      <c r="C58" s="165">
        <v>47799</v>
      </c>
      <c r="D58" s="165">
        <v>25333.47</v>
      </c>
      <c r="E58" s="165">
        <v>33962</v>
      </c>
      <c r="F58" s="165">
        <v>17999.86</v>
      </c>
      <c r="G58" s="165">
        <v>26114</v>
      </c>
      <c r="H58" s="165">
        <v>13840.42</v>
      </c>
      <c r="I58" s="165">
        <v>18072</v>
      </c>
      <c r="J58" s="165">
        <v>9578.16</v>
      </c>
      <c r="K58" s="165">
        <v>14044</v>
      </c>
      <c r="L58" s="165">
        <v>7443.3200000000006</v>
      </c>
      <c r="M58" s="165">
        <v>10917</v>
      </c>
      <c r="N58" s="165">
        <v>5786.01</v>
      </c>
      <c r="O58" s="239"/>
      <c r="P58" s="15" t="b">
        <v>1</v>
      </c>
      <c r="Q58" s="15" t="b">
        <v>1</v>
      </c>
      <c r="R58" s="15" t="b">
        <v>1</v>
      </c>
      <c r="S58" s="15" t="b">
        <v>1</v>
      </c>
      <c r="T58" s="15" t="b">
        <v>1</v>
      </c>
      <c r="U58" s="15" t="b">
        <v>1</v>
      </c>
      <c r="V58" s="15" t="b">
        <v>1</v>
      </c>
      <c r="W58" s="15" t="b">
        <v>1</v>
      </c>
      <c r="X58" s="15" t="b">
        <v>1</v>
      </c>
      <c r="Y58" s="15" t="b">
        <v>1</v>
      </c>
      <c r="Z58" s="15" t="b">
        <v>1</v>
      </c>
      <c r="AA58" s="15" t="b">
        <v>1</v>
      </c>
    </row>
    <row r="59" spans="2:27" x14ac:dyDescent="0.15">
      <c r="B59" s="164" t="s">
        <v>37</v>
      </c>
      <c r="C59" s="165">
        <v>53129</v>
      </c>
      <c r="D59" s="165">
        <v>28158.370000000003</v>
      </c>
      <c r="E59" s="165">
        <v>37746</v>
      </c>
      <c r="F59" s="165">
        <v>20005.38</v>
      </c>
      <c r="G59" s="165">
        <v>29025</v>
      </c>
      <c r="H59" s="165">
        <v>15383.25</v>
      </c>
      <c r="I59" s="165">
        <v>20086</v>
      </c>
      <c r="J59" s="165">
        <v>10645.58</v>
      </c>
      <c r="K59" s="165">
        <v>15620</v>
      </c>
      <c r="L59" s="165">
        <v>8278.6</v>
      </c>
      <c r="M59" s="165">
        <v>12140</v>
      </c>
      <c r="N59" s="165">
        <v>6434.2000000000007</v>
      </c>
      <c r="O59" s="239"/>
      <c r="P59" s="15" t="b">
        <v>1</v>
      </c>
      <c r="Q59" s="15" t="b">
        <v>1</v>
      </c>
      <c r="R59" s="15" t="b">
        <v>1</v>
      </c>
      <c r="S59" s="15" t="b">
        <v>1</v>
      </c>
      <c r="T59" s="15" t="b">
        <v>1</v>
      </c>
      <c r="U59" s="15" t="b">
        <v>1</v>
      </c>
      <c r="V59" s="15" t="b">
        <v>1</v>
      </c>
      <c r="W59" s="15" t="b">
        <v>1</v>
      </c>
      <c r="X59" s="15" t="b">
        <v>1</v>
      </c>
      <c r="Y59" s="15" t="b">
        <v>1</v>
      </c>
      <c r="Z59" s="15" t="b">
        <v>1</v>
      </c>
      <c r="AA59" s="15" t="b">
        <v>1</v>
      </c>
    </row>
    <row r="60" spans="2:27" x14ac:dyDescent="0.15">
      <c r="B60" s="164" t="s">
        <v>38</v>
      </c>
      <c r="C60" s="165">
        <v>58446</v>
      </c>
      <c r="D60" s="165">
        <v>30976.38</v>
      </c>
      <c r="E60" s="165">
        <v>41524</v>
      </c>
      <c r="F60" s="165">
        <v>22007.72</v>
      </c>
      <c r="G60" s="165">
        <v>31932</v>
      </c>
      <c r="H60" s="165">
        <v>16923.96</v>
      </c>
      <c r="I60" s="165">
        <v>22115</v>
      </c>
      <c r="J60" s="165">
        <v>11720.95</v>
      </c>
      <c r="K60" s="165">
        <v>17187</v>
      </c>
      <c r="L60" s="165">
        <v>9109.11</v>
      </c>
      <c r="M60" s="165">
        <v>13362</v>
      </c>
      <c r="N60" s="165">
        <v>7081.8600000000006</v>
      </c>
      <c r="O60" s="239"/>
      <c r="P60" s="15" t="b">
        <v>1</v>
      </c>
      <c r="Q60" s="15" t="b">
        <v>1</v>
      </c>
      <c r="R60" s="15" t="b">
        <v>1</v>
      </c>
      <c r="S60" s="15" t="b">
        <v>1</v>
      </c>
      <c r="T60" s="15" t="b">
        <v>1</v>
      </c>
      <c r="U60" s="15" t="b">
        <v>1</v>
      </c>
      <c r="V60" s="15" t="b">
        <v>1</v>
      </c>
      <c r="W60" s="15" t="b">
        <v>1</v>
      </c>
      <c r="X60" s="15" t="b">
        <v>1</v>
      </c>
      <c r="Y60" s="15" t="b">
        <v>1</v>
      </c>
      <c r="Z60" s="15" t="b">
        <v>1</v>
      </c>
      <c r="AA60" s="15" t="b">
        <v>1</v>
      </c>
    </row>
    <row r="61" spans="2:27" x14ac:dyDescent="0.15">
      <c r="B61" s="164" t="s">
        <v>39</v>
      </c>
      <c r="C61" s="165">
        <v>63763</v>
      </c>
      <c r="D61" s="165">
        <v>33794.39</v>
      </c>
      <c r="E61" s="165">
        <v>45307</v>
      </c>
      <c r="F61" s="165">
        <v>24012.710000000003</v>
      </c>
      <c r="G61" s="165">
        <v>34844</v>
      </c>
      <c r="H61" s="165">
        <v>18467.32</v>
      </c>
      <c r="I61" s="165">
        <v>24120</v>
      </c>
      <c r="J61" s="165">
        <v>12783.6</v>
      </c>
      <c r="K61" s="165">
        <v>18760</v>
      </c>
      <c r="L61" s="165">
        <v>9942.8000000000011</v>
      </c>
      <c r="M61" s="165">
        <v>14588</v>
      </c>
      <c r="N61" s="165">
        <v>7731.64</v>
      </c>
      <c r="O61" s="239"/>
      <c r="P61" s="15" t="b">
        <v>1</v>
      </c>
      <c r="Q61" s="15" t="b">
        <v>1</v>
      </c>
      <c r="R61" s="15" t="b">
        <v>1</v>
      </c>
      <c r="S61" s="15" t="b">
        <v>1</v>
      </c>
      <c r="T61" s="15" t="b">
        <v>1</v>
      </c>
      <c r="U61" s="15" t="b">
        <v>1</v>
      </c>
      <c r="V61" s="15" t="b">
        <v>1</v>
      </c>
      <c r="W61" s="15" t="b">
        <v>1</v>
      </c>
      <c r="X61" s="15" t="b">
        <v>1</v>
      </c>
      <c r="Y61" s="15" t="b">
        <v>1</v>
      </c>
      <c r="Z61" s="15" t="b">
        <v>1</v>
      </c>
      <c r="AA61" s="15" t="b">
        <v>1</v>
      </c>
    </row>
    <row r="62" spans="2:27" x14ac:dyDescent="0.15">
      <c r="B62" s="164" t="s">
        <v>40</v>
      </c>
      <c r="C62" s="165">
        <v>70047</v>
      </c>
      <c r="D62" s="165">
        <v>37124.910000000003</v>
      </c>
      <c r="E62" s="165">
        <v>48992</v>
      </c>
      <c r="F62" s="165">
        <v>25965.760000000002</v>
      </c>
      <c r="G62" s="165">
        <v>37923</v>
      </c>
      <c r="H62" s="165">
        <v>20099.190000000002</v>
      </c>
      <c r="I62" s="165">
        <v>26299</v>
      </c>
      <c r="J62" s="165">
        <v>13938.470000000001</v>
      </c>
      <c r="K62" s="165">
        <v>20431</v>
      </c>
      <c r="L62" s="165">
        <v>10828.43</v>
      </c>
      <c r="M62" s="165">
        <v>16597</v>
      </c>
      <c r="N62" s="165">
        <v>8796.41</v>
      </c>
      <c r="O62" s="239"/>
      <c r="P62" s="15" t="b">
        <v>1</v>
      </c>
      <c r="Q62" s="15" t="b">
        <v>1</v>
      </c>
      <c r="R62" s="15" t="b">
        <v>1</v>
      </c>
      <c r="S62" s="15" t="b">
        <v>1</v>
      </c>
      <c r="T62" s="15" t="b">
        <v>1</v>
      </c>
      <c r="U62" s="15" t="b">
        <v>1</v>
      </c>
      <c r="V62" s="15" t="b">
        <v>1</v>
      </c>
      <c r="W62" s="15" t="b">
        <v>1</v>
      </c>
      <c r="X62" s="15" t="b">
        <v>1</v>
      </c>
      <c r="Y62" s="15" t="b">
        <v>1</v>
      </c>
      <c r="Z62" s="15" t="b">
        <v>1</v>
      </c>
      <c r="AA62" s="15" t="b">
        <v>1</v>
      </c>
    </row>
    <row r="63" spans="2:27" x14ac:dyDescent="0.15">
      <c r="B63" s="164" t="s">
        <v>41</v>
      </c>
      <c r="C63" s="165">
        <v>74167</v>
      </c>
      <c r="D63" s="165">
        <v>39308.51</v>
      </c>
      <c r="E63" s="165">
        <v>51876</v>
      </c>
      <c r="F63" s="165">
        <v>27494.280000000002</v>
      </c>
      <c r="G63" s="165">
        <v>40156</v>
      </c>
      <c r="H63" s="165">
        <v>21282.68</v>
      </c>
      <c r="I63" s="165">
        <v>27844</v>
      </c>
      <c r="J63" s="165">
        <v>14757.320000000002</v>
      </c>
      <c r="K63" s="165">
        <v>21641</v>
      </c>
      <c r="L63" s="165">
        <v>11469.730000000001</v>
      </c>
      <c r="M63" s="165">
        <v>17568</v>
      </c>
      <c r="N63" s="165">
        <v>9311.0400000000009</v>
      </c>
      <c r="O63" s="239"/>
      <c r="P63" s="15" t="b">
        <v>1</v>
      </c>
      <c r="Q63" s="15" t="b">
        <v>1</v>
      </c>
      <c r="R63" s="15" t="b">
        <v>1</v>
      </c>
      <c r="S63" s="15" t="b">
        <v>1</v>
      </c>
      <c r="T63" s="15" t="b">
        <v>1</v>
      </c>
      <c r="U63" s="15" t="b">
        <v>1</v>
      </c>
      <c r="V63" s="15" t="b">
        <v>1</v>
      </c>
      <c r="W63" s="15" t="b">
        <v>1</v>
      </c>
      <c r="X63" s="15" t="b">
        <v>1</v>
      </c>
      <c r="Y63" s="15" t="b">
        <v>1</v>
      </c>
      <c r="Z63" s="15" t="b">
        <v>1</v>
      </c>
      <c r="AA63" s="15" t="b">
        <v>1</v>
      </c>
    </row>
    <row r="64" spans="2:27" x14ac:dyDescent="0.15">
      <c r="B64" s="164" t="s">
        <v>42</v>
      </c>
      <c r="C64" s="165">
        <v>82420</v>
      </c>
      <c r="D64" s="165">
        <v>43682.600000000006</v>
      </c>
      <c r="E64" s="165">
        <v>57649</v>
      </c>
      <c r="F64" s="165">
        <v>30553.97</v>
      </c>
      <c r="G64" s="165">
        <v>44636</v>
      </c>
      <c r="H64" s="165">
        <v>23657.08</v>
      </c>
      <c r="I64" s="165">
        <v>30950</v>
      </c>
      <c r="J64" s="165">
        <v>16403.5</v>
      </c>
      <c r="K64" s="165">
        <v>24053</v>
      </c>
      <c r="L64" s="165">
        <v>12748.09</v>
      </c>
      <c r="M64" s="165">
        <v>19536</v>
      </c>
      <c r="N64" s="165">
        <v>10354.08</v>
      </c>
      <c r="O64" s="239"/>
      <c r="P64" s="15" t="b">
        <v>1</v>
      </c>
      <c r="Q64" s="15" t="b">
        <v>1</v>
      </c>
      <c r="R64" s="15" t="b">
        <v>1</v>
      </c>
      <c r="S64" s="15" t="b">
        <v>1</v>
      </c>
      <c r="T64" s="15" t="b">
        <v>1</v>
      </c>
      <c r="U64" s="15" t="b">
        <v>1</v>
      </c>
      <c r="V64" s="15" t="b">
        <v>1</v>
      </c>
      <c r="W64" s="15" t="b">
        <v>1</v>
      </c>
      <c r="X64" s="15" t="b">
        <v>1</v>
      </c>
      <c r="Y64" s="15" t="b">
        <v>1</v>
      </c>
      <c r="Z64" s="15" t="b">
        <v>1</v>
      </c>
      <c r="AA64" s="15" t="b">
        <v>1</v>
      </c>
    </row>
    <row r="65" spans="1:27" x14ac:dyDescent="0.15">
      <c r="B65" s="164" t="s">
        <v>43</v>
      </c>
      <c r="C65" s="165">
        <v>90674</v>
      </c>
      <c r="D65" s="165">
        <v>48057.22</v>
      </c>
      <c r="E65" s="165">
        <v>63425</v>
      </c>
      <c r="F65" s="165">
        <v>33615.25</v>
      </c>
      <c r="G65" s="165">
        <v>49104</v>
      </c>
      <c r="H65" s="165">
        <v>26025.120000000003</v>
      </c>
      <c r="I65" s="165">
        <v>34053</v>
      </c>
      <c r="J65" s="165">
        <v>18048.09</v>
      </c>
      <c r="K65" s="165">
        <v>26460</v>
      </c>
      <c r="L65" s="165">
        <v>14023.800000000001</v>
      </c>
      <c r="M65" s="165">
        <v>21496</v>
      </c>
      <c r="N65" s="165">
        <v>11392.880000000001</v>
      </c>
      <c r="O65" s="239"/>
      <c r="P65" s="15" t="b">
        <v>1</v>
      </c>
      <c r="Q65" s="15" t="b">
        <v>1</v>
      </c>
      <c r="R65" s="15" t="b">
        <v>1</v>
      </c>
      <c r="S65" s="15" t="b">
        <v>1</v>
      </c>
      <c r="T65" s="15" t="b">
        <v>1</v>
      </c>
      <c r="U65" s="15" t="b">
        <v>1</v>
      </c>
      <c r="V65" s="15" t="b">
        <v>1</v>
      </c>
      <c r="W65" s="15" t="b">
        <v>1</v>
      </c>
      <c r="X65" s="15" t="b">
        <v>1</v>
      </c>
      <c r="Y65" s="15" t="b">
        <v>1</v>
      </c>
      <c r="Z65" s="15" t="b">
        <v>1</v>
      </c>
      <c r="AA65" s="15" t="b">
        <v>1</v>
      </c>
    </row>
    <row r="66" spans="1:27" x14ac:dyDescent="0.15">
      <c r="B66" s="164" t="s">
        <v>44</v>
      </c>
      <c r="C66" s="165">
        <v>94804</v>
      </c>
      <c r="D66" s="165">
        <v>50246.12</v>
      </c>
      <c r="E66" s="165">
        <v>66312</v>
      </c>
      <c r="F66" s="165">
        <v>35145.360000000001</v>
      </c>
      <c r="G66" s="165">
        <v>51338</v>
      </c>
      <c r="H66" s="165">
        <v>27209.140000000003</v>
      </c>
      <c r="I66" s="165">
        <v>35605</v>
      </c>
      <c r="J66" s="165">
        <v>18870.650000000001</v>
      </c>
      <c r="K66" s="165">
        <v>27669</v>
      </c>
      <c r="L66" s="165">
        <v>14664.570000000002</v>
      </c>
      <c r="M66" s="165">
        <v>22483</v>
      </c>
      <c r="N66" s="165">
        <v>11915.99</v>
      </c>
      <c r="O66" s="239"/>
      <c r="P66" s="15" t="b">
        <v>1</v>
      </c>
      <c r="Q66" s="15" t="b">
        <v>1</v>
      </c>
      <c r="R66" s="15" t="b">
        <v>1</v>
      </c>
      <c r="S66" s="15" t="b">
        <v>1</v>
      </c>
      <c r="T66" s="15" t="b">
        <v>1</v>
      </c>
      <c r="U66" s="15" t="b">
        <v>1</v>
      </c>
      <c r="V66" s="15" t="b">
        <v>1</v>
      </c>
      <c r="W66" s="15" t="b">
        <v>1</v>
      </c>
      <c r="X66" s="15" t="b">
        <v>1</v>
      </c>
      <c r="Y66" s="15" t="b">
        <v>1</v>
      </c>
      <c r="Z66" s="15" t="b">
        <v>1</v>
      </c>
      <c r="AA66" s="15" t="b">
        <v>1</v>
      </c>
    </row>
    <row r="67" spans="1:27" x14ac:dyDescent="0.15">
      <c r="B67" s="164" t="s">
        <v>45</v>
      </c>
      <c r="C67" s="165">
        <v>96803</v>
      </c>
      <c r="D67" s="165">
        <v>51305.590000000004</v>
      </c>
      <c r="E67" s="165">
        <v>67163</v>
      </c>
      <c r="F67" s="165">
        <v>35596.39</v>
      </c>
      <c r="G67" s="165">
        <v>52154</v>
      </c>
      <c r="H67" s="165">
        <v>27641.620000000003</v>
      </c>
      <c r="I67" s="165">
        <v>36150</v>
      </c>
      <c r="J67" s="165">
        <v>19159.5</v>
      </c>
      <c r="K67" s="165">
        <v>28183</v>
      </c>
      <c r="L67" s="165">
        <v>14936.990000000002</v>
      </c>
      <c r="M67" s="165">
        <v>22773</v>
      </c>
      <c r="N67" s="165">
        <v>12069.69</v>
      </c>
      <c r="O67" s="239"/>
      <c r="P67" s="15" t="b">
        <v>1</v>
      </c>
      <c r="Q67" s="15" t="b">
        <v>1</v>
      </c>
      <c r="R67" s="15" t="b">
        <v>1</v>
      </c>
      <c r="S67" s="15" t="b">
        <v>1</v>
      </c>
      <c r="T67" s="15" t="b">
        <v>1</v>
      </c>
      <c r="U67" s="15" t="b">
        <v>1</v>
      </c>
      <c r="V67" s="15" t="b">
        <v>1</v>
      </c>
      <c r="W67" s="15" t="b">
        <v>1</v>
      </c>
      <c r="X67" s="15" t="b">
        <v>1</v>
      </c>
      <c r="Y67" s="15" t="b">
        <v>1</v>
      </c>
      <c r="Z67" s="15" t="b">
        <v>1</v>
      </c>
      <c r="AA67" s="15" t="b">
        <v>1</v>
      </c>
    </row>
    <row r="68" spans="1:27" x14ac:dyDescent="0.15">
      <c r="B68" s="164" t="s">
        <v>46</v>
      </c>
      <c r="C68" s="165">
        <v>108919</v>
      </c>
      <c r="D68" s="165">
        <v>57727.07</v>
      </c>
      <c r="E68" s="165">
        <v>75578</v>
      </c>
      <c r="F68" s="165">
        <v>40056.340000000004</v>
      </c>
      <c r="G68" s="165">
        <v>58694</v>
      </c>
      <c r="H68" s="165">
        <v>31107.820000000003</v>
      </c>
      <c r="I68" s="165">
        <v>40674</v>
      </c>
      <c r="J68" s="165">
        <v>21557.22</v>
      </c>
      <c r="K68" s="165">
        <v>31720</v>
      </c>
      <c r="L68" s="165">
        <v>16811.600000000002</v>
      </c>
      <c r="M68" s="165">
        <v>25623</v>
      </c>
      <c r="N68" s="165">
        <v>13580.19</v>
      </c>
      <c r="O68" s="239"/>
      <c r="P68" s="15" t="b">
        <v>1</v>
      </c>
      <c r="Q68" s="15" t="b">
        <v>1</v>
      </c>
      <c r="R68" s="15" t="b">
        <v>1</v>
      </c>
      <c r="S68" s="15" t="b">
        <v>1</v>
      </c>
      <c r="T68" s="15" t="b">
        <v>1</v>
      </c>
      <c r="U68" s="15" t="b">
        <v>1</v>
      </c>
      <c r="V68" s="15" t="b">
        <v>1</v>
      </c>
      <c r="W68" s="15" t="b">
        <v>1</v>
      </c>
      <c r="X68" s="15" t="b">
        <v>1</v>
      </c>
      <c r="Y68" s="15" t="b">
        <v>1</v>
      </c>
      <c r="Z68" s="15" t="b">
        <v>1</v>
      </c>
      <c r="AA68" s="15" t="b">
        <v>1</v>
      </c>
    </row>
    <row r="69" spans="1:27" x14ac:dyDescent="0.15">
      <c r="B69" s="164" t="s">
        <v>47</v>
      </c>
      <c r="C69" s="165">
        <v>121043</v>
      </c>
      <c r="D69" s="165">
        <v>64152.79</v>
      </c>
      <c r="E69" s="165">
        <v>83983</v>
      </c>
      <c r="F69" s="165">
        <v>44510.990000000005</v>
      </c>
      <c r="G69" s="165">
        <v>65216</v>
      </c>
      <c r="H69" s="165">
        <v>34564.480000000003</v>
      </c>
      <c r="I69" s="165">
        <v>45206</v>
      </c>
      <c r="J69" s="165">
        <v>23959.18</v>
      </c>
      <c r="K69" s="165">
        <v>35258</v>
      </c>
      <c r="L69" s="165">
        <v>18686.740000000002</v>
      </c>
      <c r="M69" s="165">
        <v>28481</v>
      </c>
      <c r="N69" s="165">
        <v>15094.93</v>
      </c>
      <c r="O69" s="239"/>
      <c r="P69" s="15" t="b">
        <v>1</v>
      </c>
      <c r="Q69" s="15" t="b">
        <v>1</v>
      </c>
      <c r="R69" s="15" t="b">
        <v>1</v>
      </c>
      <c r="S69" s="15" t="b">
        <v>1</v>
      </c>
      <c r="T69" s="15" t="b">
        <v>1</v>
      </c>
      <c r="U69" s="15" t="b">
        <v>1</v>
      </c>
      <c r="V69" s="15" t="b">
        <v>1</v>
      </c>
      <c r="W69" s="15" t="b">
        <v>1</v>
      </c>
      <c r="X69" s="15" t="b">
        <v>1</v>
      </c>
      <c r="Y69" s="15" t="b">
        <v>1</v>
      </c>
      <c r="Z69" s="15" t="b">
        <v>1</v>
      </c>
      <c r="AA69" s="15" t="b">
        <v>1</v>
      </c>
    </row>
    <row r="70" spans="1:27" x14ac:dyDescent="0.15">
      <c r="B70" s="164" t="s">
        <v>48</v>
      </c>
      <c r="C70" s="165">
        <v>133150</v>
      </c>
      <c r="D70" s="165">
        <v>70569.5</v>
      </c>
      <c r="E70" s="165">
        <v>92388</v>
      </c>
      <c r="F70" s="165">
        <v>48965.64</v>
      </c>
      <c r="G70" s="165">
        <v>71749</v>
      </c>
      <c r="H70" s="165">
        <v>38026.97</v>
      </c>
      <c r="I70" s="165">
        <v>49728</v>
      </c>
      <c r="J70" s="165">
        <v>26355.84</v>
      </c>
      <c r="K70" s="165">
        <v>38798</v>
      </c>
      <c r="L70" s="165">
        <v>20562.940000000002</v>
      </c>
      <c r="M70" s="165">
        <v>31345</v>
      </c>
      <c r="N70" s="165">
        <v>16612.850000000002</v>
      </c>
      <c r="O70" s="239"/>
      <c r="P70" s="15" t="b">
        <v>1</v>
      </c>
      <c r="Q70" s="15" t="b">
        <v>1</v>
      </c>
      <c r="R70" s="22" t="b">
        <v>1</v>
      </c>
      <c r="S70" s="15" t="b">
        <v>1</v>
      </c>
      <c r="T70" s="15" t="b">
        <v>1</v>
      </c>
      <c r="U70" s="15" t="b">
        <v>1</v>
      </c>
      <c r="V70" s="15" t="b">
        <v>1</v>
      </c>
      <c r="W70" s="15" t="b">
        <v>1</v>
      </c>
      <c r="X70" s="15" t="b">
        <v>1</v>
      </c>
      <c r="Y70" s="15" t="b">
        <v>1</v>
      </c>
      <c r="Z70" s="15" t="b">
        <v>1</v>
      </c>
      <c r="AA70" s="15" t="b">
        <v>1</v>
      </c>
    </row>
    <row r="71" spans="1:27" x14ac:dyDescent="0.15">
      <c r="B71" s="164" t="s">
        <v>49</v>
      </c>
      <c r="C71" s="165">
        <v>145256</v>
      </c>
      <c r="D71" s="165">
        <v>76985.680000000008</v>
      </c>
      <c r="E71" s="165">
        <v>100800</v>
      </c>
      <c r="F71" s="165">
        <v>53424</v>
      </c>
      <c r="G71" s="165">
        <v>78287</v>
      </c>
      <c r="H71" s="165">
        <v>41492.11</v>
      </c>
      <c r="I71" s="165">
        <v>54264</v>
      </c>
      <c r="J71" s="165">
        <v>28759.920000000002</v>
      </c>
      <c r="K71" s="165">
        <v>42328</v>
      </c>
      <c r="L71" s="165">
        <v>22433.84</v>
      </c>
      <c r="M71" s="165">
        <v>34200</v>
      </c>
      <c r="N71" s="165">
        <v>18126</v>
      </c>
      <c r="O71" s="239"/>
      <c r="P71" s="15" t="b">
        <v>1</v>
      </c>
      <c r="Q71" s="15" t="b">
        <v>1</v>
      </c>
      <c r="R71" s="15" t="b">
        <v>1</v>
      </c>
      <c r="S71" s="15" t="b">
        <v>1</v>
      </c>
      <c r="T71" s="15" t="b">
        <v>1</v>
      </c>
      <c r="U71" s="15" t="b">
        <v>1</v>
      </c>
      <c r="V71" s="15" t="b">
        <v>1</v>
      </c>
      <c r="W71" s="15" t="b">
        <v>1</v>
      </c>
      <c r="X71" s="15" t="b">
        <v>1</v>
      </c>
      <c r="Y71" s="15" t="b">
        <v>1</v>
      </c>
      <c r="Z71" s="15" t="b">
        <v>1</v>
      </c>
      <c r="AA71" s="15" t="b">
        <v>1</v>
      </c>
    </row>
    <row r="72" spans="1:27" x14ac:dyDescent="0.15">
      <c r="B72" s="164" t="s">
        <v>50</v>
      </c>
      <c r="C72" s="165">
        <v>158610</v>
      </c>
      <c r="D72" s="165">
        <v>84063.3</v>
      </c>
      <c r="E72" s="165">
        <v>110269</v>
      </c>
      <c r="F72" s="165">
        <v>58442.57</v>
      </c>
      <c r="G72" s="165">
        <v>87300</v>
      </c>
      <c r="H72" s="165">
        <v>46269</v>
      </c>
      <c r="I72" s="165">
        <v>62236</v>
      </c>
      <c r="J72" s="165">
        <v>32985.08</v>
      </c>
      <c r="K72" s="165">
        <v>46336</v>
      </c>
      <c r="L72" s="165">
        <v>24558.080000000002</v>
      </c>
      <c r="M72" s="165">
        <v>39241</v>
      </c>
      <c r="N72" s="165">
        <v>20797.73</v>
      </c>
      <c r="O72" s="239"/>
      <c r="P72" s="15" t="b">
        <v>1</v>
      </c>
      <c r="Q72" s="15" t="b">
        <v>1</v>
      </c>
      <c r="R72" s="15" t="b">
        <v>1</v>
      </c>
      <c r="S72" s="15" t="b">
        <v>1</v>
      </c>
      <c r="T72" s="15" t="b">
        <v>1</v>
      </c>
      <c r="U72" s="15" t="b">
        <v>1</v>
      </c>
      <c r="V72" s="15" t="b">
        <v>1</v>
      </c>
      <c r="W72" s="15" t="b">
        <v>1</v>
      </c>
      <c r="X72" s="15" t="b">
        <v>1</v>
      </c>
      <c r="Y72" s="15" t="b">
        <v>1</v>
      </c>
      <c r="Z72" s="15" t="b">
        <v>1</v>
      </c>
      <c r="AA72" s="15" t="b">
        <v>1</v>
      </c>
    </row>
    <row r="73" spans="1:27" x14ac:dyDescent="0.15">
      <c r="B73" s="224" t="s">
        <v>190</v>
      </c>
      <c r="C73" s="224"/>
      <c r="D73" s="224"/>
      <c r="E73" s="224"/>
      <c r="F73" s="224"/>
      <c r="G73" s="224"/>
      <c r="I73" s="21"/>
      <c r="J73" s="15" t="s">
        <v>51</v>
      </c>
    </row>
    <row r="75" spans="1:27" x14ac:dyDescent="0.15">
      <c r="B75" s="13"/>
      <c r="C75" s="23"/>
      <c r="D75" s="13"/>
      <c r="E75" s="13"/>
      <c r="F75" s="13"/>
      <c r="G75" s="13"/>
      <c r="H75" s="13"/>
      <c r="I75" s="13"/>
      <c r="J75" s="13"/>
      <c r="K75" s="13"/>
      <c r="L75" s="13"/>
      <c r="M75" s="13"/>
      <c r="N75" s="13"/>
      <c r="O75" s="13"/>
    </row>
    <row r="76" spans="1:27" ht="28" customHeight="1" x14ac:dyDescent="0.15">
      <c r="A76" s="53"/>
      <c r="B76" s="54" t="s">
        <v>212</v>
      </c>
      <c r="C76" s="55"/>
      <c r="D76" s="56"/>
      <c r="E76" s="56"/>
      <c r="F76" s="56"/>
      <c r="G76" s="56"/>
      <c r="H76" s="56"/>
      <c r="I76" s="56"/>
      <c r="J76" s="56"/>
      <c r="K76" s="56"/>
      <c r="L76" s="56"/>
      <c r="M76" s="56"/>
      <c r="N76" s="57"/>
      <c r="O76" s="53"/>
      <c r="U76" s="24"/>
      <c r="V76" s="15" t="s">
        <v>51</v>
      </c>
    </row>
    <row r="77" spans="1:27" x14ac:dyDescent="0.15">
      <c r="B77" s="13"/>
      <c r="C77" s="14"/>
      <c r="D77" s="13"/>
      <c r="E77" s="13"/>
      <c r="F77" s="13"/>
      <c r="G77" s="13"/>
      <c r="H77" s="13"/>
      <c r="I77" s="13"/>
      <c r="J77" s="13"/>
      <c r="K77" s="13"/>
      <c r="L77" s="13"/>
      <c r="M77" s="13"/>
      <c r="N77" s="13"/>
      <c r="O77" s="13"/>
    </row>
    <row r="78" spans="1:27" x14ac:dyDescent="0.15">
      <c r="B78" s="16" t="s">
        <v>4</v>
      </c>
      <c r="C78" s="235" t="s">
        <v>5</v>
      </c>
      <c r="D78" s="236"/>
      <c r="E78" s="235" t="s">
        <v>6</v>
      </c>
      <c r="F78" s="236"/>
      <c r="G78" s="235" t="s">
        <v>7</v>
      </c>
      <c r="H78" s="236"/>
      <c r="I78" s="235" t="s">
        <v>8</v>
      </c>
      <c r="J78" s="236"/>
      <c r="K78" s="235" t="s">
        <v>9</v>
      </c>
      <c r="L78" s="236"/>
      <c r="M78" s="235" t="s">
        <v>10</v>
      </c>
      <c r="N78" s="238"/>
      <c r="O78" s="239" t="str">
        <f>O41</f>
        <v>BUPA ADVANTAGE CARE PREMIUM BOOKLET, EFFECTIVE JANUARY 1, 2023</v>
      </c>
    </row>
    <row r="79" spans="1:27" ht="28" x14ac:dyDescent="0.15">
      <c r="B79" s="40" t="s">
        <v>227</v>
      </c>
      <c r="C79" s="240" t="s">
        <v>11</v>
      </c>
      <c r="D79" s="242"/>
      <c r="E79" s="240" t="s">
        <v>12</v>
      </c>
      <c r="F79" s="242"/>
      <c r="G79" s="240" t="s">
        <v>13</v>
      </c>
      <c r="H79" s="242"/>
      <c r="I79" s="240" t="s">
        <v>14</v>
      </c>
      <c r="J79" s="242"/>
      <c r="K79" s="240" t="s">
        <v>15</v>
      </c>
      <c r="L79" s="242"/>
      <c r="M79" s="240" t="s">
        <v>16</v>
      </c>
      <c r="N79" s="241"/>
      <c r="O79" s="239"/>
    </row>
    <row r="80" spans="1:27" ht="28" x14ac:dyDescent="0.15">
      <c r="B80" s="41" t="s">
        <v>228</v>
      </c>
      <c r="C80" s="229" t="s">
        <v>12</v>
      </c>
      <c r="D80" s="230"/>
      <c r="E80" s="229" t="s">
        <v>13</v>
      </c>
      <c r="F80" s="230"/>
      <c r="G80" s="229" t="s">
        <v>17</v>
      </c>
      <c r="H80" s="230"/>
      <c r="I80" s="229" t="s">
        <v>14</v>
      </c>
      <c r="J80" s="230"/>
      <c r="K80" s="229" t="s">
        <v>15</v>
      </c>
      <c r="L80" s="230"/>
      <c r="M80" s="229" t="s">
        <v>16</v>
      </c>
      <c r="N80" s="231"/>
      <c r="O80" s="239"/>
    </row>
    <row r="81" spans="1:27" x14ac:dyDescent="0.15">
      <c r="B81" s="33" t="s">
        <v>18</v>
      </c>
      <c r="C81" s="31" t="s">
        <v>19</v>
      </c>
      <c r="D81" s="32" t="s">
        <v>20</v>
      </c>
      <c r="E81" s="31" t="s">
        <v>19</v>
      </c>
      <c r="F81" s="32" t="s">
        <v>20</v>
      </c>
      <c r="G81" s="31" t="s">
        <v>19</v>
      </c>
      <c r="H81" s="32" t="s">
        <v>20</v>
      </c>
      <c r="I81" s="31" t="s">
        <v>19</v>
      </c>
      <c r="J81" s="32" t="s">
        <v>20</v>
      </c>
      <c r="K81" s="31" t="s">
        <v>19</v>
      </c>
      <c r="L81" s="32" t="s">
        <v>20</v>
      </c>
      <c r="M81" s="31" t="s">
        <v>19</v>
      </c>
      <c r="N81" s="39" t="s">
        <v>20</v>
      </c>
      <c r="O81" s="239"/>
    </row>
    <row r="82" spans="1:27" x14ac:dyDescent="0.15">
      <c r="A82" s="13"/>
      <c r="B82" s="33" t="s">
        <v>21</v>
      </c>
      <c r="C82" s="34" t="s">
        <v>22</v>
      </c>
      <c r="D82" s="35" t="s">
        <v>23</v>
      </c>
      <c r="E82" s="34" t="s">
        <v>22</v>
      </c>
      <c r="F82" s="35" t="s">
        <v>23</v>
      </c>
      <c r="G82" s="34" t="s">
        <v>22</v>
      </c>
      <c r="H82" s="35" t="s">
        <v>23</v>
      </c>
      <c r="I82" s="34" t="s">
        <v>22</v>
      </c>
      <c r="J82" s="35" t="s">
        <v>23</v>
      </c>
      <c r="K82" s="34" t="s">
        <v>22</v>
      </c>
      <c r="L82" s="35" t="s">
        <v>23</v>
      </c>
      <c r="M82" s="34" t="s">
        <v>22</v>
      </c>
      <c r="N82" s="38" t="s">
        <v>23</v>
      </c>
      <c r="O82" s="239"/>
      <c r="P82" s="13"/>
      <c r="Q82" s="13"/>
      <c r="R82" s="13"/>
      <c r="S82" s="13"/>
      <c r="T82" s="13"/>
      <c r="U82" s="13"/>
    </row>
    <row r="83" spans="1:27" x14ac:dyDescent="0.15">
      <c r="B83" s="164" t="s">
        <v>24</v>
      </c>
      <c r="C83" s="165">
        <v>6525</v>
      </c>
      <c r="D83" s="165">
        <v>3458.25</v>
      </c>
      <c r="E83" s="165">
        <v>5009</v>
      </c>
      <c r="F83" s="165">
        <v>2654.77</v>
      </c>
      <c r="G83" s="165">
        <v>3572</v>
      </c>
      <c r="H83" s="165">
        <v>1893.16</v>
      </c>
      <c r="I83" s="165">
        <v>2624</v>
      </c>
      <c r="J83" s="165">
        <v>1390.72</v>
      </c>
      <c r="K83" s="165">
        <v>2281</v>
      </c>
      <c r="L83" s="165">
        <v>1208.93</v>
      </c>
      <c r="M83" s="165">
        <v>1656</v>
      </c>
      <c r="N83" s="165">
        <v>877.68000000000006</v>
      </c>
      <c r="O83" s="239"/>
      <c r="P83" s="15" t="b">
        <v>1</v>
      </c>
      <c r="Q83" s="15" t="b">
        <v>1</v>
      </c>
      <c r="R83" s="15" t="b">
        <v>1</v>
      </c>
      <c r="S83" s="15" t="b">
        <v>1</v>
      </c>
      <c r="T83" s="15" t="b">
        <v>1</v>
      </c>
      <c r="U83" s="15" t="b">
        <v>1</v>
      </c>
      <c r="V83" s="15" t="b">
        <v>1</v>
      </c>
      <c r="W83" s="15" t="b">
        <v>1</v>
      </c>
      <c r="X83" s="15" t="b">
        <v>1</v>
      </c>
      <c r="Y83" s="15" t="b">
        <v>1</v>
      </c>
      <c r="Z83" s="15" t="b">
        <v>1</v>
      </c>
      <c r="AA83" s="15" t="b">
        <v>1</v>
      </c>
    </row>
    <row r="84" spans="1:27" x14ac:dyDescent="0.15">
      <c r="B84" s="164" t="s">
        <v>25</v>
      </c>
      <c r="C84" s="165">
        <v>10023</v>
      </c>
      <c r="D84" s="165">
        <v>5312.1900000000005</v>
      </c>
      <c r="E84" s="165">
        <v>8181</v>
      </c>
      <c r="F84" s="165">
        <v>4335.93</v>
      </c>
      <c r="G84" s="165">
        <v>5634</v>
      </c>
      <c r="H84" s="165">
        <v>2986.02</v>
      </c>
      <c r="I84" s="165">
        <v>4146</v>
      </c>
      <c r="J84" s="165">
        <v>2197.38</v>
      </c>
      <c r="K84" s="165">
        <v>3620</v>
      </c>
      <c r="L84" s="165">
        <v>1918.6000000000001</v>
      </c>
      <c r="M84" s="165">
        <v>2438</v>
      </c>
      <c r="N84" s="165">
        <v>1292.1400000000001</v>
      </c>
      <c r="O84" s="239"/>
      <c r="P84" s="15" t="b">
        <v>1</v>
      </c>
      <c r="Q84" s="15" t="b">
        <v>1</v>
      </c>
      <c r="R84" s="15" t="b">
        <v>1</v>
      </c>
      <c r="S84" s="15" t="b">
        <v>1</v>
      </c>
      <c r="T84" s="15" t="b">
        <v>1</v>
      </c>
      <c r="U84" s="15" t="b">
        <v>1</v>
      </c>
      <c r="V84" s="15" t="b">
        <v>1</v>
      </c>
      <c r="W84" s="15" t="b">
        <v>1</v>
      </c>
      <c r="X84" s="15" t="b">
        <v>1</v>
      </c>
      <c r="Y84" s="15" t="b">
        <v>1</v>
      </c>
      <c r="Z84" s="15" t="b">
        <v>1</v>
      </c>
      <c r="AA84" s="15" t="b">
        <v>1</v>
      </c>
    </row>
    <row r="85" spans="1:27" x14ac:dyDescent="0.15">
      <c r="B85" s="164" t="s">
        <v>26</v>
      </c>
      <c r="C85" s="165">
        <v>14626</v>
      </c>
      <c r="D85" s="165">
        <v>7751.7800000000007</v>
      </c>
      <c r="E85" s="165">
        <v>11967</v>
      </c>
      <c r="F85" s="165">
        <v>6342.51</v>
      </c>
      <c r="G85" s="165">
        <v>8220</v>
      </c>
      <c r="H85" s="165">
        <v>4356.6000000000004</v>
      </c>
      <c r="I85" s="165">
        <v>6057</v>
      </c>
      <c r="J85" s="165">
        <v>3210.21</v>
      </c>
      <c r="K85" s="165">
        <v>5241</v>
      </c>
      <c r="L85" s="165">
        <v>2777.73</v>
      </c>
      <c r="M85" s="165">
        <v>3690</v>
      </c>
      <c r="N85" s="165">
        <v>1955.7</v>
      </c>
      <c r="O85" s="239"/>
      <c r="P85" s="15" t="b">
        <v>1</v>
      </c>
      <c r="Q85" s="15" t="b">
        <v>1</v>
      </c>
      <c r="R85" s="15" t="b">
        <v>1</v>
      </c>
      <c r="S85" s="15" t="b">
        <v>1</v>
      </c>
      <c r="T85" s="15" t="b">
        <v>1</v>
      </c>
      <c r="U85" s="15" t="b">
        <v>1</v>
      </c>
      <c r="V85" s="15" t="b">
        <v>1</v>
      </c>
      <c r="W85" s="15" t="b">
        <v>1</v>
      </c>
      <c r="X85" s="15" t="b">
        <v>1</v>
      </c>
      <c r="Y85" s="15" t="b">
        <v>1</v>
      </c>
      <c r="Z85" s="15" t="b">
        <v>1</v>
      </c>
      <c r="AA85" s="15" t="b">
        <v>1</v>
      </c>
    </row>
    <row r="86" spans="1:27" x14ac:dyDescent="0.15">
      <c r="B86" s="164" t="s">
        <v>27</v>
      </c>
      <c r="C86" s="165">
        <v>15774</v>
      </c>
      <c r="D86" s="165">
        <v>8360.2200000000012</v>
      </c>
      <c r="E86" s="165">
        <v>11240</v>
      </c>
      <c r="F86" s="165">
        <v>5957.2000000000007</v>
      </c>
      <c r="G86" s="165">
        <v>8450</v>
      </c>
      <c r="H86" s="165">
        <v>4478.5</v>
      </c>
      <c r="I86" s="165">
        <v>6003</v>
      </c>
      <c r="J86" s="165">
        <v>3181.59</v>
      </c>
      <c r="K86" s="165">
        <v>4521</v>
      </c>
      <c r="L86" s="165">
        <v>2396.13</v>
      </c>
      <c r="M86" s="165">
        <v>3578</v>
      </c>
      <c r="N86" s="165">
        <v>1896.3400000000001</v>
      </c>
      <c r="O86" s="239"/>
      <c r="P86" s="15" t="b">
        <v>1</v>
      </c>
      <c r="Q86" s="15" t="b">
        <v>1</v>
      </c>
      <c r="R86" s="15" t="b">
        <v>1</v>
      </c>
      <c r="S86" s="15" t="b">
        <v>1</v>
      </c>
      <c r="T86" s="15" t="b">
        <v>1</v>
      </c>
      <c r="U86" s="15" t="b">
        <v>1</v>
      </c>
      <c r="V86" s="15" t="b">
        <v>1</v>
      </c>
      <c r="W86" s="15" t="b">
        <v>1</v>
      </c>
      <c r="X86" s="15" t="b">
        <v>1</v>
      </c>
      <c r="Y86" s="15" t="b">
        <v>1</v>
      </c>
      <c r="Z86" s="15" t="b">
        <v>1</v>
      </c>
      <c r="AA86" s="15" t="b">
        <v>1</v>
      </c>
    </row>
    <row r="87" spans="1:27" x14ac:dyDescent="0.15">
      <c r="B87" s="164" t="s">
        <v>28</v>
      </c>
      <c r="C87" s="165">
        <v>17631</v>
      </c>
      <c r="D87" s="165">
        <v>9344.43</v>
      </c>
      <c r="E87" s="165">
        <v>12522</v>
      </c>
      <c r="F87" s="165">
        <v>6636.6600000000008</v>
      </c>
      <c r="G87" s="165">
        <v>9432</v>
      </c>
      <c r="H87" s="165">
        <v>4998.96</v>
      </c>
      <c r="I87" s="165">
        <v>6676</v>
      </c>
      <c r="J87" s="165">
        <v>3538.28</v>
      </c>
      <c r="K87" s="165">
        <v>5046</v>
      </c>
      <c r="L87" s="165">
        <v>2674.38</v>
      </c>
      <c r="M87" s="165">
        <v>3960</v>
      </c>
      <c r="N87" s="165">
        <v>2098.8000000000002</v>
      </c>
      <c r="O87" s="239"/>
      <c r="P87" s="15" t="b">
        <v>1</v>
      </c>
      <c r="Q87" s="15" t="b">
        <v>1</v>
      </c>
      <c r="R87" s="15" t="b">
        <v>1</v>
      </c>
      <c r="S87" s="15" t="b">
        <v>1</v>
      </c>
      <c r="T87" s="15" t="b">
        <v>1</v>
      </c>
      <c r="U87" s="15" t="b">
        <v>1</v>
      </c>
      <c r="V87" s="15" t="b">
        <v>1</v>
      </c>
      <c r="W87" s="15" t="b">
        <v>1</v>
      </c>
      <c r="X87" s="15" t="b">
        <v>1</v>
      </c>
      <c r="Y87" s="15" t="b">
        <v>1</v>
      </c>
      <c r="Z87" s="15" t="b">
        <v>1</v>
      </c>
      <c r="AA87" s="15" t="b">
        <v>1</v>
      </c>
    </row>
    <row r="88" spans="1:27" x14ac:dyDescent="0.15">
      <c r="B88" s="164" t="s">
        <v>29</v>
      </c>
      <c r="C88" s="165">
        <v>20597</v>
      </c>
      <c r="D88" s="165">
        <v>10916.41</v>
      </c>
      <c r="E88" s="165">
        <v>14491</v>
      </c>
      <c r="F88" s="165">
        <v>7680.2300000000005</v>
      </c>
      <c r="G88" s="165">
        <v>11087</v>
      </c>
      <c r="H88" s="165">
        <v>5876.1100000000006</v>
      </c>
      <c r="I88" s="165">
        <v>7953</v>
      </c>
      <c r="J88" s="165">
        <v>4215.09</v>
      </c>
      <c r="K88" s="165">
        <v>5984</v>
      </c>
      <c r="L88" s="165">
        <v>3171.52</v>
      </c>
      <c r="M88" s="165">
        <v>4611</v>
      </c>
      <c r="N88" s="165">
        <v>2443.83</v>
      </c>
      <c r="O88" s="239"/>
      <c r="P88" s="15" t="b">
        <v>1</v>
      </c>
      <c r="Q88" s="15" t="b">
        <v>1</v>
      </c>
      <c r="R88" s="15" t="b">
        <v>1</v>
      </c>
      <c r="S88" s="15" t="b">
        <v>1</v>
      </c>
      <c r="T88" s="15" t="b">
        <v>1</v>
      </c>
      <c r="U88" s="15" t="b">
        <v>1</v>
      </c>
      <c r="V88" s="15" t="b">
        <v>1</v>
      </c>
      <c r="W88" s="15" t="b">
        <v>1</v>
      </c>
      <c r="X88" s="15" t="b">
        <v>1</v>
      </c>
      <c r="Y88" s="15" t="b">
        <v>1</v>
      </c>
      <c r="Z88" s="15" t="b">
        <v>1</v>
      </c>
      <c r="AA88" s="15" t="b">
        <v>1</v>
      </c>
    </row>
    <row r="89" spans="1:27" x14ac:dyDescent="0.15">
      <c r="B89" s="164" t="s">
        <v>30</v>
      </c>
      <c r="C89" s="165">
        <v>23280</v>
      </c>
      <c r="D89" s="165">
        <v>12338.400000000001</v>
      </c>
      <c r="E89" s="165">
        <v>16068</v>
      </c>
      <c r="F89" s="165">
        <v>8516.0400000000009</v>
      </c>
      <c r="G89" s="165">
        <v>12342</v>
      </c>
      <c r="H89" s="165">
        <v>6541.26</v>
      </c>
      <c r="I89" s="165">
        <v>8853</v>
      </c>
      <c r="J89" s="165">
        <v>4692.09</v>
      </c>
      <c r="K89" s="165">
        <v>6822</v>
      </c>
      <c r="L89" s="165">
        <v>3615.6600000000003</v>
      </c>
      <c r="M89" s="165">
        <v>5116</v>
      </c>
      <c r="N89" s="165">
        <v>2711.48</v>
      </c>
      <c r="O89" s="239"/>
      <c r="P89" s="15" t="b">
        <v>1</v>
      </c>
      <c r="Q89" s="15" t="b">
        <v>1</v>
      </c>
      <c r="R89" s="15" t="b">
        <v>1</v>
      </c>
      <c r="S89" s="15" t="b">
        <v>1</v>
      </c>
      <c r="T89" s="15" t="b">
        <v>1</v>
      </c>
      <c r="U89" s="15" t="b">
        <v>1</v>
      </c>
      <c r="V89" s="15" t="b">
        <v>1</v>
      </c>
      <c r="W89" s="15" t="b">
        <v>1</v>
      </c>
      <c r="X89" s="15" t="b">
        <v>1</v>
      </c>
      <c r="Y89" s="15" t="b">
        <v>1</v>
      </c>
      <c r="Z89" s="15" t="b">
        <v>1</v>
      </c>
      <c r="AA89" s="15" t="b">
        <v>1</v>
      </c>
    </row>
    <row r="90" spans="1:27" x14ac:dyDescent="0.15">
      <c r="B90" s="164" t="s">
        <v>31</v>
      </c>
      <c r="C90" s="165">
        <v>26349</v>
      </c>
      <c r="D90" s="165">
        <v>13964.970000000001</v>
      </c>
      <c r="E90" s="165">
        <v>18135</v>
      </c>
      <c r="F90" s="165">
        <v>9611.5500000000011</v>
      </c>
      <c r="G90" s="165">
        <v>13999</v>
      </c>
      <c r="H90" s="165">
        <v>7419.47</v>
      </c>
      <c r="I90" s="165">
        <v>10040</v>
      </c>
      <c r="J90" s="165">
        <v>5321.2</v>
      </c>
      <c r="K90" s="165">
        <v>7628</v>
      </c>
      <c r="L90" s="165">
        <v>4042.84</v>
      </c>
      <c r="M90" s="165">
        <v>5791</v>
      </c>
      <c r="N90" s="165">
        <v>3069.23</v>
      </c>
      <c r="O90" s="239"/>
      <c r="P90" s="15" t="b">
        <v>1</v>
      </c>
      <c r="Q90" s="15" t="b">
        <v>1</v>
      </c>
      <c r="R90" s="15" t="b">
        <v>1</v>
      </c>
      <c r="S90" s="15" t="b">
        <v>1</v>
      </c>
      <c r="T90" s="15" t="b">
        <v>1</v>
      </c>
      <c r="U90" s="15" t="b">
        <v>1</v>
      </c>
      <c r="V90" s="15" t="b">
        <v>1</v>
      </c>
      <c r="W90" s="15" t="b">
        <v>1</v>
      </c>
      <c r="X90" s="15" t="b">
        <v>1</v>
      </c>
      <c r="Y90" s="15" t="b">
        <v>1</v>
      </c>
      <c r="Z90" s="15" t="b">
        <v>1</v>
      </c>
      <c r="AA90" s="15" t="b">
        <v>1</v>
      </c>
    </row>
    <row r="91" spans="1:27" x14ac:dyDescent="0.15">
      <c r="B91" s="164" t="s">
        <v>32</v>
      </c>
      <c r="C91" s="165">
        <v>30425</v>
      </c>
      <c r="D91" s="165">
        <v>16125.25</v>
      </c>
      <c r="E91" s="165">
        <v>21074</v>
      </c>
      <c r="F91" s="165">
        <v>11169.220000000001</v>
      </c>
      <c r="G91" s="165">
        <v>16127</v>
      </c>
      <c r="H91" s="165">
        <v>8547.3100000000013</v>
      </c>
      <c r="I91" s="165">
        <v>11319</v>
      </c>
      <c r="J91" s="165">
        <v>5999.0700000000006</v>
      </c>
      <c r="K91" s="165">
        <v>8682</v>
      </c>
      <c r="L91" s="165">
        <v>4601.46</v>
      </c>
      <c r="M91" s="165">
        <v>6734</v>
      </c>
      <c r="N91" s="165">
        <v>3569.02</v>
      </c>
      <c r="O91" s="239"/>
      <c r="P91" s="15" t="b">
        <v>1</v>
      </c>
      <c r="Q91" s="15" t="b">
        <v>1</v>
      </c>
      <c r="R91" s="15" t="b">
        <v>1</v>
      </c>
      <c r="S91" s="15" t="b">
        <v>1</v>
      </c>
      <c r="T91" s="15" t="b">
        <v>1</v>
      </c>
      <c r="U91" s="15" t="b">
        <v>1</v>
      </c>
      <c r="V91" s="15" t="b">
        <v>1</v>
      </c>
      <c r="W91" s="15" t="b">
        <v>1</v>
      </c>
      <c r="X91" s="15" t="b">
        <v>1</v>
      </c>
      <c r="Y91" s="15" t="b">
        <v>1</v>
      </c>
      <c r="Z91" s="15" t="b">
        <v>1</v>
      </c>
      <c r="AA91" s="15" t="b">
        <v>1</v>
      </c>
    </row>
    <row r="92" spans="1:27" x14ac:dyDescent="0.15">
      <c r="B92" s="164" t="s">
        <v>33</v>
      </c>
      <c r="C92" s="165">
        <v>34433</v>
      </c>
      <c r="D92" s="165">
        <v>18249.490000000002</v>
      </c>
      <c r="E92" s="165">
        <v>23095</v>
      </c>
      <c r="F92" s="165">
        <v>12240.35</v>
      </c>
      <c r="G92" s="165">
        <v>18131</v>
      </c>
      <c r="H92" s="165">
        <v>9609.43</v>
      </c>
      <c r="I92" s="165">
        <v>13196</v>
      </c>
      <c r="J92" s="165">
        <v>6993.88</v>
      </c>
      <c r="K92" s="165">
        <v>9747</v>
      </c>
      <c r="L92" s="165">
        <v>5165.91</v>
      </c>
      <c r="M92" s="165">
        <v>7397</v>
      </c>
      <c r="N92" s="165">
        <v>3920.4100000000003</v>
      </c>
      <c r="O92" s="239"/>
      <c r="P92" s="15" t="b">
        <v>1</v>
      </c>
      <c r="Q92" s="15" t="b">
        <v>1</v>
      </c>
      <c r="R92" s="15" t="b">
        <v>1</v>
      </c>
      <c r="S92" s="15" t="b">
        <v>1</v>
      </c>
      <c r="T92" s="15" t="b">
        <v>1</v>
      </c>
      <c r="U92" s="15" t="b">
        <v>1</v>
      </c>
      <c r="V92" s="15" t="b">
        <v>1</v>
      </c>
      <c r="W92" s="15" t="b">
        <v>1</v>
      </c>
      <c r="X92" s="15" t="b">
        <v>1</v>
      </c>
      <c r="Y92" s="15" t="b">
        <v>1</v>
      </c>
      <c r="Z92" s="15" t="b">
        <v>1</v>
      </c>
      <c r="AA92" s="15" t="b">
        <v>1</v>
      </c>
    </row>
    <row r="93" spans="1:27" x14ac:dyDescent="0.15">
      <c r="B93" s="164" t="s">
        <v>34</v>
      </c>
      <c r="C93" s="165">
        <v>39893</v>
      </c>
      <c r="D93" s="165">
        <v>21143.29</v>
      </c>
      <c r="E93" s="165">
        <v>27290</v>
      </c>
      <c r="F93" s="165">
        <v>14463.7</v>
      </c>
      <c r="G93" s="165">
        <v>20932</v>
      </c>
      <c r="H93" s="165">
        <v>11093.960000000001</v>
      </c>
      <c r="I93" s="165">
        <v>14596</v>
      </c>
      <c r="J93" s="165">
        <v>7735.88</v>
      </c>
      <c r="K93" s="165">
        <v>11305</v>
      </c>
      <c r="L93" s="165">
        <v>5991.6500000000005</v>
      </c>
      <c r="M93" s="165">
        <v>8747</v>
      </c>
      <c r="N93" s="165">
        <v>4635.91</v>
      </c>
      <c r="O93" s="239"/>
      <c r="P93" s="15" t="b">
        <v>1</v>
      </c>
      <c r="Q93" s="15" t="b">
        <v>1</v>
      </c>
      <c r="R93" s="15" t="b">
        <v>1</v>
      </c>
      <c r="S93" s="15" t="b">
        <v>1</v>
      </c>
      <c r="T93" s="15" t="b">
        <v>1</v>
      </c>
      <c r="U93" s="15" t="b">
        <v>1</v>
      </c>
      <c r="V93" s="15" t="b">
        <v>1</v>
      </c>
      <c r="W93" s="15" t="b">
        <v>1</v>
      </c>
      <c r="X93" s="15" t="b">
        <v>1</v>
      </c>
      <c r="Y93" s="15" t="b">
        <v>1</v>
      </c>
      <c r="Z93" s="15" t="b">
        <v>1</v>
      </c>
      <c r="AA93" s="15" t="b">
        <v>1</v>
      </c>
    </row>
    <row r="94" spans="1:27" x14ac:dyDescent="0.15">
      <c r="B94" s="164" t="s">
        <v>35</v>
      </c>
      <c r="C94" s="165">
        <v>42458</v>
      </c>
      <c r="D94" s="165">
        <v>22502.74</v>
      </c>
      <c r="E94" s="165">
        <v>30152</v>
      </c>
      <c r="F94" s="165">
        <v>15980.560000000001</v>
      </c>
      <c r="G94" s="165">
        <v>23179</v>
      </c>
      <c r="H94" s="165">
        <v>12284.87</v>
      </c>
      <c r="I94" s="165">
        <v>16056</v>
      </c>
      <c r="J94" s="165">
        <v>8509.68</v>
      </c>
      <c r="K94" s="165">
        <v>12465</v>
      </c>
      <c r="L94" s="165">
        <v>6606.4500000000007</v>
      </c>
      <c r="M94" s="165">
        <v>9685</v>
      </c>
      <c r="N94" s="165">
        <v>5133.05</v>
      </c>
      <c r="O94" s="239"/>
      <c r="P94" s="15" t="b">
        <v>1</v>
      </c>
      <c r="Q94" s="15" t="b">
        <v>1</v>
      </c>
      <c r="R94" s="15" t="b">
        <v>1</v>
      </c>
      <c r="S94" s="15" t="b">
        <v>1</v>
      </c>
      <c r="T94" s="15" t="b">
        <v>1</v>
      </c>
      <c r="U94" s="15" t="b">
        <v>1</v>
      </c>
      <c r="V94" s="15" t="b">
        <v>1</v>
      </c>
      <c r="W94" s="15" t="b">
        <v>1</v>
      </c>
      <c r="X94" s="15" t="b">
        <v>1</v>
      </c>
      <c r="Y94" s="15" t="b">
        <v>1</v>
      </c>
      <c r="Z94" s="15" t="b">
        <v>1</v>
      </c>
      <c r="AA94" s="15" t="b">
        <v>1</v>
      </c>
    </row>
    <row r="95" spans="1:27" x14ac:dyDescent="0.15">
      <c r="B95" s="164" t="s">
        <v>36</v>
      </c>
      <c r="C95" s="165">
        <v>47783</v>
      </c>
      <c r="D95" s="165">
        <v>25324.99</v>
      </c>
      <c r="E95" s="165">
        <v>33942</v>
      </c>
      <c r="F95" s="165">
        <v>17989.260000000002</v>
      </c>
      <c r="G95" s="165">
        <v>26076</v>
      </c>
      <c r="H95" s="165">
        <v>13820.28</v>
      </c>
      <c r="I95" s="165">
        <v>18072</v>
      </c>
      <c r="J95" s="165">
        <v>9578.16</v>
      </c>
      <c r="K95" s="165">
        <v>14038</v>
      </c>
      <c r="L95" s="165">
        <v>7440.14</v>
      </c>
      <c r="M95" s="165">
        <v>10913</v>
      </c>
      <c r="N95" s="165">
        <v>5783.89</v>
      </c>
      <c r="O95" s="239"/>
      <c r="P95" s="15" t="b">
        <v>1</v>
      </c>
      <c r="Q95" s="15" t="b">
        <v>1</v>
      </c>
      <c r="R95" s="15" t="b">
        <v>1</v>
      </c>
      <c r="S95" s="15" t="b">
        <v>1</v>
      </c>
      <c r="T95" s="15" t="b">
        <v>1</v>
      </c>
      <c r="U95" s="15" t="b">
        <v>1</v>
      </c>
      <c r="V95" s="15" t="b">
        <v>1</v>
      </c>
      <c r="W95" s="15" t="b">
        <v>1</v>
      </c>
      <c r="X95" s="15" t="b">
        <v>1</v>
      </c>
      <c r="Y95" s="15" t="b">
        <v>1</v>
      </c>
      <c r="Z95" s="15" t="b">
        <v>1</v>
      </c>
      <c r="AA95" s="15" t="b">
        <v>1</v>
      </c>
    </row>
    <row r="96" spans="1:27" x14ac:dyDescent="0.15">
      <c r="B96" s="164" t="s">
        <v>37</v>
      </c>
      <c r="C96" s="165">
        <v>53111</v>
      </c>
      <c r="D96" s="165">
        <v>28148.83</v>
      </c>
      <c r="E96" s="165">
        <v>37722</v>
      </c>
      <c r="F96" s="165">
        <v>19992.66</v>
      </c>
      <c r="G96" s="165">
        <v>29010</v>
      </c>
      <c r="H96" s="165">
        <v>15375.300000000001</v>
      </c>
      <c r="I96" s="165">
        <v>20091</v>
      </c>
      <c r="J96" s="165">
        <v>10648.230000000001</v>
      </c>
      <c r="K96" s="165">
        <v>15611</v>
      </c>
      <c r="L96" s="165">
        <v>8273.83</v>
      </c>
      <c r="M96" s="165">
        <v>12132</v>
      </c>
      <c r="N96" s="165">
        <v>6429.96</v>
      </c>
      <c r="O96" s="239"/>
      <c r="P96" s="15" t="b">
        <v>1</v>
      </c>
      <c r="Q96" s="15" t="b">
        <v>1</v>
      </c>
      <c r="R96" s="15" t="b">
        <v>1</v>
      </c>
      <c r="S96" s="15" t="b">
        <v>1</v>
      </c>
      <c r="T96" s="15" t="b">
        <v>1</v>
      </c>
      <c r="U96" s="15" t="b">
        <v>1</v>
      </c>
      <c r="V96" s="15" t="b">
        <v>1</v>
      </c>
      <c r="W96" s="15" t="b">
        <v>1</v>
      </c>
      <c r="X96" s="15" t="b">
        <v>1</v>
      </c>
      <c r="Y96" s="15" t="b">
        <v>1</v>
      </c>
      <c r="Z96" s="15" t="b">
        <v>1</v>
      </c>
      <c r="AA96" s="15" t="b">
        <v>1</v>
      </c>
    </row>
    <row r="97" spans="2:27" x14ac:dyDescent="0.15">
      <c r="B97" s="164" t="s">
        <v>38</v>
      </c>
      <c r="C97" s="165">
        <v>58436</v>
      </c>
      <c r="D97" s="165">
        <v>30971.08</v>
      </c>
      <c r="E97" s="165">
        <v>41505</v>
      </c>
      <c r="F97" s="165">
        <v>21997.65</v>
      </c>
      <c r="G97" s="165">
        <v>31913</v>
      </c>
      <c r="H97" s="165">
        <v>16913.89</v>
      </c>
      <c r="I97" s="165">
        <v>22117</v>
      </c>
      <c r="J97" s="165">
        <v>11722.01</v>
      </c>
      <c r="K97" s="165">
        <v>17178</v>
      </c>
      <c r="L97" s="165">
        <v>9104.34</v>
      </c>
      <c r="M97" s="165">
        <v>13360</v>
      </c>
      <c r="N97" s="165">
        <v>7080.8</v>
      </c>
      <c r="O97" s="239"/>
      <c r="P97" s="15" t="b">
        <v>1</v>
      </c>
      <c r="Q97" s="15" t="b">
        <v>1</v>
      </c>
      <c r="R97" s="15" t="b">
        <v>1</v>
      </c>
      <c r="S97" s="15" t="b">
        <v>1</v>
      </c>
      <c r="T97" s="15" t="b">
        <v>1</v>
      </c>
      <c r="U97" s="15" t="b">
        <v>1</v>
      </c>
      <c r="V97" s="15" t="b">
        <v>1</v>
      </c>
      <c r="W97" s="15" t="b">
        <v>1</v>
      </c>
      <c r="X97" s="15" t="b">
        <v>1</v>
      </c>
      <c r="Y97" s="15" t="b">
        <v>1</v>
      </c>
      <c r="Z97" s="15" t="b">
        <v>1</v>
      </c>
      <c r="AA97" s="15" t="b">
        <v>1</v>
      </c>
    </row>
    <row r="98" spans="2:27" x14ac:dyDescent="0.15">
      <c r="B98" s="164" t="s">
        <v>39</v>
      </c>
      <c r="C98" s="165">
        <v>63757</v>
      </c>
      <c r="D98" s="165">
        <v>33791.21</v>
      </c>
      <c r="E98" s="165">
        <v>45292</v>
      </c>
      <c r="F98" s="165">
        <v>24004.760000000002</v>
      </c>
      <c r="G98" s="165">
        <v>34829</v>
      </c>
      <c r="H98" s="165">
        <v>18459.370000000003</v>
      </c>
      <c r="I98" s="165">
        <v>24140</v>
      </c>
      <c r="J98" s="165">
        <v>12794.2</v>
      </c>
      <c r="K98" s="165">
        <v>18760</v>
      </c>
      <c r="L98" s="165">
        <v>9942.8000000000011</v>
      </c>
      <c r="M98" s="165">
        <v>14569</v>
      </c>
      <c r="N98" s="165">
        <v>7721.5700000000006</v>
      </c>
      <c r="O98" s="239"/>
      <c r="P98" s="15" t="b">
        <v>1</v>
      </c>
      <c r="Q98" s="15" t="b">
        <v>1</v>
      </c>
      <c r="R98" s="15" t="b">
        <v>1</v>
      </c>
      <c r="S98" s="15" t="b">
        <v>1</v>
      </c>
      <c r="T98" s="15" t="b">
        <v>1</v>
      </c>
      <c r="U98" s="15" t="b">
        <v>1</v>
      </c>
      <c r="V98" s="15" t="b">
        <v>1</v>
      </c>
      <c r="W98" s="15" t="b">
        <v>1</v>
      </c>
      <c r="X98" s="15" t="b">
        <v>1</v>
      </c>
      <c r="Y98" s="15" t="b">
        <v>1</v>
      </c>
      <c r="Z98" s="15" t="b">
        <v>1</v>
      </c>
      <c r="AA98" s="15" t="b">
        <v>1</v>
      </c>
    </row>
    <row r="99" spans="2:27" x14ac:dyDescent="0.15">
      <c r="B99" s="164" t="s">
        <v>40</v>
      </c>
      <c r="C99" s="165">
        <v>70032</v>
      </c>
      <c r="D99" s="165">
        <v>37116.959999999999</v>
      </c>
      <c r="E99" s="165">
        <v>48973</v>
      </c>
      <c r="F99" s="165">
        <v>25955.690000000002</v>
      </c>
      <c r="G99" s="165">
        <v>37903</v>
      </c>
      <c r="H99" s="165">
        <v>20088.59</v>
      </c>
      <c r="I99" s="165">
        <v>26303</v>
      </c>
      <c r="J99" s="165">
        <v>13940.59</v>
      </c>
      <c r="K99" s="165">
        <v>20431</v>
      </c>
      <c r="L99" s="165">
        <v>10828.43</v>
      </c>
      <c r="M99" s="165">
        <v>16582</v>
      </c>
      <c r="N99" s="165">
        <v>8788.4600000000009</v>
      </c>
      <c r="O99" s="239"/>
      <c r="P99" s="15" t="b">
        <v>1</v>
      </c>
      <c r="Q99" s="15" t="b">
        <v>1</v>
      </c>
      <c r="R99" s="15" t="b">
        <v>1</v>
      </c>
      <c r="S99" s="15" t="b">
        <v>1</v>
      </c>
      <c r="T99" s="15" t="b">
        <v>1</v>
      </c>
      <c r="U99" s="15" t="b">
        <v>1</v>
      </c>
      <c r="V99" s="15" t="b">
        <v>1</v>
      </c>
      <c r="W99" s="15" t="b">
        <v>1</v>
      </c>
      <c r="X99" s="15" t="b">
        <v>1</v>
      </c>
      <c r="Y99" s="15" t="b">
        <v>1</v>
      </c>
      <c r="Z99" s="15" t="b">
        <v>1</v>
      </c>
      <c r="AA99" s="15" t="b">
        <v>1</v>
      </c>
    </row>
    <row r="100" spans="2:27" x14ac:dyDescent="0.15">
      <c r="B100" s="164" t="s">
        <v>41</v>
      </c>
      <c r="C100" s="165">
        <v>74149</v>
      </c>
      <c r="D100" s="165">
        <v>39298.97</v>
      </c>
      <c r="E100" s="165">
        <v>51857</v>
      </c>
      <c r="F100" s="165">
        <v>27484.210000000003</v>
      </c>
      <c r="G100" s="165">
        <v>40135</v>
      </c>
      <c r="H100" s="165">
        <v>21271.55</v>
      </c>
      <c r="I100" s="165">
        <v>27861</v>
      </c>
      <c r="J100" s="165">
        <v>14766.33</v>
      </c>
      <c r="K100" s="165">
        <v>21635</v>
      </c>
      <c r="L100" s="165">
        <v>11466.550000000001</v>
      </c>
      <c r="M100" s="165">
        <v>17581</v>
      </c>
      <c r="N100" s="165">
        <v>9317.93</v>
      </c>
      <c r="O100" s="239"/>
      <c r="P100" s="15" t="b">
        <v>1</v>
      </c>
      <c r="Q100" s="15" t="b">
        <v>1</v>
      </c>
      <c r="R100" s="15" t="b">
        <v>1</v>
      </c>
      <c r="S100" s="15" t="b">
        <v>1</v>
      </c>
      <c r="T100" s="15" t="b">
        <v>1</v>
      </c>
      <c r="U100" s="15" t="b">
        <v>1</v>
      </c>
      <c r="V100" s="15" t="b">
        <v>1</v>
      </c>
      <c r="W100" s="15" t="b">
        <v>1</v>
      </c>
      <c r="X100" s="15" t="b">
        <v>1</v>
      </c>
      <c r="Y100" s="15" t="b">
        <v>1</v>
      </c>
      <c r="Z100" s="15" t="b">
        <v>1</v>
      </c>
      <c r="AA100" s="15" t="b">
        <v>1</v>
      </c>
    </row>
    <row r="101" spans="2:27" x14ac:dyDescent="0.15">
      <c r="B101" s="164" t="s">
        <v>42</v>
      </c>
      <c r="C101" s="165">
        <v>82405</v>
      </c>
      <c r="D101" s="165">
        <v>43674.65</v>
      </c>
      <c r="E101" s="165">
        <v>57634</v>
      </c>
      <c r="F101" s="165">
        <v>30546.02</v>
      </c>
      <c r="G101" s="165">
        <v>44613</v>
      </c>
      <c r="H101" s="165">
        <v>23644.89</v>
      </c>
      <c r="I101" s="165">
        <v>30968</v>
      </c>
      <c r="J101" s="165">
        <v>16413.04</v>
      </c>
      <c r="K101" s="165">
        <v>24062</v>
      </c>
      <c r="L101" s="165">
        <v>12752.86</v>
      </c>
      <c r="M101" s="165">
        <v>19536</v>
      </c>
      <c r="N101" s="165">
        <v>10354.08</v>
      </c>
      <c r="O101" s="239"/>
      <c r="P101" s="15" t="b">
        <v>1</v>
      </c>
      <c r="Q101" s="15" t="b">
        <v>1</v>
      </c>
      <c r="R101" s="15" t="b">
        <v>1</v>
      </c>
      <c r="S101" s="15" t="b">
        <v>1</v>
      </c>
      <c r="T101" s="15" t="b">
        <v>1</v>
      </c>
      <c r="U101" s="15" t="b">
        <v>1</v>
      </c>
      <c r="V101" s="15" t="b">
        <v>1</v>
      </c>
      <c r="W101" s="15" t="b">
        <v>1</v>
      </c>
      <c r="X101" s="15" t="b">
        <v>1</v>
      </c>
      <c r="Y101" s="15" t="b">
        <v>1</v>
      </c>
      <c r="Z101" s="15" t="b">
        <v>1</v>
      </c>
      <c r="AA101" s="15" t="b">
        <v>1</v>
      </c>
    </row>
    <row r="102" spans="2:27" x14ac:dyDescent="0.15">
      <c r="B102" s="164" t="s">
        <v>43</v>
      </c>
      <c r="C102" s="165">
        <v>90666</v>
      </c>
      <c r="D102" s="165">
        <v>48052.98</v>
      </c>
      <c r="E102" s="165">
        <v>63406</v>
      </c>
      <c r="F102" s="165">
        <v>33605.18</v>
      </c>
      <c r="G102" s="165">
        <v>49074</v>
      </c>
      <c r="H102" s="165">
        <v>26009.22</v>
      </c>
      <c r="I102" s="165">
        <v>34077</v>
      </c>
      <c r="J102" s="165">
        <v>18060.810000000001</v>
      </c>
      <c r="K102" s="165">
        <v>26482</v>
      </c>
      <c r="L102" s="165">
        <v>14035.460000000001</v>
      </c>
      <c r="M102" s="165">
        <v>21499</v>
      </c>
      <c r="N102" s="165">
        <v>11394.470000000001</v>
      </c>
      <c r="O102" s="239"/>
      <c r="P102" s="15" t="b">
        <v>1</v>
      </c>
      <c r="Q102" s="15" t="b">
        <v>1</v>
      </c>
      <c r="R102" s="15" t="b">
        <v>1</v>
      </c>
      <c r="S102" s="15" t="b">
        <v>1</v>
      </c>
      <c r="T102" s="15" t="b">
        <v>1</v>
      </c>
      <c r="U102" s="15" t="b">
        <v>1</v>
      </c>
      <c r="V102" s="15" t="b">
        <v>1</v>
      </c>
      <c r="W102" s="15" t="b">
        <v>1</v>
      </c>
      <c r="X102" s="15" t="b">
        <v>1</v>
      </c>
      <c r="Y102" s="15" t="b">
        <v>1</v>
      </c>
      <c r="Z102" s="15" t="b">
        <v>1</v>
      </c>
      <c r="AA102" s="15" t="b">
        <v>1</v>
      </c>
    </row>
    <row r="103" spans="2:27" x14ac:dyDescent="0.15">
      <c r="B103" s="164" t="s">
        <v>44</v>
      </c>
      <c r="C103" s="165">
        <v>94782</v>
      </c>
      <c r="D103" s="165">
        <v>50234.46</v>
      </c>
      <c r="E103" s="165">
        <v>66294</v>
      </c>
      <c r="F103" s="165">
        <v>35135.82</v>
      </c>
      <c r="G103" s="165">
        <v>51314</v>
      </c>
      <c r="H103" s="165">
        <v>27196.420000000002</v>
      </c>
      <c r="I103" s="165">
        <v>35619</v>
      </c>
      <c r="J103" s="165">
        <v>18878.07</v>
      </c>
      <c r="K103" s="165">
        <v>27680</v>
      </c>
      <c r="L103" s="165">
        <v>14670.400000000001</v>
      </c>
      <c r="M103" s="165">
        <v>22488</v>
      </c>
      <c r="N103" s="165">
        <v>11918.640000000001</v>
      </c>
      <c r="O103" s="239"/>
      <c r="P103" s="15" t="b">
        <v>1</v>
      </c>
      <c r="Q103" s="15" t="b">
        <v>1</v>
      </c>
      <c r="R103" s="15" t="b">
        <v>1</v>
      </c>
      <c r="S103" s="15" t="b">
        <v>1</v>
      </c>
      <c r="T103" s="15" t="b">
        <v>1</v>
      </c>
      <c r="U103" s="15" t="b">
        <v>1</v>
      </c>
      <c r="V103" s="15" t="b">
        <v>1</v>
      </c>
      <c r="W103" s="15" t="b">
        <v>1</v>
      </c>
      <c r="X103" s="15" t="b">
        <v>1</v>
      </c>
      <c r="Y103" s="15" t="b">
        <v>1</v>
      </c>
      <c r="Z103" s="15" t="b">
        <v>1</v>
      </c>
      <c r="AA103" s="15" t="b">
        <v>1</v>
      </c>
    </row>
    <row r="104" spans="2:27" x14ac:dyDescent="0.15">
      <c r="B104" s="164" t="s">
        <v>45</v>
      </c>
      <c r="C104" s="165">
        <v>96794</v>
      </c>
      <c r="D104" s="165">
        <v>51300.82</v>
      </c>
      <c r="E104" s="165">
        <v>67143</v>
      </c>
      <c r="F104" s="165">
        <v>35585.79</v>
      </c>
      <c r="G104" s="165">
        <v>52135</v>
      </c>
      <c r="H104" s="165">
        <v>27631.550000000003</v>
      </c>
      <c r="I104" s="165">
        <v>36169</v>
      </c>
      <c r="J104" s="165">
        <v>19169.57</v>
      </c>
      <c r="K104" s="165">
        <v>28205</v>
      </c>
      <c r="L104" s="165">
        <v>14948.650000000001</v>
      </c>
      <c r="M104" s="165">
        <v>22786</v>
      </c>
      <c r="N104" s="165">
        <v>12076.58</v>
      </c>
      <c r="O104" s="239"/>
      <c r="P104" s="15" t="b">
        <v>1</v>
      </c>
      <c r="Q104" s="15" t="b">
        <v>1</v>
      </c>
      <c r="R104" s="15" t="b">
        <v>1</v>
      </c>
      <c r="S104" s="15" t="b">
        <v>1</v>
      </c>
      <c r="T104" s="15" t="b">
        <v>1</v>
      </c>
      <c r="U104" s="15" t="b">
        <v>1</v>
      </c>
      <c r="V104" s="15" t="b">
        <v>1</v>
      </c>
      <c r="W104" s="15" t="b">
        <v>1</v>
      </c>
      <c r="X104" s="15" t="b">
        <v>1</v>
      </c>
      <c r="Y104" s="15" t="b">
        <v>1</v>
      </c>
      <c r="Z104" s="15" t="b">
        <v>1</v>
      </c>
      <c r="AA104" s="15" t="b">
        <v>1</v>
      </c>
    </row>
    <row r="105" spans="2:27" x14ac:dyDescent="0.15">
      <c r="B105" s="164" t="s">
        <v>46</v>
      </c>
      <c r="C105" s="165">
        <v>108919</v>
      </c>
      <c r="D105" s="165">
        <v>57727.07</v>
      </c>
      <c r="E105" s="165">
        <v>75557</v>
      </c>
      <c r="F105" s="165">
        <v>40045.21</v>
      </c>
      <c r="G105" s="165">
        <v>58666</v>
      </c>
      <c r="H105" s="165">
        <v>31092.980000000003</v>
      </c>
      <c r="I105" s="165">
        <v>40705</v>
      </c>
      <c r="J105" s="165">
        <v>21573.65</v>
      </c>
      <c r="K105" s="165">
        <v>31745</v>
      </c>
      <c r="L105" s="165">
        <v>16824.850000000002</v>
      </c>
      <c r="M105" s="165">
        <v>25636</v>
      </c>
      <c r="N105" s="165">
        <v>13587.08</v>
      </c>
      <c r="O105" s="239"/>
      <c r="P105" s="15" t="b">
        <v>1</v>
      </c>
      <c r="Q105" s="15" t="b">
        <v>1</v>
      </c>
      <c r="R105" s="15" t="b">
        <v>1</v>
      </c>
      <c r="S105" s="15" t="b">
        <v>1</v>
      </c>
      <c r="T105" s="15" t="b">
        <v>1</v>
      </c>
      <c r="U105" s="15" t="b">
        <v>1</v>
      </c>
      <c r="V105" s="15" t="b">
        <v>1</v>
      </c>
      <c r="W105" s="15" t="b">
        <v>1</v>
      </c>
      <c r="X105" s="15" t="b">
        <v>1</v>
      </c>
      <c r="Y105" s="15" t="b">
        <v>1</v>
      </c>
      <c r="Z105" s="15" t="b">
        <v>1</v>
      </c>
      <c r="AA105" s="15" t="b">
        <v>1</v>
      </c>
    </row>
    <row r="106" spans="2:27" x14ac:dyDescent="0.15">
      <c r="B106" s="164" t="s">
        <v>47</v>
      </c>
      <c r="C106" s="165">
        <v>121027</v>
      </c>
      <c r="D106" s="165">
        <v>64144.310000000005</v>
      </c>
      <c r="E106" s="165">
        <v>83973</v>
      </c>
      <c r="F106" s="165">
        <v>44505.69</v>
      </c>
      <c r="G106" s="165">
        <v>65215</v>
      </c>
      <c r="H106" s="165">
        <v>34563.950000000004</v>
      </c>
      <c r="I106" s="165">
        <v>45242</v>
      </c>
      <c r="J106" s="165">
        <v>23978.260000000002</v>
      </c>
      <c r="K106" s="165">
        <v>35276</v>
      </c>
      <c r="L106" s="165">
        <v>18696.280000000002</v>
      </c>
      <c r="M106" s="165">
        <v>28498</v>
      </c>
      <c r="N106" s="165">
        <v>15103.94</v>
      </c>
      <c r="O106" s="239"/>
      <c r="P106" s="15" t="b">
        <v>1</v>
      </c>
      <c r="Q106" s="15" t="b">
        <v>1</v>
      </c>
      <c r="R106" s="15" t="b">
        <v>1</v>
      </c>
      <c r="S106" s="15" t="b">
        <v>1</v>
      </c>
      <c r="T106" s="15" t="b">
        <v>1</v>
      </c>
      <c r="U106" s="15" t="b">
        <v>1</v>
      </c>
      <c r="V106" s="15" t="b">
        <v>1</v>
      </c>
      <c r="W106" s="15" t="b">
        <v>1</v>
      </c>
      <c r="X106" s="15" t="b">
        <v>1</v>
      </c>
      <c r="Y106" s="15" t="b">
        <v>1</v>
      </c>
      <c r="Z106" s="15" t="b">
        <v>1</v>
      </c>
      <c r="AA106" s="15" t="b">
        <v>1</v>
      </c>
    </row>
    <row r="107" spans="2:27" x14ac:dyDescent="0.15">
      <c r="B107" s="164" t="s">
        <v>48</v>
      </c>
      <c r="C107" s="165">
        <v>133140</v>
      </c>
      <c r="D107" s="165">
        <v>70564.2</v>
      </c>
      <c r="E107" s="165">
        <v>92378</v>
      </c>
      <c r="F107" s="165">
        <v>48960.340000000004</v>
      </c>
      <c r="G107" s="165">
        <v>71746</v>
      </c>
      <c r="H107" s="165">
        <v>38025.380000000005</v>
      </c>
      <c r="I107" s="165">
        <v>49775</v>
      </c>
      <c r="J107" s="165">
        <v>26380.75</v>
      </c>
      <c r="K107" s="165">
        <v>38821</v>
      </c>
      <c r="L107" s="165">
        <v>20575.13</v>
      </c>
      <c r="M107" s="165">
        <v>31358</v>
      </c>
      <c r="N107" s="165">
        <v>16619.740000000002</v>
      </c>
      <c r="O107" s="239"/>
      <c r="P107" s="15" t="b">
        <v>1</v>
      </c>
      <c r="Q107" s="15" t="b">
        <v>1</v>
      </c>
      <c r="R107" s="15" t="b">
        <v>1</v>
      </c>
      <c r="S107" s="15" t="b">
        <v>1</v>
      </c>
      <c r="T107" s="15" t="b">
        <v>1</v>
      </c>
      <c r="U107" s="15" t="b">
        <v>1</v>
      </c>
      <c r="V107" s="15" t="b">
        <v>1</v>
      </c>
      <c r="W107" s="15" t="b">
        <v>1</v>
      </c>
      <c r="X107" s="15" t="b">
        <v>1</v>
      </c>
      <c r="Y107" s="15" t="b">
        <v>1</v>
      </c>
      <c r="Z107" s="15" t="b">
        <v>1</v>
      </c>
      <c r="AA107" s="15" t="b">
        <v>1</v>
      </c>
    </row>
    <row r="108" spans="2:27" x14ac:dyDescent="0.15">
      <c r="B108" s="164" t="s">
        <v>49</v>
      </c>
      <c r="C108" s="165">
        <v>145261</v>
      </c>
      <c r="D108" s="165">
        <v>76988.33</v>
      </c>
      <c r="E108" s="165">
        <v>100789</v>
      </c>
      <c r="F108" s="165">
        <v>53418.170000000006</v>
      </c>
      <c r="G108" s="165">
        <v>78269</v>
      </c>
      <c r="H108" s="165">
        <v>41482.57</v>
      </c>
      <c r="I108" s="165">
        <v>54304</v>
      </c>
      <c r="J108" s="165">
        <v>28781.120000000003</v>
      </c>
      <c r="K108" s="165">
        <v>42358</v>
      </c>
      <c r="L108" s="165">
        <v>22449.74</v>
      </c>
      <c r="M108" s="165">
        <v>34218</v>
      </c>
      <c r="N108" s="165">
        <v>18135.54</v>
      </c>
      <c r="O108" s="239"/>
      <c r="P108" s="15" t="b">
        <v>1</v>
      </c>
      <c r="Q108" s="15" t="b">
        <v>1</v>
      </c>
      <c r="R108" s="15" t="b">
        <v>1</v>
      </c>
      <c r="S108" s="15" t="b">
        <v>1</v>
      </c>
      <c r="T108" s="15" t="b">
        <v>1</v>
      </c>
      <c r="U108" s="15" t="b">
        <v>1</v>
      </c>
      <c r="V108" s="15" t="b">
        <v>1</v>
      </c>
      <c r="W108" s="15" t="b">
        <v>1</v>
      </c>
      <c r="X108" s="15" t="b">
        <v>1</v>
      </c>
      <c r="Y108" s="15" t="b">
        <v>1</v>
      </c>
      <c r="Z108" s="15" t="b">
        <v>1</v>
      </c>
      <c r="AA108" s="15" t="b">
        <v>1</v>
      </c>
    </row>
    <row r="109" spans="2:27" x14ac:dyDescent="0.15">
      <c r="B109" s="164" t="s">
        <v>50</v>
      </c>
      <c r="C109" s="165">
        <v>158604</v>
      </c>
      <c r="D109" s="165">
        <v>84060.12000000001</v>
      </c>
      <c r="E109" s="165">
        <v>110253</v>
      </c>
      <c r="F109" s="165">
        <v>58434.090000000004</v>
      </c>
      <c r="G109" s="165">
        <v>87280</v>
      </c>
      <c r="H109" s="165">
        <v>46258.400000000001</v>
      </c>
      <c r="I109" s="165">
        <v>62287</v>
      </c>
      <c r="J109" s="165">
        <v>33012.11</v>
      </c>
      <c r="K109" s="165">
        <v>46373</v>
      </c>
      <c r="L109" s="165">
        <v>24577.690000000002</v>
      </c>
      <c r="M109" s="165">
        <v>39262</v>
      </c>
      <c r="N109" s="165">
        <v>20808.86</v>
      </c>
      <c r="O109" s="239"/>
      <c r="P109" s="15" t="e">
        <v>#N/A</v>
      </c>
      <c r="Q109" s="15" t="e">
        <v>#N/A</v>
      </c>
      <c r="R109" s="15" t="e">
        <v>#N/A</v>
      </c>
      <c r="S109" s="15" t="e">
        <v>#N/A</v>
      </c>
      <c r="T109" s="15" t="e">
        <v>#N/A</v>
      </c>
      <c r="U109" s="15" t="e">
        <v>#N/A</v>
      </c>
      <c r="V109" s="15" t="e">
        <v>#N/A</v>
      </c>
      <c r="W109" s="15" t="e">
        <v>#N/A</v>
      </c>
      <c r="X109" s="15" t="e">
        <v>#N/A</v>
      </c>
      <c r="Y109" s="15" t="e">
        <v>#N/A</v>
      </c>
      <c r="Z109" s="15" t="e">
        <v>#N/A</v>
      </c>
      <c r="AA109" s="15" t="e">
        <v>#N/A</v>
      </c>
    </row>
    <row r="110" spans="2:27" x14ac:dyDescent="0.15">
      <c r="B110" s="225" t="s">
        <v>191</v>
      </c>
      <c r="C110" s="225"/>
      <c r="D110" s="225"/>
      <c r="E110" s="225"/>
      <c r="F110" s="225"/>
      <c r="G110" s="225"/>
      <c r="H110" s="225"/>
      <c r="I110" s="225"/>
      <c r="J110" s="225"/>
      <c r="K110" s="225"/>
    </row>
    <row r="113" spans="1:27" ht="26" customHeight="1" x14ac:dyDescent="0.15">
      <c r="A113" s="53"/>
      <c r="B113" s="54" t="s">
        <v>213</v>
      </c>
      <c r="C113" s="53"/>
      <c r="D113" s="53"/>
      <c r="E113" s="53"/>
      <c r="F113" s="53"/>
      <c r="G113" s="53"/>
      <c r="H113" s="53"/>
      <c r="I113" s="53"/>
      <c r="J113" s="53"/>
      <c r="K113" s="53"/>
      <c r="L113" s="53"/>
      <c r="M113" s="53"/>
      <c r="N113" s="53"/>
      <c r="O113" s="53"/>
    </row>
    <row r="115" spans="1:27" x14ac:dyDescent="0.15">
      <c r="B115" s="16" t="s">
        <v>4</v>
      </c>
      <c r="C115" s="235" t="s">
        <v>5</v>
      </c>
      <c r="D115" s="236"/>
      <c r="E115" s="235" t="s">
        <v>6</v>
      </c>
      <c r="F115" s="236"/>
      <c r="G115" s="235" t="s">
        <v>7</v>
      </c>
      <c r="H115" s="236"/>
      <c r="I115" s="235" t="s">
        <v>8</v>
      </c>
      <c r="J115" s="236"/>
      <c r="K115" s="235" t="s">
        <v>9</v>
      </c>
      <c r="L115" s="236"/>
      <c r="M115" s="235" t="s">
        <v>10</v>
      </c>
      <c r="N115" s="238"/>
      <c r="O115" s="239" t="str">
        <f>O78</f>
        <v>BUPA ADVANTAGE CARE PREMIUM BOOKLET, EFFECTIVE JANUARY 1, 2023</v>
      </c>
    </row>
    <row r="116" spans="1:27" ht="28" x14ac:dyDescent="0.15">
      <c r="B116" s="44" t="s">
        <v>227</v>
      </c>
      <c r="C116" s="232" t="s">
        <v>11</v>
      </c>
      <c r="D116" s="233"/>
      <c r="E116" s="232" t="s">
        <v>12</v>
      </c>
      <c r="F116" s="233"/>
      <c r="G116" s="232" t="s">
        <v>13</v>
      </c>
      <c r="H116" s="233"/>
      <c r="I116" s="232" t="s">
        <v>14</v>
      </c>
      <c r="J116" s="233"/>
      <c r="K116" s="232" t="s">
        <v>15</v>
      </c>
      <c r="L116" s="233"/>
      <c r="M116" s="232" t="s">
        <v>16</v>
      </c>
      <c r="N116" s="234"/>
      <c r="O116" s="239"/>
    </row>
    <row r="117" spans="1:27" ht="28" x14ac:dyDescent="0.15">
      <c r="B117" s="45" t="s">
        <v>228</v>
      </c>
      <c r="C117" s="243" t="s">
        <v>12</v>
      </c>
      <c r="D117" s="244"/>
      <c r="E117" s="243" t="s">
        <v>13</v>
      </c>
      <c r="F117" s="244"/>
      <c r="G117" s="243" t="s">
        <v>17</v>
      </c>
      <c r="H117" s="244"/>
      <c r="I117" s="243" t="s">
        <v>14</v>
      </c>
      <c r="J117" s="244"/>
      <c r="K117" s="243" t="s">
        <v>15</v>
      </c>
      <c r="L117" s="244"/>
      <c r="M117" s="243" t="s">
        <v>16</v>
      </c>
      <c r="N117" s="245"/>
      <c r="O117" s="239"/>
    </row>
    <row r="118" spans="1:27" x14ac:dyDescent="0.15">
      <c r="B118" s="33" t="s">
        <v>18</v>
      </c>
      <c r="C118" s="31" t="s">
        <v>19</v>
      </c>
      <c r="D118" s="32" t="s">
        <v>20</v>
      </c>
      <c r="E118" s="31" t="s">
        <v>19</v>
      </c>
      <c r="F118" s="32" t="s">
        <v>20</v>
      </c>
      <c r="G118" s="31" t="s">
        <v>19</v>
      </c>
      <c r="H118" s="32" t="s">
        <v>20</v>
      </c>
      <c r="I118" s="31" t="s">
        <v>19</v>
      </c>
      <c r="J118" s="32" t="s">
        <v>20</v>
      </c>
      <c r="K118" s="31" t="s">
        <v>19</v>
      </c>
      <c r="L118" s="32" t="s">
        <v>20</v>
      </c>
      <c r="M118" s="31" t="s">
        <v>19</v>
      </c>
      <c r="N118" s="39" t="s">
        <v>20</v>
      </c>
      <c r="O118" s="239"/>
    </row>
    <row r="119" spans="1:27" x14ac:dyDescent="0.15">
      <c r="A119" s="13"/>
      <c r="B119" s="33" t="s">
        <v>21</v>
      </c>
      <c r="C119" s="34" t="s">
        <v>22</v>
      </c>
      <c r="D119" s="35" t="s">
        <v>23</v>
      </c>
      <c r="E119" s="34" t="s">
        <v>22</v>
      </c>
      <c r="F119" s="35" t="s">
        <v>23</v>
      </c>
      <c r="G119" s="34" t="s">
        <v>22</v>
      </c>
      <c r="H119" s="35" t="s">
        <v>23</v>
      </c>
      <c r="I119" s="34" t="s">
        <v>22</v>
      </c>
      <c r="J119" s="35" t="s">
        <v>23</v>
      </c>
      <c r="K119" s="34" t="s">
        <v>22</v>
      </c>
      <c r="L119" s="35" t="s">
        <v>23</v>
      </c>
      <c r="M119" s="34" t="s">
        <v>22</v>
      </c>
      <c r="N119" s="38" t="s">
        <v>23</v>
      </c>
      <c r="O119" s="239"/>
      <c r="P119" s="13" t="b">
        <v>1</v>
      </c>
      <c r="Q119" s="13" t="b">
        <v>1</v>
      </c>
      <c r="R119" s="13" t="b">
        <v>1</v>
      </c>
      <c r="S119" s="13" t="b">
        <v>1</v>
      </c>
      <c r="T119" s="13" t="b">
        <v>1</v>
      </c>
      <c r="U119" s="13" t="b">
        <v>1</v>
      </c>
      <c r="V119" s="15" t="b">
        <v>1</v>
      </c>
      <c r="W119" s="15" t="b">
        <v>1</v>
      </c>
      <c r="X119" s="15" t="b">
        <v>1</v>
      </c>
      <c r="Y119" s="15" t="b">
        <v>1</v>
      </c>
      <c r="Z119" s="15" t="b">
        <v>1</v>
      </c>
      <c r="AA119" s="15" t="b">
        <v>1</v>
      </c>
    </row>
    <row r="120" spans="1:27" x14ac:dyDescent="0.15">
      <c r="B120" s="164" t="s">
        <v>24</v>
      </c>
      <c r="C120" s="165">
        <v>6118</v>
      </c>
      <c r="D120" s="165">
        <v>3242.54</v>
      </c>
      <c r="E120" s="165">
        <v>4719</v>
      </c>
      <c r="F120" s="165">
        <v>2501.0700000000002</v>
      </c>
      <c r="G120" s="165">
        <v>3357</v>
      </c>
      <c r="H120" s="165">
        <v>1779.21</v>
      </c>
      <c r="I120" s="165">
        <v>2475</v>
      </c>
      <c r="J120" s="165">
        <v>1311.75</v>
      </c>
      <c r="K120" s="165">
        <v>2185</v>
      </c>
      <c r="L120" s="165">
        <v>1158.05</v>
      </c>
      <c r="M120" s="165">
        <v>1578</v>
      </c>
      <c r="N120" s="165">
        <v>836.34</v>
      </c>
      <c r="O120" s="239"/>
      <c r="P120" s="15" t="b">
        <v>1</v>
      </c>
      <c r="Q120" s="15" t="b">
        <v>1</v>
      </c>
      <c r="R120" s="15" t="b">
        <v>1</v>
      </c>
      <c r="S120" s="15" t="b">
        <v>1</v>
      </c>
      <c r="T120" s="15" t="b">
        <v>1</v>
      </c>
      <c r="U120" s="15" t="b">
        <v>1</v>
      </c>
      <c r="V120" s="15" t="b">
        <v>1</v>
      </c>
      <c r="W120" s="15" t="b">
        <v>1</v>
      </c>
      <c r="X120" s="15" t="b">
        <v>1</v>
      </c>
      <c r="Y120" s="15" t="b">
        <v>1</v>
      </c>
      <c r="Z120" s="15" t="b">
        <v>1</v>
      </c>
      <c r="AA120" s="15" t="b">
        <v>1</v>
      </c>
    </row>
    <row r="121" spans="1:27" x14ac:dyDescent="0.15">
      <c r="B121" s="164" t="s">
        <v>25</v>
      </c>
      <c r="C121" s="165">
        <v>9418</v>
      </c>
      <c r="D121" s="165">
        <v>4991.54</v>
      </c>
      <c r="E121" s="165">
        <v>7680</v>
      </c>
      <c r="F121" s="165">
        <v>4070.4</v>
      </c>
      <c r="G121" s="165">
        <v>5300</v>
      </c>
      <c r="H121" s="165">
        <v>2809</v>
      </c>
      <c r="I121" s="165">
        <v>3889</v>
      </c>
      <c r="J121" s="165">
        <v>2061.17</v>
      </c>
      <c r="K121" s="165">
        <v>3449</v>
      </c>
      <c r="L121" s="165">
        <v>1827.97</v>
      </c>
      <c r="M121" s="165">
        <v>2319</v>
      </c>
      <c r="N121" s="165">
        <v>1229.0700000000002</v>
      </c>
      <c r="O121" s="239"/>
      <c r="P121" s="15" t="b">
        <v>1</v>
      </c>
      <c r="Q121" s="15" t="b">
        <v>1</v>
      </c>
      <c r="R121" s="15" t="b">
        <v>1</v>
      </c>
      <c r="S121" s="15" t="b">
        <v>1</v>
      </c>
      <c r="T121" s="15" t="b">
        <v>1</v>
      </c>
      <c r="U121" s="15" t="b">
        <v>1</v>
      </c>
      <c r="V121" s="15" t="b">
        <v>1</v>
      </c>
      <c r="W121" s="15" t="b">
        <v>1</v>
      </c>
      <c r="X121" s="15" t="b">
        <v>1</v>
      </c>
      <c r="Y121" s="15" t="b">
        <v>1</v>
      </c>
      <c r="Z121" s="15" t="b">
        <v>1</v>
      </c>
      <c r="AA121" s="15" t="b">
        <v>1</v>
      </c>
    </row>
    <row r="122" spans="1:27" x14ac:dyDescent="0.15">
      <c r="B122" s="164" t="s">
        <v>26</v>
      </c>
      <c r="C122" s="165">
        <v>13739</v>
      </c>
      <c r="D122" s="165">
        <v>7281.67</v>
      </c>
      <c r="E122" s="165">
        <v>11231</v>
      </c>
      <c r="F122" s="165">
        <v>5952.43</v>
      </c>
      <c r="G122" s="165">
        <v>7722</v>
      </c>
      <c r="H122" s="165">
        <v>4092.6600000000003</v>
      </c>
      <c r="I122" s="165">
        <v>5673</v>
      </c>
      <c r="J122" s="165">
        <v>3006.69</v>
      </c>
      <c r="K122" s="165">
        <v>5001</v>
      </c>
      <c r="L122" s="165">
        <v>2650.53</v>
      </c>
      <c r="M122" s="165">
        <v>3519</v>
      </c>
      <c r="N122" s="165">
        <v>1865.0700000000002</v>
      </c>
      <c r="O122" s="239"/>
      <c r="P122" s="15" t="b">
        <v>1</v>
      </c>
      <c r="Q122" s="15" t="b">
        <v>1</v>
      </c>
      <c r="R122" s="15" t="b">
        <v>1</v>
      </c>
      <c r="S122" s="15" t="b">
        <v>1</v>
      </c>
      <c r="T122" s="15" t="b">
        <v>1</v>
      </c>
      <c r="U122" s="15" t="b">
        <v>1</v>
      </c>
      <c r="V122" s="15" t="b">
        <v>1</v>
      </c>
      <c r="W122" s="15" t="b">
        <v>1</v>
      </c>
      <c r="X122" s="15" t="b">
        <v>1</v>
      </c>
      <c r="Y122" s="15" t="b">
        <v>1</v>
      </c>
      <c r="Z122" s="15" t="b">
        <v>1</v>
      </c>
      <c r="AA122" s="15" t="b">
        <v>1</v>
      </c>
    </row>
    <row r="123" spans="1:27" x14ac:dyDescent="0.15">
      <c r="B123" s="164" t="s">
        <v>27</v>
      </c>
      <c r="C123" s="165">
        <v>14828</v>
      </c>
      <c r="D123" s="165">
        <v>7858.84</v>
      </c>
      <c r="E123" s="165">
        <v>10587</v>
      </c>
      <c r="F123" s="165">
        <v>5611.1100000000006</v>
      </c>
      <c r="G123" s="165">
        <v>7958</v>
      </c>
      <c r="H123" s="165">
        <v>4217.74</v>
      </c>
      <c r="I123" s="165">
        <v>5662</v>
      </c>
      <c r="J123" s="165">
        <v>3000.86</v>
      </c>
      <c r="K123" s="165">
        <v>4335</v>
      </c>
      <c r="L123" s="165">
        <v>2297.5500000000002</v>
      </c>
      <c r="M123" s="165">
        <v>3434</v>
      </c>
      <c r="N123" s="165">
        <v>1820.02</v>
      </c>
      <c r="O123" s="239"/>
      <c r="P123" s="15" t="b">
        <v>1</v>
      </c>
      <c r="Q123" s="15" t="b">
        <v>1</v>
      </c>
      <c r="R123" s="15" t="b">
        <v>1</v>
      </c>
      <c r="S123" s="15" t="b">
        <v>1</v>
      </c>
      <c r="T123" s="15" t="b">
        <v>1</v>
      </c>
      <c r="U123" s="15" t="b">
        <v>1</v>
      </c>
      <c r="V123" s="15" t="b">
        <v>1</v>
      </c>
      <c r="W123" s="15" t="b">
        <v>1</v>
      </c>
      <c r="X123" s="15" t="b">
        <v>1</v>
      </c>
      <c r="Y123" s="15" t="b">
        <v>1</v>
      </c>
      <c r="Z123" s="15" t="b">
        <v>1</v>
      </c>
      <c r="AA123" s="15" t="b">
        <v>1</v>
      </c>
    </row>
    <row r="124" spans="1:27" x14ac:dyDescent="0.15">
      <c r="B124" s="164" t="s">
        <v>28</v>
      </c>
      <c r="C124" s="165">
        <v>16586</v>
      </c>
      <c r="D124" s="165">
        <v>8790.58</v>
      </c>
      <c r="E124" s="165">
        <v>11772</v>
      </c>
      <c r="F124" s="165">
        <v>6239.1600000000008</v>
      </c>
      <c r="G124" s="165">
        <v>8874</v>
      </c>
      <c r="H124" s="165">
        <v>4703.22</v>
      </c>
      <c r="I124" s="165">
        <v>6284</v>
      </c>
      <c r="J124" s="165">
        <v>3330.52</v>
      </c>
      <c r="K124" s="165">
        <v>4831</v>
      </c>
      <c r="L124" s="165">
        <v>2560.4300000000003</v>
      </c>
      <c r="M124" s="165">
        <v>3801</v>
      </c>
      <c r="N124" s="165">
        <v>2014.5300000000002</v>
      </c>
      <c r="O124" s="239"/>
      <c r="P124" s="15" t="b">
        <v>1</v>
      </c>
      <c r="Q124" s="15" t="b">
        <v>1</v>
      </c>
      <c r="R124" s="15" t="b">
        <v>1</v>
      </c>
      <c r="S124" s="15" t="b">
        <v>1</v>
      </c>
      <c r="T124" s="15" t="b">
        <v>1</v>
      </c>
      <c r="U124" s="15" t="b">
        <v>1</v>
      </c>
      <c r="V124" s="15" t="b">
        <v>1</v>
      </c>
      <c r="W124" s="15" t="b">
        <v>1</v>
      </c>
      <c r="X124" s="15" t="b">
        <v>1</v>
      </c>
      <c r="Y124" s="15" t="b">
        <v>1</v>
      </c>
      <c r="Z124" s="15" t="b">
        <v>1</v>
      </c>
      <c r="AA124" s="15" t="b">
        <v>1</v>
      </c>
    </row>
    <row r="125" spans="1:27" x14ac:dyDescent="0.15">
      <c r="B125" s="164" t="s">
        <v>29</v>
      </c>
      <c r="C125" s="165">
        <v>19367</v>
      </c>
      <c r="D125" s="165">
        <v>10264.51</v>
      </c>
      <c r="E125" s="165">
        <v>13620</v>
      </c>
      <c r="F125" s="165">
        <v>7218.6</v>
      </c>
      <c r="G125" s="165">
        <v>10424</v>
      </c>
      <c r="H125" s="165">
        <v>5524.72</v>
      </c>
      <c r="I125" s="165">
        <v>7477</v>
      </c>
      <c r="J125" s="165">
        <v>3962.8100000000004</v>
      </c>
      <c r="K125" s="165">
        <v>5732</v>
      </c>
      <c r="L125" s="165">
        <v>3037.96</v>
      </c>
      <c r="M125" s="165">
        <v>4415</v>
      </c>
      <c r="N125" s="165">
        <v>2339.9500000000003</v>
      </c>
      <c r="O125" s="239"/>
      <c r="P125" s="15" t="b">
        <v>1</v>
      </c>
      <c r="Q125" s="15" t="b">
        <v>1</v>
      </c>
      <c r="R125" s="15" t="b">
        <v>1</v>
      </c>
      <c r="S125" s="15" t="b">
        <v>1</v>
      </c>
      <c r="T125" s="15" t="b">
        <v>1</v>
      </c>
      <c r="U125" s="15" t="b">
        <v>1</v>
      </c>
      <c r="V125" s="15" t="b">
        <v>1</v>
      </c>
      <c r="W125" s="15" t="b">
        <v>1</v>
      </c>
      <c r="X125" s="15" t="b">
        <v>1</v>
      </c>
      <c r="Y125" s="15" t="b">
        <v>1</v>
      </c>
      <c r="Z125" s="15" t="b">
        <v>1</v>
      </c>
      <c r="AA125" s="15" t="b">
        <v>1</v>
      </c>
    </row>
    <row r="126" spans="1:27" x14ac:dyDescent="0.15">
      <c r="B126" s="164" t="s">
        <v>30</v>
      </c>
      <c r="C126" s="165">
        <v>21855</v>
      </c>
      <c r="D126" s="165">
        <v>11583.150000000001</v>
      </c>
      <c r="E126" s="165">
        <v>15115</v>
      </c>
      <c r="F126" s="165">
        <v>8010.9500000000007</v>
      </c>
      <c r="G126" s="165">
        <v>11608</v>
      </c>
      <c r="H126" s="165">
        <v>6152.2400000000007</v>
      </c>
      <c r="I126" s="165">
        <v>8312</v>
      </c>
      <c r="J126" s="165">
        <v>4405.3600000000006</v>
      </c>
      <c r="K126" s="165">
        <v>6529</v>
      </c>
      <c r="L126" s="165">
        <v>3460.3700000000003</v>
      </c>
      <c r="M126" s="165">
        <v>4904</v>
      </c>
      <c r="N126" s="165">
        <v>2599.1200000000003</v>
      </c>
      <c r="O126" s="239"/>
      <c r="P126" s="15" t="b">
        <v>1</v>
      </c>
      <c r="Q126" s="15" t="b">
        <v>1</v>
      </c>
      <c r="R126" s="15" t="b">
        <v>1</v>
      </c>
      <c r="S126" s="15" t="b">
        <v>1</v>
      </c>
      <c r="T126" s="15" t="b">
        <v>1</v>
      </c>
      <c r="U126" s="15" t="b">
        <v>1</v>
      </c>
      <c r="V126" s="15" t="b">
        <v>1</v>
      </c>
      <c r="W126" s="15" t="b">
        <v>1</v>
      </c>
      <c r="X126" s="15" t="b">
        <v>1</v>
      </c>
      <c r="Y126" s="15" t="b">
        <v>1</v>
      </c>
      <c r="Z126" s="15" t="b">
        <v>1</v>
      </c>
      <c r="AA126" s="15" t="b">
        <v>1</v>
      </c>
    </row>
    <row r="127" spans="1:27" x14ac:dyDescent="0.15">
      <c r="B127" s="164" t="s">
        <v>31</v>
      </c>
      <c r="C127" s="165">
        <v>24751</v>
      </c>
      <c r="D127" s="165">
        <v>13118.03</v>
      </c>
      <c r="E127" s="165">
        <v>17047</v>
      </c>
      <c r="F127" s="165">
        <v>9034.91</v>
      </c>
      <c r="G127" s="165">
        <v>13164</v>
      </c>
      <c r="H127" s="165">
        <v>6976.92</v>
      </c>
      <c r="I127" s="165">
        <v>9420</v>
      </c>
      <c r="J127" s="165">
        <v>4992.6000000000004</v>
      </c>
      <c r="K127" s="165">
        <v>7300</v>
      </c>
      <c r="L127" s="165">
        <v>3869</v>
      </c>
      <c r="M127" s="165">
        <v>5545</v>
      </c>
      <c r="N127" s="165">
        <v>2938.8500000000004</v>
      </c>
      <c r="O127" s="239"/>
      <c r="P127" s="15" t="b">
        <v>1</v>
      </c>
      <c r="Q127" s="15" t="b">
        <v>1</v>
      </c>
      <c r="R127" s="15" t="b">
        <v>1</v>
      </c>
      <c r="S127" s="15" t="b">
        <v>1</v>
      </c>
      <c r="T127" s="15" t="b">
        <v>1</v>
      </c>
      <c r="U127" s="15" t="b">
        <v>1</v>
      </c>
      <c r="V127" s="15" t="b">
        <v>1</v>
      </c>
      <c r="W127" s="15" t="b">
        <v>1</v>
      </c>
      <c r="X127" s="15" t="b">
        <v>1</v>
      </c>
      <c r="Y127" s="15" t="b">
        <v>1</v>
      </c>
      <c r="Z127" s="15" t="b">
        <v>1</v>
      </c>
      <c r="AA127" s="15" t="b">
        <v>1</v>
      </c>
    </row>
    <row r="128" spans="1:27" x14ac:dyDescent="0.15">
      <c r="B128" s="164" t="s">
        <v>32</v>
      </c>
      <c r="C128" s="165">
        <v>28582</v>
      </c>
      <c r="D128" s="165">
        <v>15148.460000000001</v>
      </c>
      <c r="E128" s="165">
        <v>19806</v>
      </c>
      <c r="F128" s="165">
        <v>10497.18</v>
      </c>
      <c r="G128" s="165">
        <v>15159</v>
      </c>
      <c r="H128" s="165">
        <v>8034.27</v>
      </c>
      <c r="I128" s="165">
        <v>10631</v>
      </c>
      <c r="J128" s="165">
        <v>5634.43</v>
      </c>
      <c r="K128" s="165">
        <v>8306</v>
      </c>
      <c r="L128" s="165">
        <v>4402.18</v>
      </c>
      <c r="M128" s="165">
        <v>6448</v>
      </c>
      <c r="N128" s="165">
        <v>3417.44</v>
      </c>
      <c r="O128" s="239"/>
      <c r="P128" s="15" t="b">
        <v>1</v>
      </c>
      <c r="Q128" s="15" t="b">
        <v>1</v>
      </c>
      <c r="R128" s="15" t="b">
        <v>1</v>
      </c>
      <c r="S128" s="15" t="b">
        <v>1</v>
      </c>
      <c r="T128" s="15" t="b">
        <v>1</v>
      </c>
      <c r="U128" s="15" t="b">
        <v>1</v>
      </c>
      <c r="V128" s="15" t="b">
        <v>1</v>
      </c>
      <c r="W128" s="15" t="b">
        <v>1</v>
      </c>
      <c r="X128" s="15" t="b">
        <v>1</v>
      </c>
      <c r="Y128" s="15" t="b">
        <v>1</v>
      </c>
      <c r="Z128" s="15" t="b">
        <v>1</v>
      </c>
      <c r="AA128" s="15" t="b">
        <v>1</v>
      </c>
    </row>
    <row r="129" spans="2:27" x14ac:dyDescent="0.15">
      <c r="B129" s="164" t="s">
        <v>33</v>
      </c>
      <c r="C129" s="165">
        <v>32339</v>
      </c>
      <c r="D129" s="165">
        <v>17139.670000000002</v>
      </c>
      <c r="E129" s="165">
        <v>21699</v>
      </c>
      <c r="F129" s="165">
        <v>11500.470000000001</v>
      </c>
      <c r="G129" s="165">
        <v>17046</v>
      </c>
      <c r="H129" s="165">
        <v>9034.380000000001</v>
      </c>
      <c r="I129" s="165">
        <v>12389</v>
      </c>
      <c r="J129" s="165">
        <v>6566.17</v>
      </c>
      <c r="K129" s="165">
        <v>9332</v>
      </c>
      <c r="L129" s="165">
        <v>4945.96</v>
      </c>
      <c r="M129" s="165">
        <v>7083</v>
      </c>
      <c r="N129" s="165">
        <v>3753.9900000000002</v>
      </c>
      <c r="O129" s="239"/>
      <c r="P129" s="15" t="b">
        <v>1</v>
      </c>
      <c r="Q129" s="15" t="b">
        <v>1</v>
      </c>
      <c r="R129" s="15" t="b">
        <v>1</v>
      </c>
      <c r="S129" s="15" t="b">
        <v>1</v>
      </c>
      <c r="T129" s="15" t="b">
        <v>1</v>
      </c>
      <c r="U129" s="15" t="b">
        <v>1</v>
      </c>
      <c r="V129" s="15" t="b">
        <v>1</v>
      </c>
      <c r="W129" s="15" t="b">
        <v>1</v>
      </c>
      <c r="X129" s="15" t="b">
        <v>1</v>
      </c>
      <c r="Y129" s="15" t="b">
        <v>1</v>
      </c>
      <c r="Z129" s="15" t="b">
        <v>1</v>
      </c>
      <c r="AA129" s="15" t="b">
        <v>1</v>
      </c>
    </row>
    <row r="130" spans="2:27" x14ac:dyDescent="0.15">
      <c r="B130" s="164" t="s">
        <v>34</v>
      </c>
      <c r="C130" s="165">
        <v>37474</v>
      </c>
      <c r="D130" s="165">
        <v>19861.22</v>
      </c>
      <c r="E130" s="165">
        <v>25644</v>
      </c>
      <c r="F130" s="165">
        <v>13591.320000000002</v>
      </c>
      <c r="G130" s="165">
        <v>19669</v>
      </c>
      <c r="H130" s="165">
        <v>10424.57</v>
      </c>
      <c r="I130" s="165">
        <v>13711</v>
      </c>
      <c r="J130" s="165">
        <v>7266.83</v>
      </c>
      <c r="K130" s="165">
        <v>10807</v>
      </c>
      <c r="L130" s="165">
        <v>5727.71</v>
      </c>
      <c r="M130" s="165">
        <v>8371</v>
      </c>
      <c r="N130" s="165">
        <v>4436.63</v>
      </c>
      <c r="O130" s="239"/>
      <c r="P130" s="15" t="b">
        <v>1</v>
      </c>
      <c r="Q130" s="15" t="b">
        <v>1</v>
      </c>
      <c r="R130" s="15" t="b">
        <v>1</v>
      </c>
      <c r="S130" s="15" t="b">
        <v>1</v>
      </c>
      <c r="T130" s="15" t="b">
        <v>1</v>
      </c>
      <c r="U130" s="15" t="b">
        <v>1</v>
      </c>
      <c r="V130" s="15" t="b">
        <v>1</v>
      </c>
      <c r="W130" s="15" t="b">
        <v>1</v>
      </c>
      <c r="X130" s="15" t="b">
        <v>1</v>
      </c>
      <c r="Y130" s="15" t="b">
        <v>1</v>
      </c>
      <c r="Z130" s="15" t="b">
        <v>1</v>
      </c>
      <c r="AA130" s="15" t="b">
        <v>1</v>
      </c>
    </row>
    <row r="131" spans="2:27" x14ac:dyDescent="0.15">
      <c r="B131" s="164" t="s">
        <v>35</v>
      </c>
      <c r="C131" s="165">
        <v>39881</v>
      </c>
      <c r="D131" s="165">
        <v>21136.93</v>
      </c>
      <c r="E131" s="165">
        <v>28334</v>
      </c>
      <c r="F131" s="165">
        <v>15017.02</v>
      </c>
      <c r="G131" s="165">
        <v>21782</v>
      </c>
      <c r="H131" s="165">
        <v>11544.460000000001</v>
      </c>
      <c r="I131" s="165">
        <v>15076</v>
      </c>
      <c r="J131" s="165">
        <v>7990.2800000000007</v>
      </c>
      <c r="K131" s="165">
        <v>11924</v>
      </c>
      <c r="L131" s="165">
        <v>6319.72</v>
      </c>
      <c r="M131" s="165">
        <v>9263</v>
      </c>
      <c r="N131" s="165">
        <v>4909.3900000000003</v>
      </c>
      <c r="O131" s="239"/>
      <c r="P131" s="15" t="b">
        <v>1</v>
      </c>
      <c r="Q131" s="15" t="b">
        <v>1</v>
      </c>
      <c r="R131" s="15" t="b">
        <v>1</v>
      </c>
      <c r="S131" s="15" t="b">
        <v>1</v>
      </c>
      <c r="T131" s="15" t="b">
        <v>1</v>
      </c>
      <c r="U131" s="15" t="b">
        <v>1</v>
      </c>
      <c r="V131" s="15" t="b">
        <v>1</v>
      </c>
      <c r="W131" s="15" t="b">
        <v>1</v>
      </c>
      <c r="X131" s="15" t="b">
        <v>1</v>
      </c>
      <c r="Y131" s="15" t="b">
        <v>1</v>
      </c>
      <c r="Z131" s="15" t="b">
        <v>1</v>
      </c>
      <c r="AA131" s="15" t="b">
        <v>1</v>
      </c>
    </row>
    <row r="132" spans="2:27" x14ac:dyDescent="0.15">
      <c r="B132" s="164" t="s">
        <v>36</v>
      </c>
      <c r="C132" s="165">
        <v>44871</v>
      </c>
      <c r="D132" s="165">
        <v>23781.63</v>
      </c>
      <c r="E132" s="165">
        <v>31876</v>
      </c>
      <c r="F132" s="165">
        <v>16894.280000000002</v>
      </c>
      <c r="G132" s="165">
        <v>24513</v>
      </c>
      <c r="H132" s="165">
        <v>12991.890000000001</v>
      </c>
      <c r="I132" s="165">
        <v>16963</v>
      </c>
      <c r="J132" s="165">
        <v>8990.3900000000012</v>
      </c>
      <c r="K132" s="165">
        <v>13418</v>
      </c>
      <c r="L132" s="165">
        <v>7111.54</v>
      </c>
      <c r="M132" s="165">
        <v>10432</v>
      </c>
      <c r="N132" s="165">
        <v>5528.96</v>
      </c>
      <c r="O132" s="239"/>
      <c r="P132" s="15" t="b">
        <v>1</v>
      </c>
      <c r="Q132" s="15" t="b">
        <v>1</v>
      </c>
      <c r="R132" s="15" t="b">
        <v>1</v>
      </c>
      <c r="S132" s="15" t="b">
        <v>1</v>
      </c>
      <c r="T132" s="15" t="b">
        <v>1</v>
      </c>
      <c r="U132" s="15" t="b">
        <v>1</v>
      </c>
      <c r="V132" s="15" t="b">
        <v>1</v>
      </c>
      <c r="W132" s="15" t="b">
        <v>1</v>
      </c>
      <c r="X132" s="15" t="b">
        <v>1</v>
      </c>
      <c r="Y132" s="15" t="b">
        <v>1</v>
      </c>
      <c r="Z132" s="15" t="b">
        <v>1</v>
      </c>
      <c r="AA132" s="15" t="b">
        <v>1</v>
      </c>
    </row>
    <row r="133" spans="2:27" x14ac:dyDescent="0.15">
      <c r="B133" s="164" t="s">
        <v>37</v>
      </c>
      <c r="C133" s="165">
        <v>49867</v>
      </c>
      <c r="D133" s="165">
        <v>26429.510000000002</v>
      </c>
      <c r="E133" s="165">
        <v>35441</v>
      </c>
      <c r="F133" s="165">
        <v>18783.73</v>
      </c>
      <c r="G133" s="165">
        <v>27250</v>
      </c>
      <c r="H133" s="165">
        <v>14442.5</v>
      </c>
      <c r="I133" s="165">
        <v>18863</v>
      </c>
      <c r="J133" s="165">
        <v>9997.3900000000012</v>
      </c>
      <c r="K133" s="165">
        <v>14923</v>
      </c>
      <c r="L133" s="165">
        <v>7909.1900000000005</v>
      </c>
      <c r="M133" s="165">
        <v>11594</v>
      </c>
      <c r="N133" s="165">
        <v>6144.8200000000006</v>
      </c>
      <c r="O133" s="239"/>
      <c r="P133" s="15" t="b">
        <v>1</v>
      </c>
      <c r="Q133" s="15" t="b">
        <v>1</v>
      </c>
      <c r="R133" s="15" t="b">
        <v>1</v>
      </c>
      <c r="S133" s="15" t="b">
        <v>1</v>
      </c>
      <c r="T133" s="15" t="b">
        <v>1</v>
      </c>
      <c r="U133" s="15" t="b">
        <v>1</v>
      </c>
      <c r="V133" s="15" t="b">
        <v>1</v>
      </c>
      <c r="W133" s="15" t="b">
        <v>1</v>
      </c>
      <c r="X133" s="15" t="b">
        <v>1</v>
      </c>
      <c r="Y133" s="15" t="b">
        <v>1</v>
      </c>
      <c r="Z133" s="15" t="b">
        <v>1</v>
      </c>
      <c r="AA133" s="15" t="b">
        <v>1</v>
      </c>
    </row>
    <row r="134" spans="2:27" x14ac:dyDescent="0.15">
      <c r="B134" s="164" t="s">
        <v>38</v>
      </c>
      <c r="C134" s="165">
        <v>54868</v>
      </c>
      <c r="D134" s="165">
        <v>29080.04</v>
      </c>
      <c r="E134" s="165">
        <v>38993</v>
      </c>
      <c r="F134" s="165">
        <v>20666.29</v>
      </c>
      <c r="G134" s="165">
        <v>29975</v>
      </c>
      <c r="H134" s="165">
        <v>15886.75</v>
      </c>
      <c r="I134" s="165">
        <v>20747</v>
      </c>
      <c r="J134" s="165">
        <v>10995.91</v>
      </c>
      <c r="K134" s="165">
        <v>16424</v>
      </c>
      <c r="L134" s="165">
        <v>8704.7200000000012</v>
      </c>
      <c r="M134" s="165">
        <v>12765</v>
      </c>
      <c r="N134" s="165">
        <v>6765.4500000000007</v>
      </c>
      <c r="O134" s="239"/>
      <c r="P134" s="15" t="b">
        <v>1</v>
      </c>
      <c r="Q134" s="15" t="b">
        <v>1</v>
      </c>
      <c r="R134" s="15" t="b">
        <v>1</v>
      </c>
      <c r="S134" s="15" t="b">
        <v>1</v>
      </c>
      <c r="T134" s="15" t="b">
        <v>1</v>
      </c>
      <c r="U134" s="15" t="b">
        <v>1</v>
      </c>
      <c r="V134" s="15" t="b">
        <v>1</v>
      </c>
      <c r="W134" s="15" t="b">
        <v>1</v>
      </c>
      <c r="X134" s="15" t="b">
        <v>1</v>
      </c>
      <c r="Y134" s="15" t="b">
        <v>1</v>
      </c>
      <c r="Z134" s="15" t="b">
        <v>1</v>
      </c>
      <c r="AA134" s="15" t="b">
        <v>1</v>
      </c>
    </row>
    <row r="135" spans="2:27" x14ac:dyDescent="0.15">
      <c r="B135" s="164" t="s">
        <v>39</v>
      </c>
      <c r="C135" s="165">
        <v>59866</v>
      </c>
      <c r="D135" s="165">
        <v>31728.980000000003</v>
      </c>
      <c r="E135" s="165">
        <v>42539</v>
      </c>
      <c r="F135" s="165">
        <v>22545.670000000002</v>
      </c>
      <c r="G135" s="165">
        <v>32715</v>
      </c>
      <c r="H135" s="165">
        <v>17338.95</v>
      </c>
      <c r="I135" s="165">
        <v>22645</v>
      </c>
      <c r="J135" s="165">
        <v>12001.85</v>
      </c>
      <c r="K135" s="165">
        <v>17918</v>
      </c>
      <c r="L135" s="165">
        <v>9496.5400000000009</v>
      </c>
      <c r="M135" s="165">
        <v>13930</v>
      </c>
      <c r="N135" s="165">
        <v>7382.9000000000005</v>
      </c>
      <c r="O135" s="239"/>
      <c r="P135" s="15" t="b">
        <v>1</v>
      </c>
      <c r="Q135" s="15" t="b">
        <v>1</v>
      </c>
      <c r="R135" s="15" t="b">
        <v>1</v>
      </c>
      <c r="S135" s="15" t="b">
        <v>1</v>
      </c>
      <c r="T135" s="15" t="b">
        <v>1</v>
      </c>
      <c r="U135" s="15" t="b">
        <v>1</v>
      </c>
      <c r="V135" s="15" t="b">
        <v>1</v>
      </c>
      <c r="W135" s="15" t="b">
        <v>1</v>
      </c>
      <c r="X135" s="15" t="b">
        <v>1</v>
      </c>
      <c r="Y135" s="15" t="b">
        <v>1</v>
      </c>
      <c r="Z135" s="15" t="b">
        <v>1</v>
      </c>
      <c r="AA135" s="15" t="b">
        <v>1</v>
      </c>
    </row>
    <row r="136" spans="2:27" x14ac:dyDescent="0.15">
      <c r="B136" s="164" t="s">
        <v>40</v>
      </c>
      <c r="C136" s="165">
        <v>65752</v>
      </c>
      <c r="D136" s="165">
        <v>34848.560000000005</v>
      </c>
      <c r="E136" s="165">
        <v>45982</v>
      </c>
      <c r="F136" s="165">
        <v>24370.460000000003</v>
      </c>
      <c r="G136" s="165">
        <v>35609</v>
      </c>
      <c r="H136" s="165">
        <v>18872.77</v>
      </c>
      <c r="I136" s="165">
        <v>24682</v>
      </c>
      <c r="J136" s="165">
        <v>13081.460000000001</v>
      </c>
      <c r="K136" s="165">
        <v>19517</v>
      </c>
      <c r="L136" s="165">
        <v>10344.01</v>
      </c>
      <c r="M136" s="165">
        <v>15853</v>
      </c>
      <c r="N136" s="165">
        <v>8402.09</v>
      </c>
      <c r="O136" s="239"/>
      <c r="P136" s="15" t="b">
        <v>1</v>
      </c>
      <c r="Q136" s="15" t="b">
        <v>1</v>
      </c>
      <c r="R136" s="15" t="b">
        <v>1</v>
      </c>
      <c r="S136" s="15" t="b">
        <v>1</v>
      </c>
      <c r="T136" s="15" t="b">
        <v>1</v>
      </c>
      <c r="U136" s="15" t="b">
        <v>1</v>
      </c>
      <c r="V136" s="15" t="b">
        <v>1</v>
      </c>
      <c r="W136" s="15" t="b">
        <v>1</v>
      </c>
      <c r="X136" s="15" t="b">
        <v>1</v>
      </c>
      <c r="Y136" s="15" t="b">
        <v>1</v>
      </c>
      <c r="Z136" s="15" t="b">
        <v>1</v>
      </c>
      <c r="AA136" s="15" t="b">
        <v>1</v>
      </c>
    </row>
    <row r="137" spans="2:27" x14ac:dyDescent="0.15">
      <c r="B137" s="164" t="s">
        <v>41</v>
      </c>
      <c r="C137" s="165">
        <v>69625</v>
      </c>
      <c r="D137" s="165">
        <v>36901.25</v>
      </c>
      <c r="E137" s="165">
        <v>48704</v>
      </c>
      <c r="F137" s="165">
        <v>25813.120000000003</v>
      </c>
      <c r="G137" s="165">
        <v>37700</v>
      </c>
      <c r="H137" s="165">
        <v>19981</v>
      </c>
      <c r="I137" s="165">
        <v>26139</v>
      </c>
      <c r="J137" s="165">
        <v>13853.67</v>
      </c>
      <c r="K137" s="165">
        <v>20671</v>
      </c>
      <c r="L137" s="165">
        <v>10955.630000000001</v>
      </c>
      <c r="M137" s="165">
        <v>16795</v>
      </c>
      <c r="N137" s="165">
        <v>8901.35</v>
      </c>
      <c r="O137" s="239"/>
      <c r="P137" s="15" t="b">
        <v>1</v>
      </c>
      <c r="Q137" s="15" t="b">
        <v>1</v>
      </c>
      <c r="R137" s="15" t="b">
        <v>1</v>
      </c>
      <c r="S137" s="15" t="b">
        <v>1</v>
      </c>
      <c r="T137" s="15" t="b">
        <v>1</v>
      </c>
      <c r="U137" s="15" t="b">
        <v>1</v>
      </c>
      <c r="V137" s="15" t="b">
        <v>1</v>
      </c>
      <c r="W137" s="15" t="b">
        <v>1</v>
      </c>
      <c r="X137" s="15" t="b">
        <v>1</v>
      </c>
      <c r="Y137" s="15" t="b">
        <v>1</v>
      </c>
      <c r="Z137" s="15" t="b">
        <v>1</v>
      </c>
      <c r="AA137" s="15" t="b">
        <v>1</v>
      </c>
    </row>
    <row r="138" spans="2:27" x14ac:dyDescent="0.15">
      <c r="B138" s="164" t="s">
        <v>42</v>
      </c>
      <c r="C138" s="165">
        <v>77383</v>
      </c>
      <c r="D138" s="165">
        <v>41012.990000000005</v>
      </c>
      <c r="E138" s="165">
        <v>54123</v>
      </c>
      <c r="F138" s="165">
        <v>28685.190000000002</v>
      </c>
      <c r="G138" s="165">
        <v>41904</v>
      </c>
      <c r="H138" s="165">
        <v>22209.120000000003</v>
      </c>
      <c r="I138" s="165">
        <v>29056</v>
      </c>
      <c r="J138" s="165">
        <v>15399.68</v>
      </c>
      <c r="K138" s="165">
        <v>22974</v>
      </c>
      <c r="L138" s="165">
        <v>12176.220000000001</v>
      </c>
      <c r="M138" s="165">
        <v>18661</v>
      </c>
      <c r="N138" s="165">
        <v>9890.33</v>
      </c>
      <c r="O138" s="239"/>
      <c r="P138" s="15" t="b">
        <v>1</v>
      </c>
      <c r="Q138" s="15" t="b">
        <v>1</v>
      </c>
      <c r="R138" s="15" t="b">
        <v>1</v>
      </c>
      <c r="S138" s="15" t="b">
        <v>1</v>
      </c>
      <c r="T138" s="15" t="b">
        <v>1</v>
      </c>
      <c r="U138" s="15" t="b">
        <v>1</v>
      </c>
      <c r="V138" s="15" t="b">
        <v>1</v>
      </c>
      <c r="W138" s="15" t="b">
        <v>1</v>
      </c>
      <c r="X138" s="15" t="b">
        <v>1</v>
      </c>
      <c r="Y138" s="15" t="b">
        <v>1</v>
      </c>
      <c r="Z138" s="15" t="b">
        <v>1</v>
      </c>
      <c r="AA138" s="15" t="b">
        <v>1</v>
      </c>
    </row>
    <row r="139" spans="2:27" x14ac:dyDescent="0.15">
      <c r="B139" s="164" t="s">
        <v>43</v>
      </c>
      <c r="C139" s="165">
        <v>85116</v>
      </c>
      <c r="D139" s="165">
        <v>45111.48</v>
      </c>
      <c r="E139" s="165">
        <v>59539</v>
      </c>
      <c r="F139" s="165">
        <v>31555.670000000002</v>
      </c>
      <c r="G139" s="165">
        <v>46096</v>
      </c>
      <c r="H139" s="165">
        <v>24430.880000000001</v>
      </c>
      <c r="I139" s="165">
        <v>31960</v>
      </c>
      <c r="J139" s="165">
        <v>16938.8</v>
      </c>
      <c r="K139" s="165">
        <v>25278</v>
      </c>
      <c r="L139" s="165">
        <v>13397.34</v>
      </c>
      <c r="M139" s="165">
        <v>20542</v>
      </c>
      <c r="N139" s="165">
        <v>10887.26</v>
      </c>
      <c r="O139" s="239"/>
      <c r="P139" s="15" t="b">
        <v>1</v>
      </c>
      <c r="Q139" s="15" t="b">
        <v>1</v>
      </c>
      <c r="R139" s="15" t="b">
        <v>1</v>
      </c>
      <c r="S139" s="15" t="b">
        <v>1</v>
      </c>
      <c r="T139" s="15" t="b">
        <v>1</v>
      </c>
      <c r="U139" s="15" t="b">
        <v>1</v>
      </c>
      <c r="V139" s="15" t="b">
        <v>1</v>
      </c>
      <c r="W139" s="15" t="b">
        <v>1</v>
      </c>
      <c r="X139" s="15" t="b">
        <v>1</v>
      </c>
      <c r="Y139" s="15" t="b">
        <v>1</v>
      </c>
      <c r="Z139" s="15" t="b">
        <v>1</v>
      </c>
      <c r="AA139" s="15" t="b">
        <v>1</v>
      </c>
    </row>
    <row r="140" spans="2:27" x14ac:dyDescent="0.15">
      <c r="B140" s="164" t="s">
        <v>44</v>
      </c>
      <c r="C140" s="165">
        <v>89007</v>
      </c>
      <c r="D140" s="165">
        <v>47173.71</v>
      </c>
      <c r="E140" s="165">
        <v>62257</v>
      </c>
      <c r="F140" s="165">
        <v>32996.21</v>
      </c>
      <c r="G140" s="165">
        <v>48192</v>
      </c>
      <c r="H140" s="165">
        <v>25541.760000000002</v>
      </c>
      <c r="I140" s="165">
        <v>33417</v>
      </c>
      <c r="J140" s="165">
        <v>17711.010000000002</v>
      </c>
      <c r="K140" s="165">
        <v>26433</v>
      </c>
      <c r="L140" s="165">
        <v>14009.490000000002</v>
      </c>
      <c r="M140" s="165">
        <v>21474</v>
      </c>
      <c r="N140" s="165">
        <v>11381.220000000001</v>
      </c>
      <c r="O140" s="239"/>
      <c r="P140" s="15" t="b">
        <v>1</v>
      </c>
      <c r="Q140" s="15" t="b">
        <v>1</v>
      </c>
      <c r="R140" s="15" t="b">
        <v>1</v>
      </c>
      <c r="S140" s="15" t="b">
        <v>1</v>
      </c>
      <c r="T140" s="15" t="b">
        <v>1</v>
      </c>
      <c r="U140" s="15" t="b">
        <v>1</v>
      </c>
      <c r="V140" s="15" t="b">
        <v>1</v>
      </c>
      <c r="W140" s="15" t="b">
        <v>1</v>
      </c>
      <c r="X140" s="15" t="b">
        <v>1</v>
      </c>
      <c r="Y140" s="15" t="b">
        <v>1</v>
      </c>
      <c r="Z140" s="15" t="b">
        <v>1</v>
      </c>
      <c r="AA140" s="15" t="b">
        <v>1</v>
      </c>
    </row>
    <row r="141" spans="2:27" x14ac:dyDescent="0.15">
      <c r="B141" s="164" t="s">
        <v>45</v>
      </c>
      <c r="C141" s="165">
        <v>90874</v>
      </c>
      <c r="D141" s="165">
        <v>48163.22</v>
      </c>
      <c r="E141" s="165">
        <v>63057</v>
      </c>
      <c r="F141" s="165">
        <v>33420.21</v>
      </c>
      <c r="G141" s="165">
        <v>48961</v>
      </c>
      <c r="H141" s="165">
        <v>25949.33</v>
      </c>
      <c r="I141" s="165">
        <v>33919</v>
      </c>
      <c r="J141" s="165">
        <v>17977.07</v>
      </c>
      <c r="K141" s="165">
        <v>26936</v>
      </c>
      <c r="L141" s="165">
        <v>14276.08</v>
      </c>
      <c r="M141" s="165">
        <v>21756</v>
      </c>
      <c r="N141" s="165">
        <v>11530.68</v>
      </c>
      <c r="O141" s="239"/>
      <c r="P141" s="15" t="b">
        <v>1</v>
      </c>
      <c r="Q141" s="15" t="b">
        <v>1</v>
      </c>
      <c r="R141" s="15" t="b">
        <v>1</v>
      </c>
      <c r="S141" s="15" t="b">
        <v>1</v>
      </c>
      <c r="T141" s="15" t="b">
        <v>1</v>
      </c>
      <c r="U141" s="15" t="b">
        <v>1</v>
      </c>
      <c r="V141" s="15" t="b">
        <v>1</v>
      </c>
      <c r="W141" s="15" t="b">
        <v>1</v>
      </c>
      <c r="X141" s="15" t="b">
        <v>1</v>
      </c>
      <c r="Y141" s="15" t="b">
        <v>1</v>
      </c>
      <c r="Z141" s="15" t="b">
        <v>1</v>
      </c>
      <c r="AA141" s="15" t="b">
        <v>1</v>
      </c>
    </row>
    <row r="142" spans="2:27" x14ac:dyDescent="0.15">
      <c r="B142" s="164" t="s">
        <v>46</v>
      </c>
      <c r="C142" s="165">
        <v>102258</v>
      </c>
      <c r="D142" s="165">
        <v>54196.740000000005</v>
      </c>
      <c r="E142" s="165">
        <v>70940</v>
      </c>
      <c r="F142" s="165">
        <v>37598.200000000004</v>
      </c>
      <c r="G142" s="165">
        <v>55094</v>
      </c>
      <c r="H142" s="165">
        <v>29199.82</v>
      </c>
      <c r="I142" s="165">
        <v>38183</v>
      </c>
      <c r="J142" s="165">
        <v>20236.990000000002</v>
      </c>
      <c r="K142" s="165">
        <v>30318</v>
      </c>
      <c r="L142" s="165">
        <v>16068.54</v>
      </c>
      <c r="M142" s="165">
        <v>24485</v>
      </c>
      <c r="N142" s="165">
        <v>12977.050000000001</v>
      </c>
      <c r="O142" s="239"/>
      <c r="P142" s="15" t="b">
        <v>1</v>
      </c>
      <c r="Q142" s="15" t="b">
        <v>1</v>
      </c>
      <c r="R142" s="15" t="b">
        <v>1</v>
      </c>
      <c r="S142" s="15" t="b">
        <v>1</v>
      </c>
      <c r="T142" s="15" t="b">
        <v>1</v>
      </c>
      <c r="U142" s="15" t="b">
        <v>1</v>
      </c>
      <c r="V142" s="15" t="b">
        <v>1</v>
      </c>
      <c r="W142" s="15" t="b">
        <v>1</v>
      </c>
      <c r="X142" s="15" t="b">
        <v>1</v>
      </c>
      <c r="Y142" s="15" t="b">
        <v>1</v>
      </c>
      <c r="Z142" s="15" t="b">
        <v>1</v>
      </c>
      <c r="AA142" s="15" t="b">
        <v>1</v>
      </c>
    </row>
    <row r="143" spans="2:27" x14ac:dyDescent="0.15">
      <c r="B143" s="164" t="s">
        <v>47</v>
      </c>
      <c r="C143" s="165">
        <v>113624</v>
      </c>
      <c r="D143" s="165">
        <v>60220.72</v>
      </c>
      <c r="E143" s="165">
        <v>78838</v>
      </c>
      <c r="F143" s="165">
        <v>41784.14</v>
      </c>
      <c r="G143" s="165">
        <v>61218</v>
      </c>
      <c r="H143" s="165">
        <v>32445.54</v>
      </c>
      <c r="I143" s="165">
        <v>42433</v>
      </c>
      <c r="J143" s="165">
        <v>22489.49</v>
      </c>
      <c r="K143" s="165">
        <v>33686</v>
      </c>
      <c r="L143" s="165">
        <v>17853.580000000002</v>
      </c>
      <c r="M143" s="165">
        <v>27205</v>
      </c>
      <c r="N143" s="165">
        <v>14418.650000000001</v>
      </c>
      <c r="O143" s="239"/>
      <c r="P143" s="15" t="b">
        <v>1</v>
      </c>
      <c r="Q143" s="15" t="b">
        <v>1</v>
      </c>
      <c r="R143" s="15" t="b">
        <v>1</v>
      </c>
      <c r="S143" s="15" t="b">
        <v>1</v>
      </c>
      <c r="T143" s="15" t="b">
        <v>1</v>
      </c>
      <c r="U143" s="15" t="b">
        <v>1</v>
      </c>
      <c r="V143" s="15" t="b">
        <v>1</v>
      </c>
      <c r="W143" s="15" t="b">
        <v>1</v>
      </c>
      <c r="X143" s="15" t="b">
        <v>1</v>
      </c>
      <c r="Y143" s="15" t="b">
        <v>1</v>
      </c>
      <c r="Z143" s="15" t="b">
        <v>1</v>
      </c>
      <c r="AA143" s="15" t="b">
        <v>1</v>
      </c>
    </row>
    <row r="144" spans="2:27" x14ac:dyDescent="0.15">
      <c r="B144" s="164" t="s">
        <v>48</v>
      </c>
      <c r="C144" s="165">
        <v>124995</v>
      </c>
      <c r="D144" s="165">
        <v>66247.350000000006</v>
      </c>
      <c r="E144" s="165">
        <v>86742</v>
      </c>
      <c r="F144" s="165">
        <v>45973.26</v>
      </c>
      <c r="G144" s="165">
        <v>67351</v>
      </c>
      <c r="H144" s="165">
        <v>35696.03</v>
      </c>
      <c r="I144" s="165">
        <v>46671</v>
      </c>
      <c r="J144" s="165">
        <v>24735.63</v>
      </c>
      <c r="K144" s="165">
        <v>37056</v>
      </c>
      <c r="L144" s="165">
        <v>19639.68</v>
      </c>
      <c r="M144" s="165">
        <v>29947</v>
      </c>
      <c r="N144" s="165">
        <v>15871.910000000002</v>
      </c>
      <c r="O144" s="239"/>
      <c r="P144" s="15" t="b">
        <v>1</v>
      </c>
      <c r="Q144" s="15" t="b">
        <v>1</v>
      </c>
      <c r="R144" s="15" t="b">
        <v>1</v>
      </c>
      <c r="S144" s="15" t="b">
        <v>1</v>
      </c>
      <c r="T144" s="15" t="b">
        <v>1</v>
      </c>
      <c r="U144" s="15" t="b">
        <v>1</v>
      </c>
      <c r="V144" s="15" t="b">
        <v>1</v>
      </c>
      <c r="W144" s="15" t="b">
        <v>1</v>
      </c>
      <c r="X144" s="15" t="b">
        <v>1</v>
      </c>
      <c r="Y144" s="15" t="b">
        <v>1</v>
      </c>
      <c r="Z144" s="15" t="b">
        <v>1</v>
      </c>
      <c r="AA144" s="15" t="b">
        <v>1</v>
      </c>
    </row>
    <row r="145" spans="1:27" x14ac:dyDescent="0.15">
      <c r="B145" s="164" t="s">
        <v>49</v>
      </c>
      <c r="C145" s="165">
        <v>136365</v>
      </c>
      <c r="D145" s="165">
        <v>72273.45</v>
      </c>
      <c r="E145" s="165">
        <v>94626</v>
      </c>
      <c r="F145" s="165">
        <v>50151.780000000006</v>
      </c>
      <c r="G145" s="165">
        <v>73487</v>
      </c>
      <c r="H145" s="165">
        <v>38948.11</v>
      </c>
      <c r="I145" s="165">
        <v>50931</v>
      </c>
      <c r="J145" s="165">
        <v>26993.43</v>
      </c>
      <c r="K145" s="165">
        <v>40432</v>
      </c>
      <c r="L145" s="165">
        <v>21428.960000000003</v>
      </c>
      <c r="M145" s="165">
        <v>32666</v>
      </c>
      <c r="N145" s="165">
        <v>17312.98</v>
      </c>
      <c r="O145" s="239"/>
      <c r="P145" s="15" t="b">
        <v>1</v>
      </c>
      <c r="Q145" s="15" t="b">
        <v>1</v>
      </c>
      <c r="R145" s="15" t="b">
        <v>1</v>
      </c>
      <c r="S145" s="15" t="b">
        <v>1</v>
      </c>
      <c r="T145" s="15" t="b">
        <v>1</v>
      </c>
      <c r="U145" s="15" t="b">
        <v>1</v>
      </c>
      <c r="V145" s="15" t="b">
        <v>1</v>
      </c>
      <c r="W145" s="15" t="b">
        <v>1</v>
      </c>
      <c r="X145" s="15" t="b">
        <v>1</v>
      </c>
      <c r="Y145" s="15" t="b">
        <v>1</v>
      </c>
      <c r="Z145" s="15" t="b">
        <v>1</v>
      </c>
      <c r="AA145" s="15" t="b">
        <v>1</v>
      </c>
    </row>
    <row r="146" spans="1:27" x14ac:dyDescent="0.15">
      <c r="B146" s="164" t="s">
        <v>50</v>
      </c>
      <c r="C146" s="165">
        <v>148896</v>
      </c>
      <c r="D146" s="165">
        <v>78914.880000000005</v>
      </c>
      <c r="E146" s="165">
        <v>103514</v>
      </c>
      <c r="F146" s="165">
        <v>54862.420000000006</v>
      </c>
      <c r="G146" s="165">
        <v>81955</v>
      </c>
      <c r="H146" s="165">
        <v>43436.15</v>
      </c>
      <c r="I146" s="165">
        <v>58418</v>
      </c>
      <c r="J146" s="165">
        <v>30961.54</v>
      </c>
      <c r="K146" s="165">
        <v>44266</v>
      </c>
      <c r="L146" s="165">
        <v>23460.98</v>
      </c>
      <c r="M146" s="165">
        <v>37489</v>
      </c>
      <c r="N146" s="165">
        <v>19869.170000000002</v>
      </c>
      <c r="O146" s="239"/>
    </row>
    <row r="147" spans="1:27" x14ac:dyDescent="0.15">
      <c r="B147" s="224" t="s">
        <v>190</v>
      </c>
      <c r="C147" s="224"/>
      <c r="D147" s="224"/>
      <c r="E147" s="224"/>
      <c r="F147" s="224"/>
      <c r="G147" s="224"/>
    </row>
    <row r="150" spans="1:27" ht="28" customHeight="1" x14ac:dyDescent="0.15">
      <c r="A150" s="53"/>
      <c r="B150" s="54" t="s">
        <v>214</v>
      </c>
      <c r="C150" s="53"/>
      <c r="D150" s="53"/>
      <c r="E150" s="53"/>
      <c r="F150" s="53"/>
      <c r="G150" s="53"/>
      <c r="H150" s="53"/>
      <c r="I150" s="53"/>
      <c r="J150" s="53"/>
      <c r="K150" s="53"/>
      <c r="L150" s="53"/>
      <c r="M150" s="53"/>
      <c r="N150" s="53"/>
      <c r="O150" s="53"/>
    </row>
    <row r="152" spans="1:27" x14ac:dyDescent="0.15">
      <c r="B152" s="16" t="s">
        <v>4</v>
      </c>
      <c r="C152" s="235" t="s">
        <v>5</v>
      </c>
      <c r="D152" s="236"/>
      <c r="E152" s="235" t="s">
        <v>6</v>
      </c>
      <c r="F152" s="236"/>
      <c r="G152" s="235" t="s">
        <v>7</v>
      </c>
      <c r="H152" s="236"/>
      <c r="I152" s="235" t="s">
        <v>8</v>
      </c>
      <c r="J152" s="236"/>
      <c r="K152" s="235" t="s">
        <v>9</v>
      </c>
      <c r="L152" s="236"/>
      <c r="M152" s="235" t="s">
        <v>10</v>
      </c>
      <c r="N152" s="238"/>
      <c r="O152" s="239" t="str">
        <f>O115</f>
        <v>BUPA ADVANTAGE CARE PREMIUM BOOKLET, EFFECTIVE JANUARY 1, 2023</v>
      </c>
    </row>
    <row r="153" spans="1:27" ht="28" x14ac:dyDescent="0.15">
      <c r="B153" s="44" t="s">
        <v>227</v>
      </c>
      <c r="C153" s="232" t="s">
        <v>11</v>
      </c>
      <c r="D153" s="233"/>
      <c r="E153" s="232" t="s">
        <v>12</v>
      </c>
      <c r="F153" s="233"/>
      <c r="G153" s="232" t="s">
        <v>13</v>
      </c>
      <c r="H153" s="233"/>
      <c r="I153" s="232" t="s">
        <v>14</v>
      </c>
      <c r="J153" s="233"/>
      <c r="K153" s="232" t="s">
        <v>15</v>
      </c>
      <c r="L153" s="233"/>
      <c r="M153" s="232" t="s">
        <v>16</v>
      </c>
      <c r="N153" s="234"/>
      <c r="O153" s="239"/>
    </row>
    <row r="154" spans="1:27" ht="28" x14ac:dyDescent="0.15">
      <c r="B154" s="45" t="s">
        <v>228</v>
      </c>
      <c r="C154" s="243" t="s">
        <v>12</v>
      </c>
      <c r="D154" s="244"/>
      <c r="E154" s="243" t="s">
        <v>13</v>
      </c>
      <c r="F154" s="244"/>
      <c r="G154" s="243" t="s">
        <v>17</v>
      </c>
      <c r="H154" s="244"/>
      <c r="I154" s="243" t="s">
        <v>14</v>
      </c>
      <c r="J154" s="244"/>
      <c r="K154" s="243" t="s">
        <v>15</v>
      </c>
      <c r="L154" s="244"/>
      <c r="M154" s="243" t="s">
        <v>16</v>
      </c>
      <c r="N154" s="245"/>
      <c r="O154" s="239"/>
    </row>
    <row r="155" spans="1:27" x14ac:dyDescent="0.15">
      <c r="B155" s="33" t="s">
        <v>18</v>
      </c>
      <c r="C155" s="31" t="s">
        <v>19</v>
      </c>
      <c r="D155" s="32" t="s">
        <v>20</v>
      </c>
      <c r="E155" s="31" t="s">
        <v>19</v>
      </c>
      <c r="F155" s="32" t="s">
        <v>20</v>
      </c>
      <c r="G155" s="31" t="s">
        <v>19</v>
      </c>
      <c r="H155" s="32" t="s">
        <v>20</v>
      </c>
      <c r="I155" s="31" t="s">
        <v>19</v>
      </c>
      <c r="J155" s="32" t="s">
        <v>20</v>
      </c>
      <c r="K155" s="31" t="s">
        <v>19</v>
      </c>
      <c r="L155" s="32" t="s">
        <v>20</v>
      </c>
      <c r="M155" s="31" t="s">
        <v>19</v>
      </c>
      <c r="N155" s="39" t="s">
        <v>20</v>
      </c>
      <c r="O155" s="239"/>
    </row>
    <row r="156" spans="1:27" x14ac:dyDescent="0.15">
      <c r="A156" s="13"/>
      <c r="B156" s="33" t="s">
        <v>21</v>
      </c>
      <c r="C156" s="34" t="s">
        <v>22</v>
      </c>
      <c r="D156" s="35" t="s">
        <v>23</v>
      </c>
      <c r="E156" s="34" t="s">
        <v>22</v>
      </c>
      <c r="F156" s="35" t="s">
        <v>23</v>
      </c>
      <c r="G156" s="34" t="s">
        <v>22</v>
      </c>
      <c r="H156" s="35" t="s">
        <v>23</v>
      </c>
      <c r="I156" s="34" t="s">
        <v>22</v>
      </c>
      <c r="J156" s="35" t="s">
        <v>23</v>
      </c>
      <c r="K156" s="34" t="s">
        <v>22</v>
      </c>
      <c r="L156" s="35" t="s">
        <v>23</v>
      </c>
      <c r="M156" s="34" t="s">
        <v>22</v>
      </c>
      <c r="N156" s="38" t="s">
        <v>23</v>
      </c>
      <c r="O156" s="239"/>
      <c r="P156" s="13" t="b">
        <v>1</v>
      </c>
      <c r="Q156" s="13" t="b">
        <v>1</v>
      </c>
      <c r="R156" s="13" t="b">
        <v>1</v>
      </c>
      <c r="S156" s="13" t="b">
        <v>1</v>
      </c>
      <c r="T156" s="13" t="b">
        <v>1</v>
      </c>
      <c r="U156" s="13" t="b">
        <v>1</v>
      </c>
      <c r="V156" s="15" t="b">
        <v>1</v>
      </c>
      <c r="W156" s="15" t="b">
        <v>1</v>
      </c>
      <c r="X156" s="15" t="b">
        <v>1</v>
      </c>
      <c r="Y156" s="15" t="b">
        <v>1</v>
      </c>
      <c r="Z156" s="15" t="b">
        <v>1</v>
      </c>
      <c r="AA156" s="15" t="b">
        <v>1</v>
      </c>
    </row>
    <row r="157" spans="1:27" x14ac:dyDescent="0.15">
      <c r="B157" s="164" t="s">
        <v>24</v>
      </c>
      <c r="C157" s="165">
        <v>4757</v>
      </c>
      <c r="D157" s="165">
        <v>2521.21</v>
      </c>
      <c r="E157" s="165">
        <v>3672</v>
      </c>
      <c r="F157" s="165">
        <v>1946.16</v>
      </c>
      <c r="G157" s="165">
        <v>2618</v>
      </c>
      <c r="H157" s="165">
        <v>1387.54</v>
      </c>
      <c r="I157" s="165">
        <v>1920</v>
      </c>
      <c r="J157" s="165">
        <v>1017.6</v>
      </c>
      <c r="K157" s="165">
        <v>1706</v>
      </c>
      <c r="L157" s="165">
        <v>904.18000000000006</v>
      </c>
      <c r="M157" s="165">
        <v>1234</v>
      </c>
      <c r="N157" s="165">
        <v>654.02</v>
      </c>
      <c r="O157" s="239"/>
      <c r="P157" s="15" t="b">
        <v>1</v>
      </c>
      <c r="Q157" s="15" t="b">
        <v>1</v>
      </c>
      <c r="R157" s="15" t="b">
        <v>1</v>
      </c>
      <c r="S157" s="15" t="b">
        <v>1</v>
      </c>
      <c r="T157" s="15" t="b">
        <v>1</v>
      </c>
      <c r="U157" s="15" t="b">
        <v>1</v>
      </c>
      <c r="V157" s="15" t="b">
        <v>1</v>
      </c>
      <c r="W157" s="15" t="b">
        <v>1</v>
      </c>
      <c r="X157" s="15" t="b">
        <v>1</v>
      </c>
      <c r="Y157" s="15" t="b">
        <v>1</v>
      </c>
      <c r="Z157" s="15" t="b">
        <v>1</v>
      </c>
      <c r="AA157" s="15" t="b">
        <v>1</v>
      </c>
    </row>
    <row r="158" spans="1:27" x14ac:dyDescent="0.15">
      <c r="B158" s="164" t="s">
        <v>25</v>
      </c>
      <c r="C158" s="165">
        <v>7320</v>
      </c>
      <c r="D158" s="165">
        <v>3879.6000000000004</v>
      </c>
      <c r="E158" s="165">
        <v>5967</v>
      </c>
      <c r="F158" s="165">
        <v>3162.51</v>
      </c>
      <c r="G158" s="165">
        <v>4131</v>
      </c>
      <c r="H158" s="165">
        <v>2189.4300000000003</v>
      </c>
      <c r="I158" s="165">
        <v>3034</v>
      </c>
      <c r="J158" s="165">
        <v>1608.02</v>
      </c>
      <c r="K158" s="165">
        <v>2693</v>
      </c>
      <c r="L158" s="165">
        <v>1427.29</v>
      </c>
      <c r="M158" s="165">
        <v>1804</v>
      </c>
      <c r="N158" s="165">
        <v>956.12</v>
      </c>
      <c r="O158" s="239"/>
      <c r="P158" s="15" t="b">
        <v>1</v>
      </c>
      <c r="Q158" s="15" t="b">
        <v>1</v>
      </c>
      <c r="R158" s="15" t="b">
        <v>1</v>
      </c>
      <c r="S158" s="15" t="b">
        <v>1</v>
      </c>
      <c r="T158" s="15" t="b">
        <v>1</v>
      </c>
      <c r="U158" s="15" t="b">
        <v>1</v>
      </c>
      <c r="V158" s="15" t="b">
        <v>1</v>
      </c>
      <c r="W158" s="15" t="b">
        <v>1</v>
      </c>
      <c r="X158" s="15" t="b">
        <v>1</v>
      </c>
      <c r="Y158" s="15" t="b">
        <v>1</v>
      </c>
      <c r="Z158" s="15" t="b">
        <v>1</v>
      </c>
      <c r="AA158" s="15" t="b">
        <v>1</v>
      </c>
    </row>
    <row r="159" spans="1:27" x14ac:dyDescent="0.15">
      <c r="B159" s="164" t="s">
        <v>26</v>
      </c>
      <c r="C159" s="165">
        <v>10682</v>
      </c>
      <c r="D159" s="165">
        <v>5661.46</v>
      </c>
      <c r="E159" s="165">
        <v>8740</v>
      </c>
      <c r="F159" s="165">
        <v>4632.2</v>
      </c>
      <c r="G159" s="165">
        <v>6017</v>
      </c>
      <c r="H159" s="165">
        <v>3189.01</v>
      </c>
      <c r="I159" s="165">
        <v>4415</v>
      </c>
      <c r="J159" s="165">
        <v>2339.9500000000003</v>
      </c>
      <c r="K159" s="165">
        <v>3907</v>
      </c>
      <c r="L159" s="165">
        <v>2070.71</v>
      </c>
      <c r="M159" s="165">
        <v>2745</v>
      </c>
      <c r="N159" s="165">
        <v>1454.8500000000001</v>
      </c>
      <c r="O159" s="239"/>
      <c r="P159" s="15" t="b">
        <v>1</v>
      </c>
      <c r="Q159" s="15" t="b">
        <v>1</v>
      </c>
      <c r="R159" s="15" t="b">
        <v>1</v>
      </c>
      <c r="S159" s="15" t="b">
        <v>1</v>
      </c>
      <c r="T159" s="15" t="b">
        <v>1</v>
      </c>
      <c r="U159" s="15" t="b">
        <v>1</v>
      </c>
      <c r="V159" s="15" t="b">
        <v>1</v>
      </c>
      <c r="W159" s="15" t="b">
        <v>1</v>
      </c>
      <c r="X159" s="15" t="b">
        <v>1</v>
      </c>
      <c r="Y159" s="15" t="b">
        <v>1</v>
      </c>
      <c r="Z159" s="15" t="b">
        <v>1</v>
      </c>
      <c r="AA159" s="15" t="b">
        <v>1</v>
      </c>
    </row>
    <row r="160" spans="1:27" x14ac:dyDescent="0.15">
      <c r="B160" s="164" t="s">
        <v>27</v>
      </c>
      <c r="C160" s="165">
        <v>11489</v>
      </c>
      <c r="D160" s="165">
        <v>6089.17</v>
      </c>
      <c r="E160" s="165">
        <v>8195</v>
      </c>
      <c r="F160" s="165">
        <v>4343.3500000000004</v>
      </c>
      <c r="G160" s="165">
        <v>6147</v>
      </c>
      <c r="H160" s="165">
        <v>3257.9100000000003</v>
      </c>
      <c r="I160" s="165">
        <v>4356</v>
      </c>
      <c r="J160" s="165">
        <v>2308.6800000000003</v>
      </c>
      <c r="K160" s="165">
        <v>3337</v>
      </c>
      <c r="L160" s="165">
        <v>1768.6100000000001</v>
      </c>
      <c r="M160" s="165">
        <v>2635</v>
      </c>
      <c r="N160" s="165">
        <v>1396.5500000000002</v>
      </c>
      <c r="O160" s="239"/>
      <c r="P160" s="15" t="b">
        <v>1</v>
      </c>
      <c r="Q160" s="15" t="b">
        <v>1</v>
      </c>
      <c r="R160" s="15" t="b">
        <v>1</v>
      </c>
      <c r="S160" s="15" t="b">
        <v>1</v>
      </c>
      <c r="T160" s="15" t="b">
        <v>1</v>
      </c>
      <c r="U160" s="15" t="b">
        <v>1</v>
      </c>
      <c r="V160" s="15" t="b">
        <v>1</v>
      </c>
      <c r="W160" s="15" t="b">
        <v>1</v>
      </c>
      <c r="X160" s="15" t="b">
        <v>1</v>
      </c>
      <c r="Y160" s="15" t="b">
        <v>1</v>
      </c>
      <c r="Z160" s="15" t="b">
        <v>1</v>
      </c>
      <c r="AA160" s="15" t="b">
        <v>1</v>
      </c>
    </row>
    <row r="161" spans="2:27" x14ac:dyDescent="0.15">
      <c r="B161" s="164" t="s">
        <v>28</v>
      </c>
      <c r="C161" s="165">
        <v>12852</v>
      </c>
      <c r="D161" s="165">
        <v>6811.56</v>
      </c>
      <c r="E161" s="165">
        <v>9114</v>
      </c>
      <c r="F161" s="165">
        <v>4830.42</v>
      </c>
      <c r="G161" s="165">
        <v>6864</v>
      </c>
      <c r="H161" s="165">
        <v>3637.92</v>
      </c>
      <c r="I161" s="165">
        <v>4856</v>
      </c>
      <c r="J161" s="165">
        <v>2573.6800000000003</v>
      </c>
      <c r="K161" s="165">
        <v>3729</v>
      </c>
      <c r="L161" s="165">
        <v>1976.3700000000001</v>
      </c>
      <c r="M161" s="165">
        <v>2929</v>
      </c>
      <c r="N161" s="165">
        <v>1552.3700000000001</v>
      </c>
      <c r="O161" s="239"/>
      <c r="P161" s="15" t="b">
        <v>1</v>
      </c>
      <c r="Q161" s="15" t="b">
        <v>1</v>
      </c>
      <c r="R161" s="15" t="b">
        <v>1</v>
      </c>
      <c r="S161" s="15" t="b">
        <v>1</v>
      </c>
      <c r="T161" s="15" t="b">
        <v>1</v>
      </c>
      <c r="U161" s="15" t="b">
        <v>1</v>
      </c>
      <c r="V161" s="15" t="b">
        <v>1</v>
      </c>
      <c r="W161" s="15" t="b">
        <v>1</v>
      </c>
      <c r="X161" s="15" t="b">
        <v>1</v>
      </c>
      <c r="Y161" s="15" t="b">
        <v>1</v>
      </c>
      <c r="Z161" s="15" t="b">
        <v>1</v>
      </c>
      <c r="AA161" s="15" t="b">
        <v>1</v>
      </c>
    </row>
    <row r="162" spans="2:27" x14ac:dyDescent="0.15">
      <c r="B162" s="164" t="s">
        <v>29</v>
      </c>
      <c r="C162" s="165">
        <v>15017</v>
      </c>
      <c r="D162" s="165">
        <v>7959.01</v>
      </c>
      <c r="E162" s="165">
        <v>10556</v>
      </c>
      <c r="F162" s="165">
        <v>5594.68</v>
      </c>
      <c r="G162" s="165">
        <v>8068</v>
      </c>
      <c r="H162" s="165">
        <v>4276.04</v>
      </c>
      <c r="I162" s="165">
        <v>5795</v>
      </c>
      <c r="J162" s="165">
        <v>3071.3500000000004</v>
      </c>
      <c r="K162" s="165">
        <v>4427</v>
      </c>
      <c r="L162" s="165">
        <v>2346.31</v>
      </c>
      <c r="M162" s="165">
        <v>3406</v>
      </c>
      <c r="N162" s="165">
        <v>1805.18</v>
      </c>
      <c r="O162" s="239"/>
      <c r="P162" s="15" t="b">
        <v>1</v>
      </c>
      <c r="Q162" s="15" t="b">
        <v>1</v>
      </c>
      <c r="R162" s="15" t="b">
        <v>1</v>
      </c>
      <c r="S162" s="15" t="b">
        <v>1</v>
      </c>
      <c r="T162" s="15" t="b">
        <v>1</v>
      </c>
      <c r="U162" s="15" t="b">
        <v>1</v>
      </c>
      <c r="V162" s="15" t="b">
        <v>1</v>
      </c>
      <c r="W162" s="15" t="b">
        <v>1</v>
      </c>
      <c r="X162" s="15" t="b">
        <v>1</v>
      </c>
      <c r="Y162" s="15" t="b">
        <v>1</v>
      </c>
      <c r="Z162" s="15" t="b">
        <v>1</v>
      </c>
      <c r="AA162" s="15" t="b">
        <v>1</v>
      </c>
    </row>
    <row r="163" spans="2:27" x14ac:dyDescent="0.15">
      <c r="B163" s="164" t="s">
        <v>30</v>
      </c>
      <c r="C163" s="165">
        <v>16960</v>
      </c>
      <c r="D163" s="165">
        <v>8988.8000000000011</v>
      </c>
      <c r="E163" s="165">
        <v>11710</v>
      </c>
      <c r="F163" s="165">
        <v>6206.3</v>
      </c>
      <c r="G163" s="165">
        <v>8996</v>
      </c>
      <c r="H163" s="165">
        <v>4767.88</v>
      </c>
      <c r="I163" s="165">
        <v>6448</v>
      </c>
      <c r="J163" s="165">
        <v>3417.44</v>
      </c>
      <c r="K163" s="165">
        <v>5051</v>
      </c>
      <c r="L163" s="165">
        <v>2677.03</v>
      </c>
      <c r="M163" s="165">
        <v>3783</v>
      </c>
      <c r="N163" s="165">
        <v>2004.99</v>
      </c>
      <c r="O163" s="239"/>
      <c r="P163" s="15" t="b">
        <v>1</v>
      </c>
      <c r="Q163" s="15" t="b">
        <v>1</v>
      </c>
      <c r="R163" s="15" t="b">
        <v>1</v>
      </c>
      <c r="S163" s="15" t="b">
        <v>1</v>
      </c>
      <c r="T163" s="15" t="b">
        <v>1</v>
      </c>
      <c r="U163" s="15" t="b">
        <v>1</v>
      </c>
      <c r="V163" s="15" t="b">
        <v>1</v>
      </c>
      <c r="W163" s="15" t="b">
        <v>1</v>
      </c>
      <c r="X163" s="15" t="b">
        <v>1</v>
      </c>
      <c r="Y163" s="15" t="b">
        <v>1</v>
      </c>
      <c r="Z163" s="15" t="b">
        <v>1</v>
      </c>
      <c r="AA163" s="15" t="b">
        <v>1</v>
      </c>
    </row>
    <row r="164" spans="2:27" x14ac:dyDescent="0.15">
      <c r="B164" s="164" t="s">
        <v>31</v>
      </c>
      <c r="C164" s="165">
        <v>19218</v>
      </c>
      <c r="D164" s="165">
        <v>10185.540000000001</v>
      </c>
      <c r="E164" s="165">
        <v>13219</v>
      </c>
      <c r="F164" s="165">
        <v>7006.0700000000006</v>
      </c>
      <c r="G164" s="165">
        <v>10204</v>
      </c>
      <c r="H164" s="165">
        <v>5408.12</v>
      </c>
      <c r="I164" s="165">
        <v>7311</v>
      </c>
      <c r="J164" s="165">
        <v>3874.8300000000004</v>
      </c>
      <c r="K164" s="165">
        <v>5652</v>
      </c>
      <c r="L164" s="165">
        <v>2995.56</v>
      </c>
      <c r="M164" s="165">
        <v>4283</v>
      </c>
      <c r="N164" s="165">
        <v>2269.9900000000002</v>
      </c>
      <c r="O164" s="239"/>
      <c r="P164" s="15" t="b">
        <v>1</v>
      </c>
      <c r="Q164" s="15" t="b">
        <v>1</v>
      </c>
      <c r="R164" s="15" t="b">
        <v>1</v>
      </c>
      <c r="S164" s="15" t="b">
        <v>1</v>
      </c>
      <c r="T164" s="15" t="b">
        <v>1</v>
      </c>
      <c r="U164" s="15" t="b">
        <v>1</v>
      </c>
      <c r="V164" s="15" t="b">
        <v>1</v>
      </c>
      <c r="W164" s="15" t="b">
        <v>1</v>
      </c>
      <c r="X164" s="15" t="b">
        <v>1</v>
      </c>
      <c r="Y164" s="15" t="b">
        <v>1</v>
      </c>
      <c r="Z164" s="15" t="b">
        <v>1</v>
      </c>
      <c r="AA164" s="15" t="b">
        <v>1</v>
      </c>
    </row>
    <row r="165" spans="2:27" x14ac:dyDescent="0.15">
      <c r="B165" s="164" t="s">
        <v>32</v>
      </c>
      <c r="C165" s="165">
        <v>22196</v>
      </c>
      <c r="D165" s="165">
        <v>11763.880000000001</v>
      </c>
      <c r="E165" s="165">
        <v>15360</v>
      </c>
      <c r="F165" s="165">
        <v>8140.8</v>
      </c>
      <c r="G165" s="165">
        <v>11757</v>
      </c>
      <c r="H165" s="165">
        <v>6231.21</v>
      </c>
      <c r="I165" s="165">
        <v>8247</v>
      </c>
      <c r="J165" s="165">
        <v>4370.91</v>
      </c>
      <c r="K165" s="165">
        <v>6430</v>
      </c>
      <c r="L165" s="165">
        <v>3407.9</v>
      </c>
      <c r="M165" s="165">
        <v>4987</v>
      </c>
      <c r="N165" s="165">
        <v>2643.11</v>
      </c>
      <c r="O165" s="239"/>
      <c r="P165" s="15" t="b">
        <v>1</v>
      </c>
      <c r="Q165" s="15" t="b">
        <v>1</v>
      </c>
      <c r="R165" s="15" t="b">
        <v>1</v>
      </c>
      <c r="S165" s="15" t="b">
        <v>1</v>
      </c>
      <c r="T165" s="15" t="b">
        <v>1</v>
      </c>
      <c r="U165" s="15" t="b">
        <v>1</v>
      </c>
      <c r="V165" s="15" t="b">
        <v>1</v>
      </c>
      <c r="W165" s="15" t="b">
        <v>1</v>
      </c>
      <c r="X165" s="15" t="b">
        <v>1</v>
      </c>
      <c r="Y165" s="15" t="b">
        <v>1</v>
      </c>
      <c r="Z165" s="15" t="b">
        <v>1</v>
      </c>
      <c r="AA165" s="15" t="b">
        <v>1</v>
      </c>
    </row>
    <row r="166" spans="2:27" x14ac:dyDescent="0.15">
      <c r="B166" s="164" t="s">
        <v>33</v>
      </c>
      <c r="C166" s="165">
        <v>25119</v>
      </c>
      <c r="D166" s="165">
        <v>13313.070000000002</v>
      </c>
      <c r="E166" s="165">
        <v>16839</v>
      </c>
      <c r="F166" s="165">
        <v>8924.67</v>
      </c>
      <c r="G166" s="165">
        <v>13219</v>
      </c>
      <c r="H166" s="165">
        <v>7006.0700000000006</v>
      </c>
      <c r="I166" s="165">
        <v>9609</v>
      </c>
      <c r="J166" s="165">
        <v>5092.7700000000004</v>
      </c>
      <c r="K166" s="165">
        <v>7230</v>
      </c>
      <c r="L166" s="165">
        <v>3831.9</v>
      </c>
      <c r="M166" s="165">
        <v>5477</v>
      </c>
      <c r="N166" s="165">
        <v>2902.81</v>
      </c>
      <c r="O166" s="239"/>
      <c r="P166" s="15" t="b">
        <v>1</v>
      </c>
      <c r="Q166" s="15" t="b">
        <v>1</v>
      </c>
      <c r="R166" s="15" t="b">
        <v>1</v>
      </c>
      <c r="S166" s="15" t="b">
        <v>1</v>
      </c>
      <c r="T166" s="15" t="b">
        <v>1</v>
      </c>
      <c r="U166" s="15" t="b">
        <v>1</v>
      </c>
      <c r="V166" s="15" t="b">
        <v>1</v>
      </c>
      <c r="W166" s="15" t="b">
        <v>1</v>
      </c>
      <c r="X166" s="15" t="b">
        <v>1</v>
      </c>
      <c r="Y166" s="15" t="b">
        <v>1</v>
      </c>
      <c r="Z166" s="15" t="b">
        <v>1</v>
      </c>
      <c r="AA166" s="15" t="b">
        <v>1</v>
      </c>
    </row>
    <row r="167" spans="2:27" x14ac:dyDescent="0.15">
      <c r="B167" s="164" t="s">
        <v>34</v>
      </c>
      <c r="C167" s="165">
        <v>29108</v>
      </c>
      <c r="D167" s="165">
        <v>15427.240000000002</v>
      </c>
      <c r="E167" s="165">
        <v>19906</v>
      </c>
      <c r="F167" s="165">
        <v>10550.18</v>
      </c>
      <c r="G167" s="165">
        <v>15269</v>
      </c>
      <c r="H167" s="165">
        <v>8092.5700000000006</v>
      </c>
      <c r="I167" s="165">
        <v>10635</v>
      </c>
      <c r="J167" s="165">
        <v>5636.55</v>
      </c>
      <c r="K167" s="165">
        <v>8375</v>
      </c>
      <c r="L167" s="165">
        <v>4438.75</v>
      </c>
      <c r="M167" s="165">
        <v>6478</v>
      </c>
      <c r="N167" s="165">
        <v>3433.34</v>
      </c>
      <c r="O167" s="239"/>
      <c r="P167" s="15" t="b">
        <v>1</v>
      </c>
      <c r="Q167" s="15" t="b">
        <v>1</v>
      </c>
      <c r="R167" s="15" t="b">
        <v>1</v>
      </c>
      <c r="S167" s="15" t="b">
        <v>1</v>
      </c>
      <c r="T167" s="15" t="b">
        <v>1</v>
      </c>
      <c r="U167" s="15" t="b">
        <v>1</v>
      </c>
      <c r="V167" s="15" t="b">
        <v>1</v>
      </c>
      <c r="W167" s="15" t="b">
        <v>1</v>
      </c>
      <c r="X167" s="15" t="b">
        <v>1</v>
      </c>
      <c r="Y167" s="15" t="b">
        <v>1</v>
      </c>
      <c r="Z167" s="15" t="b">
        <v>1</v>
      </c>
      <c r="AA167" s="15" t="b">
        <v>1</v>
      </c>
    </row>
    <row r="168" spans="2:27" x14ac:dyDescent="0.15">
      <c r="B168" s="164" t="s">
        <v>35</v>
      </c>
      <c r="C168" s="165">
        <v>30980</v>
      </c>
      <c r="D168" s="165">
        <v>16419.400000000001</v>
      </c>
      <c r="E168" s="165">
        <v>21993</v>
      </c>
      <c r="F168" s="165">
        <v>11656.29</v>
      </c>
      <c r="G168" s="165">
        <v>16895</v>
      </c>
      <c r="H168" s="165">
        <v>8954.35</v>
      </c>
      <c r="I168" s="165">
        <v>11699</v>
      </c>
      <c r="J168" s="165">
        <v>6200.47</v>
      </c>
      <c r="K168" s="165">
        <v>9249</v>
      </c>
      <c r="L168" s="165">
        <v>4901.97</v>
      </c>
      <c r="M168" s="165">
        <v>7176</v>
      </c>
      <c r="N168" s="165">
        <v>3803.28</v>
      </c>
      <c r="O168" s="239"/>
      <c r="P168" s="15" t="b">
        <v>1</v>
      </c>
      <c r="Q168" s="15" t="b">
        <v>1</v>
      </c>
      <c r="R168" s="15" t="b">
        <v>1</v>
      </c>
      <c r="S168" s="15" t="b">
        <v>1</v>
      </c>
      <c r="T168" s="15" t="b">
        <v>1</v>
      </c>
      <c r="U168" s="15" t="b">
        <v>1</v>
      </c>
      <c r="V168" s="15" t="b">
        <v>1</v>
      </c>
      <c r="W168" s="15" t="b">
        <v>1</v>
      </c>
      <c r="X168" s="15" t="b">
        <v>1</v>
      </c>
      <c r="Y168" s="15" t="b">
        <v>1</v>
      </c>
      <c r="Z168" s="15" t="b">
        <v>1</v>
      </c>
      <c r="AA168" s="15" t="b">
        <v>1</v>
      </c>
    </row>
    <row r="169" spans="2:27" x14ac:dyDescent="0.15">
      <c r="B169" s="164" t="s">
        <v>36</v>
      </c>
      <c r="C169" s="165">
        <v>34864</v>
      </c>
      <c r="D169" s="165">
        <v>18477.920000000002</v>
      </c>
      <c r="E169" s="165">
        <v>24751</v>
      </c>
      <c r="F169" s="165">
        <v>13118.03</v>
      </c>
      <c r="G169" s="165">
        <v>19027</v>
      </c>
      <c r="H169" s="165">
        <v>10084.310000000001</v>
      </c>
      <c r="I169" s="165">
        <v>13172</v>
      </c>
      <c r="J169" s="165">
        <v>6981.1600000000008</v>
      </c>
      <c r="K169" s="165">
        <v>10418</v>
      </c>
      <c r="L169" s="165">
        <v>5521.54</v>
      </c>
      <c r="M169" s="165">
        <v>8093</v>
      </c>
      <c r="N169" s="165">
        <v>4289.29</v>
      </c>
      <c r="O169" s="239"/>
      <c r="P169" s="15" t="b">
        <v>1</v>
      </c>
      <c r="Q169" s="15" t="b">
        <v>1</v>
      </c>
      <c r="R169" s="15" t="b">
        <v>1</v>
      </c>
      <c r="S169" s="15" t="b">
        <v>1</v>
      </c>
      <c r="T169" s="15" t="b">
        <v>1</v>
      </c>
      <c r="U169" s="15" t="b">
        <v>1</v>
      </c>
      <c r="V169" s="15" t="b">
        <v>1</v>
      </c>
      <c r="W169" s="15" t="b">
        <v>1</v>
      </c>
      <c r="X169" s="15" t="b">
        <v>1</v>
      </c>
      <c r="Y169" s="15" t="b">
        <v>1</v>
      </c>
      <c r="Z169" s="15" t="b">
        <v>1</v>
      </c>
      <c r="AA169" s="15" t="b">
        <v>1</v>
      </c>
    </row>
    <row r="170" spans="2:27" x14ac:dyDescent="0.15">
      <c r="B170" s="164" t="s">
        <v>37</v>
      </c>
      <c r="C170" s="165">
        <v>38740</v>
      </c>
      <c r="D170" s="165">
        <v>20532.2</v>
      </c>
      <c r="E170" s="165">
        <v>27524</v>
      </c>
      <c r="F170" s="165">
        <v>14587.720000000001</v>
      </c>
      <c r="G170" s="165">
        <v>21160</v>
      </c>
      <c r="H170" s="165">
        <v>11214.800000000001</v>
      </c>
      <c r="I170" s="165">
        <v>14649</v>
      </c>
      <c r="J170" s="165">
        <v>7763.97</v>
      </c>
      <c r="K170" s="165">
        <v>11590</v>
      </c>
      <c r="L170" s="165">
        <v>6142.7000000000007</v>
      </c>
      <c r="M170" s="165">
        <v>8990</v>
      </c>
      <c r="N170" s="165">
        <v>4764.7</v>
      </c>
      <c r="O170" s="239"/>
      <c r="P170" s="15" t="b">
        <v>1</v>
      </c>
      <c r="Q170" s="15" t="b">
        <v>1</v>
      </c>
      <c r="R170" s="15" t="b">
        <v>1</v>
      </c>
      <c r="S170" s="15" t="b">
        <v>1</v>
      </c>
      <c r="T170" s="15" t="b">
        <v>1</v>
      </c>
      <c r="U170" s="15" t="b">
        <v>1</v>
      </c>
      <c r="V170" s="15" t="b">
        <v>1</v>
      </c>
      <c r="W170" s="15" t="b">
        <v>1</v>
      </c>
      <c r="X170" s="15" t="b">
        <v>1</v>
      </c>
      <c r="Y170" s="15" t="b">
        <v>1</v>
      </c>
      <c r="Z170" s="15" t="b">
        <v>1</v>
      </c>
      <c r="AA170" s="15" t="b">
        <v>1</v>
      </c>
    </row>
    <row r="171" spans="2:27" x14ac:dyDescent="0.15">
      <c r="B171" s="164" t="s">
        <v>38</v>
      </c>
      <c r="C171" s="165">
        <v>42636</v>
      </c>
      <c r="D171" s="165">
        <v>22597.08</v>
      </c>
      <c r="E171" s="165">
        <v>30280</v>
      </c>
      <c r="F171" s="165">
        <v>16048.400000000001</v>
      </c>
      <c r="G171" s="165">
        <v>23279</v>
      </c>
      <c r="H171" s="165">
        <v>12337.87</v>
      </c>
      <c r="I171" s="165">
        <v>16127</v>
      </c>
      <c r="J171" s="165">
        <v>8547.3100000000013</v>
      </c>
      <c r="K171" s="165">
        <v>12752</v>
      </c>
      <c r="L171" s="165">
        <v>6758.56</v>
      </c>
      <c r="M171" s="165">
        <v>9899</v>
      </c>
      <c r="N171" s="165">
        <v>5246.47</v>
      </c>
      <c r="O171" s="239"/>
      <c r="P171" s="15" t="b">
        <v>1</v>
      </c>
      <c r="Q171" s="15" t="b">
        <v>1</v>
      </c>
      <c r="R171" s="15" t="b">
        <v>1</v>
      </c>
      <c r="S171" s="15" t="b">
        <v>1</v>
      </c>
      <c r="T171" s="15" t="b">
        <v>1</v>
      </c>
      <c r="U171" s="15" t="b">
        <v>1</v>
      </c>
      <c r="V171" s="15" t="b">
        <v>1</v>
      </c>
      <c r="W171" s="15" t="b">
        <v>1</v>
      </c>
      <c r="X171" s="15" t="b">
        <v>1</v>
      </c>
      <c r="Y171" s="15" t="b">
        <v>1</v>
      </c>
      <c r="Z171" s="15" t="b">
        <v>1</v>
      </c>
      <c r="AA171" s="15" t="b">
        <v>1</v>
      </c>
    </row>
    <row r="172" spans="2:27" x14ac:dyDescent="0.15">
      <c r="B172" s="164" t="s">
        <v>39</v>
      </c>
      <c r="C172" s="165">
        <v>46522</v>
      </c>
      <c r="D172" s="165">
        <v>24656.66</v>
      </c>
      <c r="E172" s="165">
        <v>33060</v>
      </c>
      <c r="F172" s="165">
        <v>17521.8</v>
      </c>
      <c r="G172" s="165">
        <v>25412</v>
      </c>
      <c r="H172" s="165">
        <v>13468.36</v>
      </c>
      <c r="I172" s="165">
        <v>17599</v>
      </c>
      <c r="J172" s="165">
        <v>9327.4700000000012</v>
      </c>
      <c r="K172" s="165">
        <v>13911</v>
      </c>
      <c r="L172" s="165">
        <v>7372.83</v>
      </c>
      <c r="M172" s="165">
        <v>10812</v>
      </c>
      <c r="N172" s="165">
        <v>5730.3600000000006</v>
      </c>
      <c r="O172" s="239"/>
      <c r="P172" s="15" t="b">
        <v>1</v>
      </c>
      <c r="Q172" s="15" t="b">
        <v>1</v>
      </c>
      <c r="R172" s="15" t="b">
        <v>1</v>
      </c>
      <c r="S172" s="15" t="b">
        <v>1</v>
      </c>
      <c r="T172" s="15" t="b">
        <v>1</v>
      </c>
      <c r="U172" s="15" t="b">
        <v>1</v>
      </c>
      <c r="V172" s="15" t="b">
        <v>1</v>
      </c>
      <c r="W172" s="15" t="b">
        <v>1</v>
      </c>
      <c r="X172" s="15" t="b">
        <v>1</v>
      </c>
      <c r="Y172" s="15" t="b">
        <v>1</v>
      </c>
      <c r="Z172" s="15" t="b">
        <v>1</v>
      </c>
      <c r="AA172" s="15" t="b">
        <v>1</v>
      </c>
    </row>
    <row r="173" spans="2:27" x14ac:dyDescent="0.15">
      <c r="B173" s="164" t="s">
        <v>40</v>
      </c>
      <c r="C173" s="165">
        <v>51099</v>
      </c>
      <c r="D173" s="165">
        <v>27082.47</v>
      </c>
      <c r="E173" s="165">
        <v>35725</v>
      </c>
      <c r="F173" s="165">
        <v>18934.25</v>
      </c>
      <c r="G173" s="165">
        <v>27650</v>
      </c>
      <c r="H173" s="165">
        <v>14654.5</v>
      </c>
      <c r="I173" s="165">
        <v>19190</v>
      </c>
      <c r="J173" s="165">
        <v>10170.700000000001</v>
      </c>
      <c r="K173" s="165">
        <v>15162</v>
      </c>
      <c r="L173" s="165">
        <v>8035.8600000000006</v>
      </c>
      <c r="M173" s="165">
        <v>12314</v>
      </c>
      <c r="N173" s="165">
        <v>6526.42</v>
      </c>
      <c r="O173" s="239"/>
      <c r="P173" s="15" t="b">
        <v>1</v>
      </c>
      <c r="Q173" s="15" t="b">
        <v>1</v>
      </c>
      <c r="R173" s="15" t="b">
        <v>1</v>
      </c>
      <c r="S173" s="15" t="b">
        <v>1</v>
      </c>
      <c r="T173" s="15" t="b">
        <v>1</v>
      </c>
      <c r="U173" s="15" t="b">
        <v>1</v>
      </c>
      <c r="V173" s="15" t="b">
        <v>1</v>
      </c>
      <c r="W173" s="15" t="b">
        <v>1</v>
      </c>
      <c r="X173" s="15" t="b">
        <v>1</v>
      </c>
      <c r="Y173" s="15" t="b">
        <v>1</v>
      </c>
      <c r="Z173" s="15" t="b">
        <v>1</v>
      </c>
      <c r="AA173" s="15" t="b">
        <v>1</v>
      </c>
    </row>
    <row r="174" spans="2:27" x14ac:dyDescent="0.15">
      <c r="B174" s="164" t="s">
        <v>41</v>
      </c>
      <c r="C174" s="165">
        <v>54118</v>
      </c>
      <c r="D174" s="165">
        <v>28682.54</v>
      </c>
      <c r="E174" s="165">
        <v>37841</v>
      </c>
      <c r="F174" s="165">
        <v>20055.73</v>
      </c>
      <c r="G174" s="165">
        <v>29284</v>
      </c>
      <c r="H174" s="165">
        <v>15520.52</v>
      </c>
      <c r="I174" s="165">
        <v>20320</v>
      </c>
      <c r="J174" s="165">
        <v>10769.6</v>
      </c>
      <c r="K174" s="165">
        <v>16061</v>
      </c>
      <c r="L174" s="165">
        <v>8512.33</v>
      </c>
      <c r="M174" s="165">
        <v>13038</v>
      </c>
      <c r="N174" s="165">
        <v>6910.14</v>
      </c>
      <c r="O174" s="239"/>
      <c r="P174" s="15" t="b">
        <v>1</v>
      </c>
      <c r="Q174" s="15" t="b">
        <v>1</v>
      </c>
      <c r="R174" s="15" t="b">
        <v>1</v>
      </c>
      <c r="S174" s="15" t="b">
        <v>1</v>
      </c>
      <c r="T174" s="15" t="b">
        <v>1</v>
      </c>
      <c r="U174" s="15" t="b">
        <v>1</v>
      </c>
      <c r="V174" s="15" t="b">
        <v>1</v>
      </c>
      <c r="W174" s="15" t="b">
        <v>1</v>
      </c>
      <c r="X174" s="15" t="b">
        <v>1</v>
      </c>
      <c r="Y174" s="15" t="b">
        <v>1</v>
      </c>
      <c r="Z174" s="15" t="b">
        <v>1</v>
      </c>
      <c r="AA174" s="15" t="b">
        <v>1</v>
      </c>
    </row>
    <row r="175" spans="2:27" x14ac:dyDescent="0.15">
      <c r="B175" s="164" t="s">
        <v>42</v>
      </c>
      <c r="C175" s="165">
        <v>60141</v>
      </c>
      <c r="D175" s="165">
        <v>31874.730000000003</v>
      </c>
      <c r="E175" s="165">
        <v>42057</v>
      </c>
      <c r="F175" s="165">
        <v>22290.210000000003</v>
      </c>
      <c r="G175" s="165">
        <v>32554</v>
      </c>
      <c r="H175" s="165">
        <v>17253.620000000003</v>
      </c>
      <c r="I175" s="165">
        <v>22591</v>
      </c>
      <c r="J175" s="165">
        <v>11973.230000000001</v>
      </c>
      <c r="K175" s="165">
        <v>17856</v>
      </c>
      <c r="L175" s="165">
        <v>9463.68</v>
      </c>
      <c r="M175" s="165">
        <v>14499</v>
      </c>
      <c r="N175" s="165">
        <v>7684.47</v>
      </c>
      <c r="O175" s="239"/>
      <c r="P175" s="15" t="b">
        <v>1</v>
      </c>
      <c r="Q175" s="15" t="b">
        <v>1</v>
      </c>
      <c r="R175" s="15" t="b">
        <v>1</v>
      </c>
      <c r="S175" s="15" t="b">
        <v>1</v>
      </c>
      <c r="T175" s="15" t="b">
        <v>1</v>
      </c>
      <c r="U175" s="15" t="b">
        <v>1</v>
      </c>
      <c r="V175" s="15" t="b">
        <v>1</v>
      </c>
      <c r="W175" s="15" t="b">
        <v>1</v>
      </c>
      <c r="X175" s="15" t="b">
        <v>1</v>
      </c>
      <c r="Y175" s="15" t="b">
        <v>1</v>
      </c>
      <c r="Z175" s="15" t="b">
        <v>1</v>
      </c>
      <c r="AA175" s="15" t="b">
        <v>1</v>
      </c>
    </row>
    <row r="176" spans="2:27" x14ac:dyDescent="0.15">
      <c r="B176" s="164" t="s">
        <v>43</v>
      </c>
      <c r="C176" s="165">
        <v>66179</v>
      </c>
      <c r="D176" s="165">
        <v>35074.870000000003</v>
      </c>
      <c r="E176" s="165">
        <v>46270</v>
      </c>
      <c r="F176" s="165">
        <v>24523.100000000002</v>
      </c>
      <c r="G176" s="165">
        <v>35821</v>
      </c>
      <c r="H176" s="165">
        <v>18985.13</v>
      </c>
      <c r="I176" s="165">
        <v>24852</v>
      </c>
      <c r="J176" s="165">
        <v>13171.560000000001</v>
      </c>
      <c r="K176" s="165">
        <v>19644</v>
      </c>
      <c r="L176" s="165">
        <v>10411.32</v>
      </c>
      <c r="M176" s="165">
        <v>15957</v>
      </c>
      <c r="N176" s="165">
        <v>8457.2100000000009</v>
      </c>
      <c r="O176" s="239"/>
      <c r="P176" s="15" t="b">
        <v>1</v>
      </c>
      <c r="Q176" s="15" t="b">
        <v>1</v>
      </c>
      <c r="R176" s="15" t="b">
        <v>1</v>
      </c>
      <c r="S176" s="15" t="b">
        <v>1</v>
      </c>
      <c r="T176" s="15" t="b">
        <v>1</v>
      </c>
      <c r="U176" s="15" t="b">
        <v>1</v>
      </c>
      <c r="V176" s="15" t="b">
        <v>1</v>
      </c>
      <c r="W176" s="15" t="b">
        <v>1</v>
      </c>
      <c r="X176" s="15" t="b">
        <v>1</v>
      </c>
      <c r="Y176" s="15" t="b">
        <v>1</v>
      </c>
      <c r="Z176" s="15" t="b">
        <v>1</v>
      </c>
      <c r="AA176" s="15" t="b">
        <v>1</v>
      </c>
    </row>
    <row r="177" spans="1:27" x14ac:dyDescent="0.15">
      <c r="B177" s="164" t="s">
        <v>44</v>
      </c>
      <c r="C177" s="165">
        <v>69178</v>
      </c>
      <c r="D177" s="165">
        <v>36664.340000000004</v>
      </c>
      <c r="E177" s="165">
        <v>48386</v>
      </c>
      <c r="F177" s="165">
        <v>25644.58</v>
      </c>
      <c r="G177" s="165">
        <v>37446</v>
      </c>
      <c r="H177" s="165">
        <v>19846.38</v>
      </c>
      <c r="I177" s="165">
        <v>25990</v>
      </c>
      <c r="J177" s="165">
        <v>13774.7</v>
      </c>
      <c r="K177" s="165">
        <v>20545</v>
      </c>
      <c r="L177" s="165">
        <v>10888.85</v>
      </c>
      <c r="M177" s="165">
        <v>16688</v>
      </c>
      <c r="N177" s="165">
        <v>8844.6400000000012</v>
      </c>
      <c r="O177" s="239"/>
      <c r="P177" s="15" t="b">
        <v>1</v>
      </c>
      <c r="Q177" s="15" t="b">
        <v>1</v>
      </c>
      <c r="R177" s="15" t="b">
        <v>1</v>
      </c>
      <c r="S177" s="15" t="b">
        <v>1</v>
      </c>
      <c r="T177" s="15" t="b">
        <v>1</v>
      </c>
      <c r="U177" s="15" t="b">
        <v>1</v>
      </c>
      <c r="V177" s="15" t="b">
        <v>1</v>
      </c>
      <c r="W177" s="15" t="b">
        <v>1</v>
      </c>
      <c r="X177" s="15" t="b">
        <v>1</v>
      </c>
      <c r="Y177" s="15" t="b">
        <v>1</v>
      </c>
      <c r="Z177" s="15" t="b">
        <v>1</v>
      </c>
      <c r="AA177" s="15" t="b">
        <v>1</v>
      </c>
    </row>
    <row r="178" spans="1:27" x14ac:dyDescent="0.15">
      <c r="B178" s="164" t="s">
        <v>45</v>
      </c>
      <c r="C178" s="165">
        <v>70650</v>
      </c>
      <c r="D178" s="165">
        <v>37444.5</v>
      </c>
      <c r="E178" s="165">
        <v>49007</v>
      </c>
      <c r="F178" s="165">
        <v>25973.710000000003</v>
      </c>
      <c r="G178" s="165">
        <v>38047</v>
      </c>
      <c r="H178" s="165">
        <v>20164.91</v>
      </c>
      <c r="I178" s="165">
        <v>26381</v>
      </c>
      <c r="J178" s="165">
        <v>13981.93</v>
      </c>
      <c r="K178" s="165">
        <v>20937</v>
      </c>
      <c r="L178" s="165">
        <v>11096.61</v>
      </c>
      <c r="M178" s="165">
        <v>16911</v>
      </c>
      <c r="N178" s="165">
        <v>8962.83</v>
      </c>
      <c r="O178" s="239"/>
      <c r="P178" s="15" t="b">
        <v>1</v>
      </c>
      <c r="Q178" s="15" t="b">
        <v>1</v>
      </c>
      <c r="R178" s="15" t="b">
        <v>1</v>
      </c>
      <c r="S178" s="15" t="b">
        <v>1</v>
      </c>
      <c r="T178" s="15" t="b">
        <v>1</v>
      </c>
      <c r="U178" s="15" t="b">
        <v>1</v>
      </c>
      <c r="V178" s="15" t="b">
        <v>1</v>
      </c>
      <c r="W178" s="15" t="b">
        <v>1</v>
      </c>
      <c r="X178" s="15" t="b">
        <v>1</v>
      </c>
      <c r="Y178" s="15" t="b">
        <v>1</v>
      </c>
      <c r="Z178" s="15" t="b">
        <v>1</v>
      </c>
      <c r="AA178" s="15" t="b">
        <v>1</v>
      </c>
    </row>
    <row r="179" spans="1:27" x14ac:dyDescent="0.15">
      <c r="B179" s="164" t="s">
        <v>46</v>
      </c>
      <c r="C179" s="165">
        <v>79501</v>
      </c>
      <c r="D179" s="165">
        <v>42135.53</v>
      </c>
      <c r="E179" s="165">
        <v>55146</v>
      </c>
      <c r="F179" s="165">
        <v>29227.38</v>
      </c>
      <c r="G179" s="165">
        <v>42820</v>
      </c>
      <c r="H179" s="165">
        <v>22694.600000000002</v>
      </c>
      <c r="I179" s="165">
        <v>29690</v>
      </c>
      <c r="J179" s="165">
        <v>15735.7</v>
      </c>
      <c r="K179" s="165">
        <v>23566</v>
      </c>
      <c r="L179" s="165">
        <v>12489.980000000001</v>
      </c>
      <c r="M179" s="165">
        <v>19030</v>
      </c>
      <c r="N179" s="165">
        <v>10085.9</v>
      </c>
      <c r="O179" s="239"/>
      <c r="P179" s="15" t="b">
        <v>1</v>
      </c>
      <c r="Q179" s="15" t="b">
        <v>1</v>
      </c>
      <c r="R179" s="15" t="b">
        <v>1</v>
      </c>
      <c r="S179" s="15" t="b">
        <v>1</v>
      </c>
      <c r="T179" s="15" t="b">
        <v>1</v>
      </c>
      <c r="U179" s="15" t="b">
        <v>1</v>
      </c>
      <c r="V179" s="15" t="b">
        <v>1</v>
      </c>
      <c r="W179" s="15" t="b">
        <v>1</v>
      </c>
      <c r="X179" s="15" t="b">
        <v>1</v>
      </c>
      <c r="Y179" s="15" t="b">
        <v>1</v>
      </c>
      <c r="Z179" s="15" t="b">
        <v>1</v>
      </c>
      <c r="AA179" s="15" t="b">
        <v>1</v>
      </c>
    </row>
    <row r="180" spans="1:27" x14ac:dyDescent="0.15">
      <c r="B180" s="164" t="s">
        <v>47</v>
      </c>
      <c r="C180" s="165">
        <v>88344</v>
      </c>
      <c r="D180" s="165">
        <v>46822.32</v>
      </c>
      <c r="E180" s="165">
        <v>61287</v>
      </c>
      <c r="F180" s="165">
        <v>32482.11</v>
      </c>
      <c r="G180" s="165">
        <v>47578</v>
      </c>
      <c r="H180" s="165">
        <v>25216.34</v>
      </c>
      <c r="I180" s="165">
        <v>33008</v>
      </c>
      <c r="J180" s="165">
        <v>17494.240000000002</v>
      </c>
      <c r="K180" s="165">
        <v>26200</v>
      </c>
      <c r="L180" s="165">
        <v>13886</v>
      </c>
      <c r="M180" s="165">
        <v>21152</v>
      </c>
      <c r="N180" s="165">
        <v>11210.560000000001</v>
      </c>
      <c r="O180" s="239"/>
      <c r="P180" s="15" t="b">
        <v>1</v>
      </c>
      <c r="Q180" s="15" t="b">
        <v>1</v>
      </c>
      <c r="R180" s="15" t="b">
        <v>1</v>
      </c>
      <c r="S180" s="15" t="b">
        <v>1</v>
      </c>
      <c r="T180" s="15" t="b">
        <v>1</v>
      </c>
      <c r="U180" s="15" t="b">
        <v>1</v>
      </c>
      <c r="V180" s="15" t="b">
        <v>1</v>
      </c>
      <c r="W180" s="15" t="b">
        <v>1</v>
      </c>
      <c r="X180" s="15" t="b">
        <v>1</v>
      </c>
      <c r="Y180" s="15" t="b">
        <v>1</v>
      </c>
      <c r="Z180" s="15" t="b">
        <v>1</v>
      </c>
      <c r="AA180" s="15" t="b">
        <v>1</v>
      </c>
    </row>
    <row r="181" spans="1:27" x14ac:dyDescent="0.15">
      <c r="B181" s="164" t="s">
        <v>48</v>
      </c>
      <c r="C181" s="165">
        <v>97182</v>
      </c>
      <c r="D181" s="165">
        <v>51506.46</v>
      </c>
      <c r="E181" s="165">
        <v>67434</v>
      </c>
      <c r="F181" s="165">
        <v>35740.020000000004</v>
      </c>
      <c r="G181" s="165">
        <v>52353</v>
      </c>
      <c r="H181" s="165">
        <v>27747.09</v>
      </c>
      <c r="I181" s="165">
        <v>36312</v>
      </c>
      <c r="J181" s="165">
        <v>19245.36</v>
      </c>
      <c r="K181" s="165">
        <v>28823</v>
      </c>
      <c r="L181" s="165">
        <v>15276.19</v>
      </c>
      <c r="M181" s="165">
        <v>23282</v>
      </c>
      <c r="N181" s="165">
        <v>12339.460000000001</v>
      </c>
      <c r="O181" s="239"/>
      <c r="P181" s="15" t="b">
        <v>1</v>
      </c>
      <c r="Q181" s="15" t="b">
        <v>1</v>
      </c>
      <c r="R181" s="15" t="b">
        <v>1</v>
      </c>
      <c r="S181" s="15" t="b">
        <v>1</v>
      </c>
      <c r="T181" s="15" t="b">
        <v>1</v>
      </c>
      <c r="U181" s="15" t="b">
        <v>1</v>
      </c>
      <c r="V181" s="15" t="b">
        <v>1</v>
      </c>
      <c r="W181" s="15" t="b">
        <v>1</v>
      </c>
      <c r="X181" s="15" t="b">
        <v>1</v>
      </c>
      <c r="Y181" s="15" t="b">
        <v>1</v>
      </c>
      <c r="Z181" s="15" t="b">
        <v>1</v>
      </c>
      <c r="AA181" s="15" t="b">
        <v>1</v>
      </c>
    </row>
    <row r="182" spans="1:27" x14ac:dyDescent="0.15">
      <c r="B182" s="164" t="s">
        <v>49</v>
      </c>
      <c r="C182" s="165">
        <v>106027</v>
      </c>
      <c r="D182" s="165">
        <v>56194.310000000005</v>
      </c>
      <c r="E182" s="165">
        <v>73565</v>
      </c>
      <c r="F182" s="165">
        <v>38989.450000000004</v>
      </c>
      <c r="G182" s="165">
        <v>57124</v>
      </c>
      <c r="H182" s="165">
        <v>30275.72</v>
      </c>
      <c r="I182" s="165">
        <v>39619</v>
      </c>
      <c r="J182" s="165">
        <v>20998.07</v>
      </c>
      <c r="K182" s="165">
        <v>31447</v>
      </c>
      <c r="L182" s="165">
        <v>16666.91</v>
      </c>
      <c r="M182" s="165">
        <v>25406</v>
      </c>
      <c r="N182" s="165">
        <v>13465.18</v>
      </c>
      <c r="O182" s="239"/>
      <c r="P182" s="15" t="b">
        <v>1</v>
      </c>
      <c r="Q182" s="15" t="b">
        <v>1</v>
      </c>
      <c r="R182" s="15" t="b">
        <v>1</v>
      </c>
      <c r="S182" s="15" t="b">
        <v>1</v>
      </c>
      <c r="T182" s="15" t="b">
        <v>1</v>
      </c>
      <c r="U182" s="15" t="b">
        <v>1</v>
      </c>
      <c r="V182" s="15" t="b">
        <v>1</v>
      </c>
      <c r="W182" s="15" t="b">
        <v>1</v>
      </c>
      <c r="X182" s="15" t="b">
        <v>1</v>
      </c>
      <c r="Y182" s="15" t="b">
        <v>1</v>
      </c>
      <c r="Z182" s="15" t="b">
        <v>1</v>
      </c>
      <c r="AA182" s="15" t="b">
        <v>1</v>
      </c>
    </row>
    <row r="183" spans="1:27" x14ac:dyDescent="0.15">
      <c r="B183" s="164" t="s">
        <v>50</v>
      </c>
      <c r="C183" s="165">
        <v>115778</v>
      </c>
      <c r="D183" s="165">
        <v>61362.340000000004</v>
      </c>
      <c r="E183" s="165">
        <v>80474</v>
      </c>
      <c r="F183" s="165">
        <v>42651.22</v>
      </c>
      <c r="G183" s="165">
        <v>63708</v>
      </c>
      <c r="H183" s="165">
        <v>33765.240000000005</v>
      </c>
      <c r="I183" s="165">
        <v>45457</v>
      </c>
      <c r="J183" s="165">
        <v>24092.210000000003</v>
      </c>
      <c r="K183" s="165">
        <v>34432</v>
      </c>
      <c r="L183" s="165">
        <v>18248.96</v>
      </c>
      <c r="M183" s="165">
        <v>29154</v>
      </c>
      <c r="N183" s="165">
        <v>15451.62</v>
      </c>
      <c r="O183" s="239"/>
    </row>
    <row r="184" spans="1:27" x14ac:dyDescent="0.15">
      <c r="B184" s="225" t="s">
        <v>192</v>
      </c>
      <c r="C184" s="225"/>
      <c r="D184" s="225"/>
      <c r="E184" s="225"/>
      <c r="F184" s="225"/>
      <c r="G184" s="225"/>
      <c r="H184" s="225"/>
      <c r="I184" s="225"/>
      <c r="J184" s="225"/>
      <c r="K184" s="225"/>
    </row>
    <row r="187" spans="1:27" ht="27" customHeight="1" x14ac:dyDescent="0.15">
      <c r="A187" s="53"/>
      <c r="B187" s="228" t="s">
        <v>215</v>
      </c>
      <c r="C187" s="228"/>
      <c r="D187" s="228"/>
      <c r="E187" s="228"/>
      <c r="F187" s="228"/>
      <c r="G187" s="228"/>
      <c r="H187" s="228"/>
      <c r="I187" s="228"/>
      <c r="J187" s="228"/>
      <c r="K187" s="228"/>
      <c r="L187" s="228"/>
      <c r="M187" s="228"/>
      <c r="N187" s="228"/>
      <c r="O187" s="53"/>
    </row>
    <row r="189" spans="1:27" x14ac:dyDescent="0.15">
      <c r="B189" s="16" t="s">
        <v>4</v>
      </c>
      <c r="C189" s="235" t="s">
        <v>5</v>
      </c>
      <c r="D189" s="236"/>
      <c r="E189" s="235" t="s">
        <v>6</v>
      </c>
      <c r="F189" s="236"/>
      <c r="G189" s="235" t="s">
        <v>7</v>
      </c>
      <c r="H189" s="236"/>
      <c r="I189" s="235" t="s">
        <v>8</v>
      </c>
      <c r="J189" s="236"/>
      <c r="K189" s="235" t="s">
        <v>9</v>
      </c>
      <c r="L189" s="236"/>
      <c r="M189" s="235" t="s">
        <v>10</v>
      </c>
      <c r="N189" s="238"/>
      <c r="O189" s="239" t="str">
        <f>O152</f>
        <v>BUPA ADVANTAGE CARE PREMIUM BOOKLET, EFFECTIVE JANUARY 1, 2023</v>
      </c>
    </row>
    <row r="190" spans="1:27" ht="28" x14ac:dyDescent="0.15">
      <c r="B190" s="44" t="s">
        <v>227</v>
      </c>
      <c r="C190" s="232" t="s">
        <v>11</v>
      </c>
      <c r="D190" s="233"/>
      <c r="E190" s="232" t="s">
        <v>12</v>
      </c>
      <c r="F190" s="233"/>
      <c r="G190" s="232" t="s">
        <v>13</v>
      </c>
      <c r="H190" s="233"/>
      <c r="I190" s="232" t="s">
        <v>14</v>
      </c>
      <c r="J190" s="233"/>
      <c r="K190" s="232" t="s">
        <v>15</v>
      </c>
      <c r="L190" s="233"/>
      <c r="M190" s="232" t="s">
        <v>16</v>
      </c>
      <c r="N190" s="234"/>
      <c r="O190" s="239"/>
    </row>
    <row r="191" spans="1:27" ht="28" x14ac:dyDescent="0.15">
      <c r="B191" s="45" t="s">
        <v>228</v>
      </c>
      <c r="C191" s="243" t="s">
        <v>12</v>
      </c>
      <c r="D191" s="244"/>
      <c r="E191" s="243" t="s">
        <v>13</v>
      </c>
      <c r="F191" s="244"/>
      <c r="G191" s="243" t="s">
        <v>17</v>
      </c>
      <c r="H191" s="244"/>
      <c r="I191" s="243" t="s">
        <v>14</v>
      </c>
      <c r="J191" s="244"/>
      <c r="K191" s="243" t="s">
        <v>15</v>
      </c>
      <c r="L191" s="244"/>
      <c r="M191" s="243" t="s">
        <v>16</v>
      </c>
      <c r="N191" s="245"/>
      <c r="O191" s="239"/>
    </row>
    <row r="192" spans="1:27" x14ac:dyDescent="0.15">
      <c r="B192" s="33" t="s">
        <v>18</v>
      </c>
      <c r="C192" s="31" t="s">
        <v>19</v>
      </c>
      <c r="D192" s="32" t="s">
        <v>20</v>
      </c>
      <c r="E192" s="31" t="s">
        <v>19</v>
      </c>
      <c r="F192" s="32" t="s">
        <v>20</v>
      </c>
      <c r="G192" s="31" t="s">
        <v>19</v>
      </c>
      <c r="H192" s="32" t="s">
        <v>20</v>
      </c>
      <c r="I192" s="31" t="s">
        <v>19</v>
      </c>
      <c r="J192" s="32" t="s">
        <v>20</v>
      </c>
      <c r="K192" s="31" t="s">
        <v>19</v>
      </c>
      <c r="L192" s="32" t="s">
        <v>20</v>
      </c>
      <c r="M192" s="31" t="s">
        <v>19</v>
      </c>
      <c r="N192" s="39" t="s">
        <v>20</v>
      </c>
      <c r="O192" s="239"/>
    </row>
    <row r="193" spans="1:27" x14ac:dyDescent="0.15">
      <c r="A193" s="13"/>
      <c r="B193" s="33" t="s">
        <v>21</v>
      </c>
      <c r="C193" s="34" t="s">
        <v>22</v>
      </c>
      <c r="D193" s="35" t="s">
        <v>23</v>
      </c>
      <c r="E193" s="34" t="s">
        <v>22</v>
      </c>
      <c r="F193" s="35" t="s">
        <v>23</v>
      </c>
      <c r="G193" s="34" t="s">
        <v>22</v>
      </c>
      <c r="H193" s="35" t="s">
        <v>23</v>
      </c>
      <c r="I193" s="34" t="s">
        <v>22</v>
      </c>
      <c r="J193" s="35" t="s">
        <v>23</v>
      </c>
      <c r="K193" s="34" t="s">
        <v>22</v>
      </c>
      <c r="L193" s="35" t="s">
        <v>23</v>
      </c>
      <c r="M193" s="34" t="s">
        <v>22</v>
      </c>
      <c r="N193" s="38" t="s">
        <v>23</v>
      </c>
      <c r="O193" s="239"/>
      <c r="P193" s="13"/>
      <c r="Q193" s="13"/>
      <c r="R193" s="13"/>
      <c r="S193" s="13"/>
      <c r="T193" s="13"/>
      <c r="U193" s="13"/>
    </row>
    <row r="194" spans="1:27" x14ac:dyDescent="0.15">
      <c r="B194" s="164" t="s">
        <v>24</v>
      </c>
      <c r="C194" s="165">
        <v>5493</v>
      </c>
      <c r="D194" s="165">
        <v>2911.29</v>
      </c>
      <c r="E194" s="165">
        <v>4238</v>
      </c>
      <c r="F194" s="165">
        <v>2246.1400000000003</v>
      </c>
      <c r="G194" s="165">
        <v>3020</v>
      </c>
      <c r="H194" s="165">
        <v>1600.6000000000001</v>
      </c>
      <c r="I194" s="165">
        <v>2252</v>
      </c>
      <c r="J194" s="165">
        <v>1193.5600000000002</v>
      </c>
      <c r="K194" s="165">
        <v>1943</v>
      </c>
      <c r="L194" s="165">
        <v>1029.79</v>
      </c>
      <c r="M194" s="165">
        <v>1398</v>
      </c>
      <c r="N194" s="165">
        <v>740.94</v>
      </c>
      <c r="O194" s="239"/>
      <c r="P194" s="15" t="b">
        <v>1</v>
      </c>
      <c r="Q194" s="15" t="b">
        <v>1</v>
      </c>
      <c r="R194" s="15" t="b">
        <v>1</v>
      </c>
      <c r="S194" s="15" t="b">
        <v>1</v>
      </c>
      <c r="T194" s="15" t="b">
        <v>1</v>
      </c>
      <c r="U194" s="15" t="b">
        <v>1</v>
      </c>
      <c r="V194" s="15" t="b">
        <v>1</v>
      </c>
      <c r="W194" s="15" t="b">
        <v>1</v>
      </c>
      <c r="X194" s="15" t="b">
        <v>1</v>
      </c>
      <c r="Y194" s="15" t="b">
        <v>1</v>
      </c>
      <c r="Z194" s="15" t="b">
        <v>1</v>
      </c>
      <c r="AA194" s="15" t="b">
        <v>1</v>
      </c>
    </row>
    <row r="195" spans="1:27" x14ac:dyDescent="0.15">
      <c r="B195" s="164" t="s">
        <v>25</v>
      </c>
      <c r="C195" s="165">
        <v>8456</v>
      </c>
      <c r="D195" s="165">
        <v>4481.68</v>
      </c>
      <c r="E195" s="165">
        <v>6898</v>
      </c>
      <c r="F195" s="165">
        <v>3655.94</v>
      </c>
      <c r="G195" s="165">
        <v>4759</v>
      </c>
      <c r="H195" s="165">
        <v>2522.27</v>
      </c>
      <c r="I195" s="165">
        <v>3552</v>
      </c>
      <c r="J195" s="165">
        <v>1882.5600000000002</v>
      </c>
      <c r="K195" s="165">
        <v>3076</v>
      </c>
      <c r="L195" s="165">
        <v>1630.28</v>
      </c>
      <c r="M195" s="165">
        <v>2055</v>
      </c>
      <c r="N195" s="165">
        <v>1089.1500000000001</v>
      </c>
      <c r="O195" s="239"/>
      <c r="P195" s="15" t="b">
        <v>1</v>
      </c>
      <c r="Q195" s="15" t="b">
        <v>1</v>
      </c>
      <c r="R195" s="15" t="b">
        <v>1</v>
      </c>
      <c r="S195" s="15" t="b">
        <v>1</v>
      </c>
      <c r="T195" s="15" t="b">
        <v>1</v>
      </c>
      <c r="U195" s="15" t="b">
        <v>1</v>
      </c>
      <c r="V195" s="15" t="b">
        <v>1</v>
      </c>
      <c r="W195" s="15" t="b">
        <v>1</v>
      </c>
      <c r="X195" s="15" t="b">
        <v>1</v>
      </c>
      <c r="Y195" s="15" t="b">
        <v>1</v>
      </c>
      <c r="Z195" s="15" t="b">
        <v>1</v>
      </c>
      <c r="AA195" s="15" t="b">
        <v>1</v>
      </c>
    </row>
    <row r="196" spans="1:27" x14ac:dyDescent="0.15">
      <c r="B196" s="164" t="s">
        <v>26</v>
      </c>
      <c r="C196" s="165">
        <v>12337</v>
      </c>
      <c r="D196" s="165">
        <v>6538.6100000000006</v>
      </c>
      <c r="E196" s="165">
        <v>10100</v>
      </c>
      <c r="F196" s="165">
        <v>5353</v>
      </c>
      <c r="G196" s="165">
        <v>6934</v>
      </c>
      <c r="H196" s="165">
        <v>3675.02</v>
      </c>
      <c r="I196" s="165">
        <v>5185</v>
      </c>
      <c r="J196" s="165">
        <v>2748.05</v>
      </c>
      <c r="K196" s="165">
        <v>4457</v>
      </c>
      <c r="L196" s="165">
        <v>2362.21</v>
      </c>
      <c r="M196" s="165">
        <v>3128</v>
      </c>
      <c r="N196" s="165">
        <v>1657.8400000000001</v>
      </c>
      <c r="O196" s="239"/>
      <c r="P196" s="15" t="b">
        <v>1</v>
      </c>
      <c r="Q196" s="15" t="b">
        <v>1</v>
      </c>
      <c r="R196" s="15" t="b">
        <v>1</v>
      </c>
      <c r="S196" s="15" t="b">
        <v>1</v>
      </c>
      <c r="T196" s="15" t="b">
        <v>1</v>
      </c>
      <c r="U196" s="15" t="b">
        <v>1</v>
      </c>
      <c r="V196" s="15" t="b">
        <v>1</v>
      </c>
      <c r="W196" s="15" t="b">
        <v>1</v>
      </c>
      <c r="X196" s="15" t="b">
        <v>1</v>
      </c>
      <c r="Y196" s="15" t="b">
        <v>1</v>
      </c>
      <c r="Z196" s="15" t="b">
        <v>1</v>
      </c>
      <c r="AA196" s="15" t="b">
        <v>1</v>
      </c>
    </row>
    <row r="197" spans="1:27" x14ac:dyDescent="0.15">
      <c r="B197" s="164" t="s">
        <v>27</v>
      </c>
      <c r="C197" s="165">
        <v>13338</v>
      </c>
      <c r="D197" s="165">
        <v>7069.14</v>
      </c>
      <c r="E197" s="165">
        <v>9516</v>
      </c>
      <c r="F197" s="165">
        <v>5043.4800000000005</v>
      </c>
      <c r="G197" s="165">
        <v>7148</v>
      </c>
      <c r="H197" s="165">
        <v>3788.44</v>
      </c>
      <c r="I197" s="165">
        <v>5171</v>
      </c>
      <c r="J197" s="165">
        <v>2740.63</v>
      </c>
      <c r="K197" s="165">
        <v>3865</v>
      </c>
      <c r="L197" s="165">
        <v>2048.4500000000003</v>
      </c>
      <c r="M197" s="165">
        <v>3063</v>
      </c>
      <c r="N197" s="165">
        <v>1623.39</v>
      </c>
      <c r="O197" s="239"/>
      <c r="P197" s="15" t="b">
        <v>1</v>
      </c>
      <c r="Q197" s="15" t="b">
        <v>1</v>
      </c>
      <c r="R197" s="15" t="b">
        <v>1</v>
      </c>
      <c r="S197" s="15" t="b">
        <v>1</v>
      </c>
      <c r="T197" s="15" t="b">
        <v>1</v>
      </c>
      <c r="U197" s="15" t="b">
        <v>1</v>
      </c>
      <c r="V197" s="15" t="b">
        <v>1</v>
      </c>
      <c r="W197" s="15" t="b">
        <v>1</v>
      </c>
      <c r="X197" s="15" t="b">
        <v>1</v>
      </c>
      <c r="Y197" s="15" t="b">
        <v>1</v>
      </c>
      <c r="Z197" s="15" t="b">
        <v>1</v>
      </c>
      <c r="AA197" s="15" t="b">
        <v>1</v>
      </c>
    </row>
    <row r="198" spans="1:27" x14ac:dyDescent="0.15">
      <c r="B198" s="164" t="s">
        <v>28</v>
      </c>
      <c r="C198" s="165">
        <v>14907</v>
      </c>
      <c r="D198" s="165">
        <v>7900.71</v>
      </c>
      <c r="E198" s="165">
        <v>10579</v>
      </c>
      <c r="F198" s="165">
        <v>5606.87</v>
      </c>
      <c r="G198" s="165">
        <v>7974</v>
      </c>
      <c r="H198" s="165">
        <v>4226.22</v>
      </c>
      <c r="I198" s="165">
        <v>5752</v>
      </c>
      <c r="J198" s="165">
        <v>3048.56</v>
      </c>
      <c r="K198" s="165">
        <v>4307</v>
      </c>
      <c r="L198" s="165">
        <v>2282.71</v>
      </c>
      <c r="M198" s="165">
        <v>3395</v>
      </c>
      <c r="N198" s="165">
        <v>1799.3500000000001</v>
      </c>
      <c r="O198" s="239"/>
      <c r="P198" s="15" t="b">
        <v>1</v>
      </c>
      <c r="Q198" s="15" t="b">
        <v>1</v>
      </c>
      <c r="R198" s="15" t="b">
        <v>1</v>
      </c>
      <c r="S198" s="15" t="b">
        <v>1</v>
      </c>
      <c r="T198" s="15" t="b">
        <v>1</v>
      </c>
      <c r="U198" s="15" t="b">
        <v>1</v>
      </c>
      <c r="V198" s="15" t="b">
        <v>1</v>
      </c>
      <c r="W198" s="15" t="b">
        <v>1</v>
      </c>
      <c r="X198" s="15" t="b">
        <v>1</v>
      </c>
      <c r="Y198" s="15" t="b">
        <v>1</v>
      </c>
      <c r="Z198" s="15" t="b">
        <v>1</v>
      </c>
      <c r="AA198" s="15" t="b">
        <v>1</v>
      </c>
    </row>
    <row r="199" spans="1:27" x14ac:dyDescent="0.15">
      <c r="B199" s="164" t="s">
        <v>29</v>
      </c>
      <c r="C199" s="165">
        <v>17403</v>
      </c>
      <c r="D199" s="165">
        <v>9223.59</v>
      </c>
      <c r="E199" s="165">
        <v>12243</v>
      </c>
      <c r="F199" s="165">
        <v>6488.79</v>
      </c>
      <c r="G199" s="165">
        <v>9377</v>
      </c>
      <c r="H199" s="165">
        <v>4969.8100000000004</v>
      </c>
      <c r="I199" s="165">
        <v>6836</v>
      </c>
      <c r="J199" s="165">
        <v>3623.0800000000004</v>
      </c>
      <c r="K199" s="165">
        <v>5108</v>
      </c>
      <c r="L199" s="165">
        <v>2707.2400000000002</v>
      </c>
      <c r="M199" s="165">
        <v>3938</v>
      </c>
      <c r="N199" s="165">
        <v>2087.1400000000003</v>
      </c>
      <c r="O199" s="239"/>
      <c r="P199" s="15" t="b">
        <v>1</v>
      </c>
      <c r="Q199" s="15" t="b">
        <v>1</v>
      </c>
      <c r="R199" s="15" t="b">
        <v>1</v>
      </c>
      <c r="S199" s="15" t="b">
        <v>1</v>
      </c>
      <c r="T199" s="15" t="b">
        <v>1</v>
      </c>
      <c r="U199" s="15" t="b">
        <v>1</v>
      </c>
      <c r="V199" s="15" t="b">
        <v>1</v>
      </c>
      <c r="W199" s="15" t="b">
        <v>1</v>
      </c>
      <c r="X199" s="15" t="b">
        <v>1</v>
      </c>
      <c r="Y199" s="15" t="b">
        <v>1</v>
      </c>
      <c r="Z199" s="15" t="b">
        <v>1</v>
      </c>
      <c r="AA199" s="15" t="b">
        <v>1</v>
      </c>
    </row>
    <row r="200" spans="1:27" x14ac:dyDescent="0.15">
      <c r="B200" s="164" t="s">
        <v>30</v>
      </c>
      <c r="C200" s="165">
        <v>19650</v>
      </c>
      <c r="D200" s="165">
        <v>10414.5</v>
      </c>
      <c r="E200" s="165">
        <v>13580</v>
      </c>
      <c r="F200" s="165">
        <v>7197.4000000000005</v>
      </c>
      <c r="G200" s="165">
        <v>10435</v>
      </c>
      <c r="H200" s="165">
        <v>5530.55</v>
      </c>
      <c r="I200" s="165">
        <v>7603</v>
      </c>
      <c r="J200" s="165">
        <v>4029.59</v>
      </c>
      <c r="K200" s="165">
        <v>5819</v>
      </c>
      <c r="L200" s="165">
        <v>3084.07</v>
      </c>
      <c r="M200" s="165">
        <v>4363</v>
      </c>
      <c r="N200" s="165">
        <v>2312.3900000000003</v>
      </c>
      <c r="O200" s="239"/>
      <c r="P200" s="15" t="b">
        <v>1</v>
      </c>
      <c r="Q200" s="15" t="b">
        <v>1</v>
      </c>
      <c r="R200" s="15" t="b">
        <v>1</v>
      </c>
      <c r="S200" s="15" t="b">
        <v>1</v>
      </c>
      <c r="T200" s="15" t="b">
        <v>1</v>
      </c>
      <c r="U200" s="15" t="b">
        <v>1</v>
      </c>
      <c r="V200" s="15" t="b">
        <v>1</v>
      </c>
      <c r="W200" s="15" t="b">
        <v>1</v>
      </c>
      <c r="X200" s="15" t="b">
        <v>1</v>
      </c>
      <c r="Y200" s="15" t="b">
        <v>1</v>
      </c>
      <c r="Z200" s="15" t="b">
        <v>1</v>
      </c>
      <c r="AA200" s="15" t="b">
        <v>1</v>
      </c>
    </row>
    <row r="201" spans="1:27" x14ac:dyDescent="0.15">
      <c r="B201" s="164" t="s">
        <v>31</v>
      </c>
      <c r="C201" s="165">
        <v>22239</v>
      </c>
      <c r="D201" s="165">
        <v>11786.67</v>
      </c>
      <c r="E201" s="165">
        <v>15331</v>
      </c>
      <c r="F201" s="165">
        <v>8125.43</v>
      </c>
      <c r="G201" s="165">
        <v>11821</v>
      </c>
      <c r="H201" s="165">
        <v>6265.13</v>
      </c>
      <c r="I201" s="165">
        <v>8620</v>
      </c>
      <c r="J201" s="165">
        <v>4568.6000000000004</v>
      </c>
      <c r="K201" s="165">
        <v>6496</v>
      </c>
      <c r="L201" s="165">
        <v>3442.88</v>
      </c>
      <c r="M201" s="165">
        <v>4940</v>
      </c>
      <c r="N201" s="165">
        <v>2618.2000000000003</v>
      </c>
      <c r="O201" s="239"/>
      <c r="P201" s="15" t="b">
        <v>1</v>
      </c>
      <c r="Q201" s="15" t="b">
        <v>1</v>
      </c>
      <c r="R201" s="15" t="b">
        <v>1</v>
      </c>
      <c r="S201" s="15" t="b">
        <v>1</v>
      </c>
      <c r="T201" s="15" t="b">
        <v>1</v>
      </c>
      <c r="U201" s="15" t="b">
        <v>1</v>
      </c>
      <c r="V201" s="15" t="b">
        <v>1</v>
      </c>
      <c r="W201" s="15" t="b">
        <v>1</v>
      </c>
      <c r="X201" s="15" t="b">
        <v>1</v>
      </c>
      <c r="Y201" s="15" t="b">
        <v>1</v>
      </c>
      <c r="Z201" s="15" t="b">
        <v>1</v>
      </c>
      <c r="AA201" s="15" t="b">
        <v>1</v>
      </c>
    </row>
    <row r="202" spans="1:27" x14ac:dyDescent="0.15">
      <c r="B202" s="164" t="s">
        <v>32</v>
      </c>
      <c r="C202" s="165">
        <v>25696</v>
      </c>
      <c r="D202" s="165">
        <v>13618.880000000001</v>
      </c>
      <c r="E202" s="165">
        <v>17810</v>
      </c>
      <c r="F202" s="165">
        <v>9439.3000000000011</v>
      </c>
      <c r="G202" s="165">
        <v>13624</v>
      </c>
      <c r="H202" s="165">
        <v>7220.72</v>
      </c>
      <c r="I202" s="165">
        <v>9726</v>
      </c>
      <c r="J202" s="165">
        <v>5154.7800000000007</v>
      </c>
      <c r="K202" s="165">
        <v>7404</v>
      </c>
      <c r="L202" s="165">
        <v>3924.1200000000003</v>
      </c>
      <c r="M202" s="165">
        <v>5740</v>
      </c>
      <c r="N202" s="165">
        <v>3042.2000000000003</v>
      </c>
      <c r="O202" s="239"/>
      <c r="P202" s="15" t="b">
        <v>1</v>
      </c>
      <c r="Q202" s="15" t="b">
        <v>1</v>
      </c>
      <c r="R202" s="15" t="b">
        <v>1</v>
      </c>
      <c r="S202" s="15" t="b">
        <v>1</v>
      </c>
      <c r="T202" s="15" t="b">
        <v>1</v>
      </c>
      <c r="U202" s="15" t="b">
        <v>1</v>
      </c>
      <c r="V202" s="15" t="b">
        <v>1</v>
      </c>
      <c r="W202" s="15" t="b">
        <v>1</v>
      </c>
      <c r="X202" s="15" t="b">
        <v>1</v>
      </c>
      <c r="Y202" s="15" t="b">
        <v>1</v>
      </c>
      <c r="Z202" s="15" t="b">
        <v>1</v>
      </c>
      <c r="AA202" s="15" t="b">
        <v>1</v>
      </c>
    </row>
    <row r="203" spans="1:27" x14ac:dyDescent="0.15">
      <c r="B203" s="164" t="s">
        <v>33</v>
      </c>
      <c r="C203" s="165">
        <v>29071</v>
      </c>
      <c r="D203" s="165">
        <v>15407.630000000001</v>
      </c>
      <c r="E203" s="165">
        <v>19511</v>
      </c>
      <c r="F203" s="165">
        <v>10340.83</v>
      </c>
      <c r="G203" s="165">
        <v>15306</v>
      </c>
      <c r="H203" s="165">
        <v>8112.18</v>
      </c>
      <c r="I203" s="165">
        <v>11327</v>
      </c>
      <c r="J203" s="165">
        <v>6003.31</v>
      </c>
      <c r="K203" s="165">
        <v>8302</v>
      </c>
      <c r="L203" s="165">
        <v>4400.0600000000004</v>
      </c>
      <c r="M203" s="165">
        <v>6299</v>
      </c>
      <c r="N203" s="165">
        <v>3338.4700000000003</v>
      </c>
      <c r="O203" s="239"/>
      <c r="P203" s="15" t="b">
        <v>1</v>
      </c>
      <c r="Q203" s="15" t="b">
        <v>1</v>
      </c>
      <c r="R203" s="15" t="b">
        <v>1</v>
      </c>
      <c r="S203" s="15" t="b">
        <v>1</v>
      </c>
      <c r="T203" s="15" t="b">
        <v>1</v>
      </c>
      <c r="U203" s="15" t="b">
        <v>1</v>
      </c>
      <c r="V203" s="15" t="b">
        <v>1</v>
      </c>
      <c r="W203" s="15" t="b">
        <v>1</v>
      </c>
      <c r="X203" s="15" t="b">
        <v>1</v>
      </c>
      <c r="Y203" s="15" t="b">
        <v>1</v>
      </c>
      <c r="Z203" s="15" t="b">
        <v>1</v>
      </c>
      <c r="AA203" s="15" t="b">
        <v>1</v>
      </c>
    </row>
    <row r="204" spans="1:27" x14ac:dyDescent="0.15">
      <c r="B204" s="164" t="s">
        <v>34</v>
      </c>
      <c r="C204" s="165">
        <v>33688</v>
      </c>
      <c r="D204" s="165">
        <v>17854.64</v>
      </c>
      <c r="E204" s="165">
        <v>23049</v>
      </c>
      <c r="F204" s="165">
        <v>12215.970000000001</v>
      </c>
      <c r="G204" s="165">
        <v>17679</v>
      </c>
      <c r="H204" s="165">
        <v>9369.8700000000008</v>
      </c>
      <c r="I204" s="165">
        <v>12527</v>
      </c>
      <c r="J204" s="165">
        <v>6639.31</v>
      </c>
      <c r="K204" s="165">
        <v>9622</v>
      </c>
      <c r="L204" s="165">
        <v>5099.66</v>
      </c>
      <c r="M204" s="165">
        <v>7452</v>
      </c>
      <c r="N204" s="165">
        <v>3949.5600000000004</v>
      </c>
      <c r="O204" s="239"/>
      <c r="P204" s="15" t="b">
        <v>1</v>
      </c>
      <c r="Q204" s="15" t="b">
        <v>1</v>
      </c>
      <c r="R204" s="15" t="b">
        <v>1</v>
      </c>
      <c r="S204" s="15" t="b">
        <v>1</v>
      </c>
      <c r="T204" s="15" t="b">
        <v>1</v>
      </c>
      <c r="U204" s="15" t="b">
        <v>1</v>
      </c>
      <c r="V204" s="15" t="b">
        <v>1</v>
      </c>
      <c r="W204" s="15" t="b">
        <v>1</v>
      </c>
      <c r="X204" s="15" t="b">
        <v>1</v>
      </c>
      <c r="Y204" s="15" t="b">
        <v>1</v>
      </c>
      <c r="Z204" s="15" t="b">
        <v>1</v>
      </c>
      <c r="AA204" s="15" t="b">
        <v>1</v>
      </c>
    </row>
    <row r="205" spans="1:27" x14ac:dyDescent="0.15">
      <c r="B205" s="164" t="s">
        <v>35</v>
      </c>
      <c r="C205" s="165">
        <v>35850</v>
      </c>
      <c r="D205" s="165">
        <v>19000.5</v>
      </c>
      <c r="E205" s="165">
        <v>25467</v>
      </c>
      <c r="F205" s="165">
        <v>13497.51</v>
      </c>
      <c r="G205" s="165">
        <v>19576</v>
      </c>
      <c r="H205" s="165">
        <v>10375.280000000001</v>
      </c>
      <c r="I205" s="165">
        <v>13773</v>
      </c>
      <c r="J205" s="165">
        <v>7299.6900000000005</v>
      </c>
      <c r="K205" s="165">
        <v>10618</v>
      </c>
      <c r="L205" s="165">
        <v>5627.54</v>
      </c>
      <c r="M205" s="165">
        <v>8248</v>
      </c>
      <c r="N205" s="165">
        <v>4371.4400000000005</v>
      </c>
      <c r="O205" s="239"/>
      <c r="P205" s="15" t="b">
        <v>1</v>
      </c>
      <c r="Q205" s="15" t="b">
        <v>1</v>
      </c>
      <c r="R205" s="15" t="b">
        <v>1</v>
      </c>
      <c r="S205" s="15" t="b">
        <v>1</v>
      </c>
      <c r="T205" s="15" t="b">
        <v>1</v>
      </c>
      <c r="U205" s="15" t="b">
        <v>1</v>
      </c>
      <c r="V205" s="15" t="b">
        <v>1</v>
      </c>
      <c r="W205" s="15" t="b">
        <v>1</v>
      </c>
      <c r="X205" s="15" t="b">
        <v>1</v>
      </c>
      <c r="Y205" s="15" t="b">
        <v>1</v>
      </c>
      <c r="Z205" s="15" t="b">
        <v>1</v>
      </c>
      <c r="AA205" s="15" t="b">
        <v>1</v>
      </c>
    </row>
    <row r="206" spans="1:27" x14ac:dyDescent="0.15">
      <c r="B206" s="164" t="s">
        <v>36</v>
      </c>
      <c r="C206" s="165">
        <v>40342</v>
      </c>
      <c r="D206" s="165">
        <v>21381.260000000002</v>
      </c>
      <c r="E206" s="165">
        <v>28664</v>
      </c>
      <c r="F206" s="165">
        <v>15191.92</v>
      </c>
      <c r="G206" s="165">
        <v>22024</v>
      </c>
      <c r="H206" s="165">
        <v>11672.720000000001</v>
      </c>
      <c r="I206" s="165">
        <v>15510</v>
      </c>
      <c r="J206" s="165">
        <v>8220.3000000000011</v>
      </c>
      <c r="K206" s="165">
        <v>11945</v>
      </c>
      <c r="L206" s="165">
        <v>6330.85</v>
      </c>
      <c r="M206" s="165">
        <v>9290</v>
      </c>
      <c r="N206" s="165">
        <v>4923.7</v>
      </c>
      <c r="O206" s="239"/>
      <c r="P206" s="15" t="b">
        <v>1</v>
      </c>
      <c r="Q206" s="15" t="b">
        <v>1</v>
      </c>
      <c r="R206" s="15" t="b">
        <v>1</v>
      </c>
      <c r="S206" s="15" t="b">
        <v>1</v>
      </c>
      <c r="T206" s="15" t="b">
        <v>1</v>
      </c>
      <c r="U206" s="15" t="b">
        <v>1</v>
      </c>
      <c r="V206" s="15" t="b">
        <v>1</v>
      </c>
      <c r="W206" s="15" t="b">
        <v>1</v>
      </c>
      <c r="X206" s="15" t="b">
        <v>1</v>
      </c>
      <c r="Y206" s="15" t="b">
        <v>1</v>
      </c>
      <c r="Z206" s="15" t="b">
        <v>1</v>
      </c>
      <c r="AA206" s="15" t="b">
        <v>1</v>
      </c>
    </row>
    <row r="207" spans="1:27" x14ac:dyDescent="0.15">
      <c r="B207" s="164" t="s">
        <v>37</v>
      </c>
      <c r="C207" s="165">
        <v>44828</v>
      </c>
      <c r="D207" s="165">
        <v>23758.84</v>
      </c>
      <c r="E207" s="165">
        <v>31856</v>
      </c>
      <c r="F207" s="165">
        <v>16883.68</v>
      </c>
      <c r="G207" s="165">
        <v>24482</v>
      </c>
      <c r="H207" s="165">
        <v>12975.460000000001</v>
      </c>
      <c r="I207" s="165">
        <v>17237</v>
      </c>
      <c r="J207" s="165">
        <v>9135.61</v>
      </c>
      <c r="K207" s="165">
        <v>13284</v>
      </c>
      <c r="L207" s="165">
        <v>7040.52</v>
      </c>
      <c r="M207" s="165">
        <v>10325</v>
      </c>
      <c r="N207" s="165">
        <v>5472.25</v>
      </c>
      <c r="O207" s="239"/>
      <c r="P207" s="15" t="b">
        <v>1</v>
      </c>
      <c r="Q207" s="15" t="b">
        <v>1</v>
      </c>
      <c r="R207" s="15" t="b">
        <v>1</v>
      </c>
      <c r="S207" s="15" t="b">
        <v>1</v>
      </c>
      <c r="T207" s="15" t="b">
        <v>1</v>
      </c>
      <c r="U207" s="15" t="b">
        <v>1</v>
      </c>
      <c r="V207" s="15" t="b">
        <v>1</v>
      </c>
      <c r="W207" s="15" t="b">
        <v>1</v>
      </c>
      <c r="X207" s="15" t="b">
        <v>1</v>
      </c>
      <c r="Y207" s="15" t="b">
        <v>1</v>
      </c>
      <c r="Z207" s="15" t="b">
        <v>1</v>
      </c>
      <c r="AA207" s="15" t="b">
        <v>1</v>
      </c>
    </row>
    <row r="208" spans="1:27" x14ac:dyDescent="0.15">
      <c r="B208" s="164" t="s">
        <v>38</v>
      </c>
      <c r="C208" s="165">
        <v>49324</v>
      </c>
      <c r="D208" s="165">
        <v>26141.72</v>
      </c>
      <c r="E208" s="165">
        <v>35048</v>
      </c>
      <c r="F208" s="165">
        <v>18575.440000000002</v>
      </c>
      <c r="G208" s="165">
        <v>26939</v>
      </c>
      <c r="H208" s="165">
        <v>14277.67</v>
      </c>
      <c r="I208" s="165">
        <v>18968</v>
      </c>
      <c r="J208" s="165">
        <v>10053.040000000001</v>
      </c>
      <c r="K208" s="165">
        <v>14622</v>
      </c>
      <c r="L208" s="165">
        <v>7749.6600000000008</v>
      </c>
      <c r="M208" s="165">
        <v>11365</v>
      </c>
      <c r="N208" s="165">
        <v>6023.4500000000007</v>
      </c>
      <c r="O208" s="239"/>
      <c r="P208" s="15" t="b">
        <v>1</v>
      </c>
      <c r="Q208" s="15" t="b">
        <v>1</v>
      </c>
      <c r="R208" s="15" t="b">
        <v>1</v>
      </c>
      <c r="S208" s="15" t="b">
        <v>1</v>
      </c>
      <c r="T208" s="15" t="b">
        <v>1</v>
      </c>
      <c r="U208" s="15" t="b">
        <v>1</v>
      </c>
      <c r="V208" s="15" t="b">
        <v>1</v>
      </c>
      <c r="W208" s="15" t="b">
        <v>1</v>
      </c>
      <c r="X208" s="15" t="b">
        <v>1</v>
      </c>
      <c r="Y208" s="15" t="b">
        <v>1</v>
      </c>
      <c r="Z208" s="15" t="b">
        <v>1</v>
      </c>
      <c r="AA208" s="15" t="b">
        <v>1</v>
      </c>
    </row>
    <row r="209" spans="1:27" x14ac:dyDescent="0.15">
      <c r="B209" s="164" t="s">
        <v>39</v>
      </c>
      <c r="C209" s="165">
        <v>53813</v>
      </c>
      <c r="D209" s="165">
        <v>28520.890000000003</v>
      </c>
      <c r="E209" s="165">
        <v>38232</v>
      </c>
      <c r="F209" s="165">
        <v>20262.960000000003</v>
      </c>
      <c r="G209" s="165">
        <v>29391</v>
      </c>
      <c r="H209" s="165">
        <v>15577.230000000001</v>
      </c>
      <c r="I209" s="165">
        <v>20698</v>
      </c>
      <c r="J209" s="165">
        <v>10969.94</v>
      </c>
      <c r="K209" s="165">
        <v>15956</v>
      </c>
      <c r="L209" s="165">
        <v>8456.68</v>
      </c>
      <c r="M209" s="165">
        <v>12400</v>
      </c>
      <c r="N209" s="165">
        <v>6572</v>
      </c>
      <c r="O209" s="239"/>
      <c r="P209" s="15" t="b">
        <v>1</v>
      </c>
      <c r="Q209" s="15" t="b">
        <v>1</v>
      </c>
      <c r="R209" s="15" t="b">
        <v>1</v>
      </c>
      <c r="S209" s="15" t="b">
        <v>1</v>
      </c>
      <c r="T209" s="15" t="b">
        <v>1</v>
      </c>
      <c r="U209" s="15" t="b">
        <v>1</v>
      </c>
      <c r="V209" s="15" t="b">
        <v>1</v>
      </c>
      <c r="W209" s="15" t="b">
        <v>1</v>
      </c>
      <c r="X209" s="15" t="b">
        <v>1</v>
      </c>
      <c r="Y209" s="15" t="b">
        <v>1</v>
      </c>
      <c r="Z209" s="15" t="b">
        <v>1</v>
      </c>
      <c r="AA209" s="15" t="b">
        <v>1</v>
      </c>
    </row>
    <row r="210" spans="1:27" x14ac:dyDescent="0.15">
      <c r="B210" s="164" t="s">
        <v>40</v>
      </c>
      <c r="C210" s="165">
        <v>59100</v>
      </c>
      <c r="D210" s="165">
        <v>31323</v>
      </c>
      <c r="E210" s="165">
        <v>41341</v>
      </c>
      <c r="F210" s="165">
        <v>21910.73</v>
      </c>
      <c r="G210" s="165">
        <v>31990</v>
      </c>
      <c r="H210" s="165">
        <v>16954.7</v>
      </c>
      <c r="I210" s="165">
        <v>22560</v>
      </c>
      <c r="J210" s="165">
        <v>11956.800000000001</v>
      </c>
      <c r="K210" s="165">
        <v>17379</v>
      </c>
      <c r="L210" s="165">
        <v>9210.8700000000008</v>
      </c>
      <c r="M210" s="165">
        <v>14110</v>
      </c>
      <c r="N210" s="165">
        <v>7478.3</v>
      </c>
      <c r="O210" s="239"/>
      <c r="P210" s="15" t="b">
        <v>1</v>
      </c>
      <c r="Q210" s="15" t="b">
        <v>1</v>
      </c>
      <c r="R210" s="15" t="b">
        <v>1</v>
      </c>
      <c r="S210" s="15" t="b">
        <v>1</v>
      </c>
      <c r="T210" s="15" t="b">
        <v>1</v>
      </c>
      <c r="U210" s="15" t="b">
        <v>1</v>
      </c>
      <c r="V210" s="15" t="b">
        <v>1</v>
      </c>
      <c r="W210" s="15" t="b">
        <v>1</v>
      </c>
      <c r="X210" s="15" t="b">
        <v>1</v>
      </c>
      <c r="Y210" s="15" t="b">
        <v>1</v>
      </c>
      <c r="Z210" s="15" t="b">
        <v>1</v>
      </c>
      <c r="AA210" s="15" t="b">
        <v>1</v>
      </c>
    </row>
    <row r="211" spans="1:27" x14ac:dyDescent="0.15">
      <c r="B211" s="164" t="s">
        <v>41</v>
      </c>
      <c r="C211" s="165">
        <v>62575</v>
      </c>
      <c r="D211" s="165">
        <v>33164.75</v>
      </c>
      <c r="E211" s="165">
        <v>43773</v>
      </c>
      <c r="F211" s="165">
        <v>23199.690000000002</v>
      </c>
      <c r="G211" s="165">
        <v>33872</v>
      </c>
      <c r="H211" s="165">
        <v>17952.16</v>
      </c>
      <c r="I211" s="165">
        <v>23894</v>
      </c>
      <c r="J211" s="165">
        <v>12663.820000000002</v>
      </c>
      <c r="K211" s="165">
        <v>18401</v>
      </c>
      <c r="L211" s="165">
        <v>9752.5300000000007</v>
      </c>
      <c r="M211" s="165">
        <v>14952</v>
      </c>
      <c r="N211" s="165">
        <v>7924.56</v>
      </c>
      <c r="O211" s="239"/>
      <c r="P211" s="15" t="b">
        <v>1</v>
      </c>
      <c r="Q211" s="15" t="b">
        <v>1</v>
      </c>
      <c r="R211" s="15" t="b">
        <v>1</v>
      </c>
      <c r="S211" s="15" t="b">
        <v>1</v>
      </c>
      <c r="T211" s="15" t="b">
        <v>1</v>
      </c>
      <c r="U211" s="15" t="b">
        <v>1</v>
      </c>
      <c r="V211" s="15" t="b">
        <v>1</v>
      </c>
      <c r="W211" s="15" t="b">
        <v>1</v>
      </c>
      <c r="X211" s="15" t="b">
        <v>1</v>
      </c>
      <c r="Y211" s="15" t="b">
        <v>1</v>
      </c>
      <c r="Z211" s="15" t="b">
        <v>1</v>
      </c>
      <c r="AA211" s="15" t="b">
        <v>1</v>
      </c>
    </row>
    <row r="212" spans="1:27" x14ac:dyDescent="0.15">
      <c r="B212" s="164" t="s">
        <v>42</v>
      </c>
      <c r="C212" s="165">
        <v>69554</v>
      </c>
      <c r="D212" s="165">
        <v>36863.620000000003</v>
      </c>
      <c r="E212" s="165">
        <v>48644</v>
      </c>
      <c r="F212" s="165">
        <v>25781.32</v>
      </c>
      <c r="G212" s="165">
        <v>37639</v>
      </c>
      <c r="H212" s="165">
        <v>19948.670000000002</v>
      </c>
      <c r="I212" s="165">
        <v>26554</v>
      </c>
      <c r="J212" s="165">
        <v>14073.62</v>
      </c>
      <c r="K212" s="165">
        <v>20450</v>
      </c>
      <c r="L212" s="165">
        <v>10838.5</v>
      </c>
      <c r="M212" s="165">
        <v>16610</v>
      </c>
      <c r="N212" s="165">
        <v>8803.3000000000011</v>
      </c>
      <c r="O212" s="239"/>
      <c r="P212" s="15" t="b">
        <v>1</v>
      </c>
      <c r="Q212" s="15" t="b">
        <v>1</v>
      </c>
      <c r="R212" s="15" t="b">
        <v>1</v>
      </c>
      <c r="S212" s="15" t="b">
        <v>1</v>
      </c>
      <c r="T212" s="15" t="b">
        <v>1</v>
      </c>
      <c r="U212" s="15" t="b">
        <v>1</v>
      </c>
      <c r="V212" s="15" t="b">
        <v>1</v>
      </c>
      <c r="W212" s="15" t="b">
        <v>1</v>
      </c>
      <c r="X212" s="15" t="b">
        <v>1</v>
      </c>
      <c r="Y212" s="15" t="b">
        <v>1</v>
      </c>
      <c r="Z212" s="15" t="b">
        <v>1</v>
      </c>
      <c r="AA212" s="15" t="b">
        <v>1</v>
      </c>
    </row>
    <row r="213" spans="1:27" x14ac:dyDescent="0.15">
      <c r="B213" s="164" t="s">
        <v>43</v>
      </c>
      <c r="C213" s="165">
        <v>76505</v>
      </c>
      <c r="D213" s="165">
        <v>40547.65</v>
      </c>
      <c r="E213" s="165">
        <v>53524</v>
      </c>
      <c r="F213" s="165">
        <v>28367.72</v>
      </c>
      <c r="G213" s="165">
        <v>41421</v>
      </c>
      <c r="H213" s="165">
        <v>21953.13</v>
      </c>
      <c r="I213" s="165">
        <v>29215</v>
      </c>
      <c r="J213" s="165">
        <v>15483.95</v>
      </c>
      <c r="K213" s="165">
        <v>22500</v>
      </c>
      <c r="L213" s="165">
        <v>11925</v>
      </c>
      <c r="M213" s="165">
        <v>18284</v>
      </c>
      <c r="N213" s="165">
        <v>9690.52</v>
      </c>
      <c r="O213" s="239"/>
      <c r="P213" s="15" t="b">
        <v>1</v>
      </c>
      <c r="Q213" s="15" t="b">
        <v>1</v>
      </c>
      <c r="R213" s="15" t="b">
        <v>1</v>
      </c>
      <c r="S213" s="15" t="b">
        <v>1</v>
      </c>
      <c r="T213" s="15" t="b">
        <v>1</v>
      </c>
      <c r="U213" s="15" t="b">
        <v>1</v>
      </c>
      <c r="V213" s="15" t="b">
        <v>1</v>
      </c>
      <c r="W213" s="15" t="b">
        <v>1</v>
      </c>
      <c r="X213" s="15" t="b">
        <v>1</v>
      </c>
      <c r="Y213" s="15" t="b">
        <v>1</v>
      </c>
      <c r="Z213" s="15" t="b">
        <v>1</v>
      </c>
      <c r="AA213" s="15" t="b">
        <v>1</v>
      </c>
    </row>
    <row r="214" spans="1:27" x14ac:dyDescent="0.15">
      <c r="B214" s="164" t="s">
        <v>44</v>
      </c>
      <c r="C214" s="165">
        <v>80001</v>
      </c>
      <c r="D214" s="165">
        <v>42400.53</v>
      </c>
      <c r="E214" s="165">
        <v>55954</v>
      </c>
      <c r="F214" s="165">
        <v>29655.620000000003</v>
      </c>
      <c r="G214" s="165">
        <v>43299</v>
      </c>
      <c r="H214" s="165">
        <v>22948.47</v>
      </c>
      <c r="I214" s="165">
        <v>30540</v>
      </c>
      <c r="J214" s="165">
        <v>16186.2</v>
      </c>
      <c r="K214" s="165">
        <v>23524</v>
      </c>
      <c r="L214" s="165">
        <v>12467.720000000001</v>
      </c>
      <c r="M214" s="165">
        <v>19117</v>
      </c>
      <c r="N214" s="165">
        <v>10132.01</v>
      </c>
      <c r="O214" s="239"/>
      <c r="P214" s="15" t="b">
        <v>1</v>
      </c>
      <c r="Q214" s="15" t="b">
        <v>1</v>
      </c>
      <c r="R214" s="15" t="b">
        <v>1</v>
      </c>
      <c r="S214" s="15" t="b">
        <v>1</v>
      </c>
      <c r="T214" s="15" t="b">
        <v>1</v>
      </c>
      <c r="U214" s="15" t="b">
        <v>1</v>
      </c>
      <c r="V214" s="15" t="b">
        <v>1</v>
      </c>
      <c r="W214" s="15" t="b">
        <v>1</v>
      </c>
      <c r="X214" s="15" t="b">
        <v>1</v>
      </c>
      <c r="Y214" s="15" t="b">
        <v>1</v>
      </c>
      <c r="Z214" s="15" t="b">
        <v>1</v>
      </c>
      <c r="AA214" s="15" t="b">
        <v>1</v>
      </c>
    </row>
    <row r="215" spans="1:27" x14ac:dyDescent="0.15">
      <c r="B215" s="164" t="s">
        <v>45</v>
      </c>
      <c r="C215" s="165">
        <v>81691</v>
      </c>
      <c r="D215" s="165">
        <v>43296.23</v>
      </c>
      <c r="E215" s="165">
        <v>56679</v>
      </c>
      <c r="F215" s="165">
        <v>30039.870000000003</v>
      </c>
      <c r="G215" s="165">
        <v>43991</v>
      </c>
      <c r="H215" s="165">
        <v>23315.23</v>
      </c>
      <c r="I215" s="165">
        <v>31010</v>
      </c>
      <c r="J215" s="165">
        <v>16435.3</v>
      </c>
      <c r="K215" s="165">
        <v>23963</v>
      </c>
      <c r="L215" s="165">
        <v>12700.390000000001</v>
      </c>
      <c r="M215" s="165">
        <v>19362</v>
      </c>
      <c r="N215" s="165">
        <v>10261.86</v>
      </c>
      <c r="O215" s="239"/>
      <c r="P215" s="15" t="b">
        <v>1</v>
      </c>
      <c r="Q215" s="15" t="b">
        <v>1</v>
      </c>
      <c r="R215" s="15" t="b">
        <v>1</v>
      </c>
      <c r="S215" s="15" t="b">
        <v>1</v>
      </c>
      <c r="T215" s="15" t="b">
        <v>1</v>
      </c>
      <c r="U215" s="15" t="b">
        <v>1</v>
      </c>
      <c r="V215" s="15" t="b">
        <v>1</v>
      </c>
      <c r="W215" s="15" t="b">
        <v>1</v>
      </c>
      <c r="X215" s="15" t="b">
        <v>1</v>
      </c>
      <c r="Y215" s="15" t="b">
        <v>1</v>
      </c>
      <c r="Z215" s="15" t="b">
        <v>1</v>
      </c>
      <c r="AA215" s="15" t="b">
        <v>1</v>
      </c>
    </row>
    <row r="216" spans="1:27" x14ac:dyDescent="0.15">
      <c r="B216" s="164" t="s">
        <v>46</v>
      </c>
      <c r="C216" s="165">
        <v>91911</v>
      </c>
      <c r="D216" s="165">
        <v>48712.83</v>
      </c>
      <c r="E216" s="165">
        <v>63767</v>
      </c>
      <c r="F216" s="165">
        <v>33796.51</v>
      </c>
      <c r="G216" s="165">
        <v>49505</v>
      </c>
      <c r="H216" s="165">
        <v>26237.65</v>
      </c>
      <c r="I216" s="165">
        <v>34889</v>
      </c>
      <c r="J216" s="165">
        <v>18491.170000000002</v>
      </c>
      <c r="K216" s="165">
        <v>26974</v>
      </c>
      <c r="L216" s="165">
        <v>14296.220000000001</v>
      </c>
      <c r="M216" s="165">
        <v>21795</v>
      </c>
      <c r="N216" s="165">
        <v>11551.35</v>
      </c>
      <c r="O216" s="239"/>
      <c r="P216" s="15" t="b">
        <v>1</v>
      </c>
      <c r="Q216" s="15" t="b">
        <v>1</v>
      </c>
      <c r="R216" s="15" t="b">
        <v>1</v>
      </c>
      <c r="S216" s="15" t="b">
        <v>1</v>
      </c>
      <c r="T216" s="15" t="b">
        <v>1</v>
      </c>
      <c r="U216" s="15" t="b">
        <v>1</v>
      </c>
      <c r="V216" s="15" t="b">
        <v>1</v>
      </c>
      <c r="W216" s="15" t="b">
        <v>1</v>
      </c>
      <c r="X216" s="15" t="b">
        <v>1</v>
      </c>
      <c r="Y216" s="15" t="b">
        <v>1</v>
      </c>
      <c r="Z216" s="15" t="b">
        <v>1</v>
      </c>
      <c r="AA216" s="15" t="b">
        <v>1</v>
      </c>
    </row>
    <row r="217" spans="1:27" x14ac:dyDescent="0.15">
      <c r="B217" s="164" t="s">
        <v>47</v>
      </c>
      <c r="C217" s="165">
        <v>102133</v>
      </c>
      <c r="D217" s="165">
        <v>54130.490000000005</v>
      </c>
      <c r="E217" s="165">
        <v>70871</v>
      </c>
      <c r="F217" s="165">
        <v>37561.630000000005</v>
      </c>
      <c r="G217" s="165">
        <v>55000</v>
      </c>
      <c r="H217" s="165">
        <v>29150</v>
      </c>
      <c r="I217" s="165">
        <v>38773</v>
      </c>
      <c r="J217" s="165">
        <v>20549.690000000002</v>
      </c>
      <c r="K217" s="165">
        <v>29976</v>
      </c>
      <c r="L217" s="165">
        <v>15887.28</v>
      </c>
      <c r="M217" s="165">
        <v>24222</v>
      </c>
      <c r="N217" s="165">
        <v>12837.66</v>
      </c>
      <c r="O217" s="239"/>
      <c r="P217" s="15" t="b">
        <v>1</v>
      </c>
      <c r="Q217" s="15" t="b">
        <v>1</v>
      </c>
      <c r="R217" s="15" t="b">
        <v>1</v>
      </c>
      <c r="S217" s="15" t="b">
        <v>1</v>
      </c>
      <c r="T217" s="15" t="b">
        <v>1</v>
      </c>
      <c r="U217" s="15" t="b">
        <v>1</v>
      </c>
      <c r="V217" s="15" t="b">
        <v>1</v>
      </c>
      <c r="W217" s="15" t="b">
        <v>1</v>
      </c>
      <c r="X217" s="15" t="b">
        <v>1</v>
      </c>
      <c r="Y217" s="15" t="b">
        <v>1</v>
      </c>
      <c r="Z217" s="15" t="b">
        <v>1</v>
      </c>
      <c r="AA217" s="15" t="b">
        <v>1</v>
      </c>
    </row>
    <row r="218" spans="1:27" x14ac:dyDescent="0.15">
      <c r="B218" s="164" t="s">
        <v>48</v>
      </c>
      <c r="C218" s="165">
        <v>112351</v>
      </c>
      <c r="D218" s="165">
        <v>59546.030000000006</v>
      </c>
      <c r="E218" s="165">
        <v>77960</v>
      </c>
      <c r="F218" s="165">
        <v>41318.800000000003</v>
      </c>
      <c r="G218" s="165">
        <v>60509</v>
      </c>
      <c r="H218" s="165">
        <v>32069.77</v>
      </c>
      <c r="I218" s="165">
        <v>42648</v>
      </c>
      <c r="J218" s="165">
        <v>22603.440000000002</v>
      </c>
      <c r="K218" s="165">
        <v>32978</v>
      </c>
      <c r="L218" s="165">
        <v>17478.34</v>
      </c>
      <c r="M218" s="165">
        <v>26648</v>
      </c>
      <c r="N218" s="165">
        <v>14123.44</v>
      </c>
      <c r="O218" s="239"/>
      <c r="P218" s="15" t="b">
        <v>1</v>
      </c>
      <c r="Q218" s="15" t="b">
        <v>1</v>
      </c>
      <c r="R218" s="15" t="b">
        <v>1</v>
      </c>
      <c r="S218" s="15" t="b">
        <v>1</v>
      </c>
      <c r="T218" s="15" t="b">
        <v>1</v>
      </c>
      <c r="U218" s="15" t="b">
        <v>1</v>
      </c>
      <c r="V218" s="15" t="b">
        <v>1</v>
      </c>
      <c r="W218" s="15" t="b">
        <v>1</v>
      </c>
      <c r="X218" s="15" t="b">
        <v>1</v>
      </c>
      <c r="Y218" s="15" t="b">
        <v>1</v>
      </c>
      <c r="Z218" s="15" t="b">
        <v>1</v>
      </c>
      <c r="AA218" s="15" t="b">
        <v>1</v>
      </c>
    </row>
    <row r="219" spans="1:27" x14ac:dyDescent="0.15">
      <c r="B219" s="164" t="s">
        <v>49</v>
      </c>
      <c r="C219" s="165">
        <v>122571</v>
      </c>
      <c r="D219" s="165">
        <v>64962.630000000005</v>
      </c>
      <c r="E219" s="165">
        <v>85054</v>
      </c>
      <c r="F219" s="165">
        <v>45078.62</v>
      </c>
      <c r="G219" s="165">
        <v>66020</v>
      </c>
      <c r="H219" s="165">
        <v>34990.6</v>
      </c>
      <c r="I219" s="165">
        <v>46543</v>
      </c>
      <c r="J219" s="165">
        <v>24667.79</v>
      </c>
      <c r="K219" s="165">
        <v>35996</v>
      </c>
      <c r="L219" s="165">
        <v>19077.88</v>
      </c>
      <c r="M219" s="165">
        <v>29072</v>
      </c>
      <c r="N219" s="165">
        <v>15408.160000000002</v>
      </c>
      <c r="O219" s="239"/>
      <c r="P219" s="15" t="b">
        <v>1</v>
      </c>
      <c r="Q219" s="15" t="b">
        <v>1</v>
      </c>
      <c r="R219" s="15" t="b">
        <v>1</v>
      </c>
      <c r="S219" s="15" t="b">
        <v>1</v>
      </c>
      <c r="T219" s="15" t="b">
        <v>1</v>
      </c>
      <c r="U219" s="15" t="b">
        <v>1</v>
      </c>
      <c r="V219" s="15" t="b">
        <v>1</v>
      </c>
      <c r="W219" s="15" t="b">
        <v>1</v>
      </c>
      <c r="X219" s="15" t="b">
        <v>1</v>
      </c>
      <c r="Y219" s="15" t="b">
        <v>1</v>
      </c>
      <c r="Z219" s="15" t="b">
        <v>1</v>
      </c>
      <c r="AA219" s="15" t="b">
        <v>1</v>
      </c>
    </row>
    <row r="220" spans="1:27" x14ac:dyDescent="0.15">
      <c r="B220" s="164" t="s">
        <v>50</v>
      </c>
      <c r="C220" s="165">
        <v>133830</v>
      </c>
      <c r="D220" s="165">
        <v>70929.900000000009</v>
      </c>
      <c r="E220" s="165">
        <v>93049</v>
      </c>
      <c r="F220" s="165">
        <v>49315.97</v>
      </c>
      <c r="G220" s="165">
        <v>73637</v>
      </c>
      <c r="H220" s="165">
        <v>39027.61</v>
      </c>
      <c r="I220" s="165">
        <v>53383</v>
      </c>
      <c r="J220" s="165">
        <v>28292.99</v>
      </c>
      <c r="K220" s="165">
        <v>39394</v>
      </c>
      <c r="L220" s="165">
        <v>20878.82</v>
      </c>
      <c r="M220" s="165">
        <v>33364</v>
      </c>
      <c r="N220" s="165">
        <v>17682.920000000002</v>
      </c>
      <c r="O220" s="239"/>
      <c r="P220" s="15" t="b">
        <v>1</v>
      </c>
      <c r="Q220" s="15" t="b">
        <v>1</v>
      </c>
      <c r="R220" s="15" t="b">
        <v>1</v>
      </c>
      <c r="S220" s="15" t="b">
        <v>1</v>
      </c>
      <c r="T220" s="15" t="b">
        <v>1</v>
      </c>
      <c r="U220" s="15" t="b">
        <v>1</v>
      </c>
      <c r="V220" s="15" t="b">
        <v>1</v>
      </c>
      <c r="W220" s="15" t="b">
        <v>1</v>
      </c>
      <c r="X220" s="15" t="b">
        <v>1</v>
      </c>
      <c r="Y220" s="15" t="b">
        <v>1</v>
      </c>
      <c r="Z220" s="15" t="b">
        <v>1</v>
      </c>
      <c r="AA220" s="15" t="b">
        <v>1</v>
      </c>
    </row>
    <row r="221" spans="1:27" x14ac:dyDescent="0.15">
      <c r="B221" s="224" t="s">
        <v>193</v>
      </c>
      <c r="C221" s="224"/>
      <c r="D221" s="224"/>
      <c r="E221" s="224"/>
      <c r="F221" s="224"/>
      <c r="G221" s="224"/>
      <c r="H221" s="224"/>
      <c r="I221" s="224"/>
      <c r="J221" s="224"/>
    </row>
    <row r="224" spans="1:27" ht="37.5" customHeight="1" x14ac:dyDescent="0.15">
      <c r="A224" s="53"/>
      <c r="B224" s="228" t="s">
        <v>216</v>
      </c>
      <c r="C224" s="228"/>
      <c r="D224" s="228"/>
      <c r="E224" s="228"/>
      <c r="F224" s="228"/>
      <c r="G224" s="228"/>
      <c r="H224" s="228"/>
      <c r="I224" s="228"/>
      <c r="J224" s="228"/>
      <c r="K224" s="228"/>
      <c r="L224" s="228"/>
      <c r="M224" s="228"/>
      <c r="N224" s="228"/>
      <c r="O224" s="228"/>
    </row>
    <row r="226" spans="1:27" x14ac:dyDescent="0.15">
      <c r="B226" s="16" t="s">
        <v>4</v>
      </c>
      <c r="C226" s="235" t="s">
        <v>5</v>
      </c>
      <c r="D226" s="236"/>
      <c r="E226" s="235" t="s">
        <v>6</v>
      </c>
      <c r="F226" s="236"/>
      <c r="G226" s="235" t="s">
        <v>7</v>
      </c>
      <c r="H226" s="236"/>
      <c r="I226" s="235" t="s">
        <v>8</v>
      </c>
      <c r="J226" s="236"/>
      <c r="K226" s="235" t="s">
        <v>9</v>
      </c>
      <c r="L226" s="236"/>
      <c r="M226" s="235" t="s">
        <v>10</v>
      </c>
      <c r="N226" s="238"/>
      <c r="O226" s="239" t="str">
        <f>O189</f>
        <v>BUPA ADVANTAGE CARE PREMIUM BOOKLET, EFFECTIVE JANUARY 1, 2023</v>
      </c>
    </row>
    <row r="227" spans="1:27" ht="28" x14ac:dyDescent="0.15">
      <c r="B227" s="44" t="s">
        <v>227</v>
      </c>
      <c r="C227" s="232" t="s">
        <v>11</v>
      </c>
      <c r="D227" s="233"/>
      <c r="E227" s="232" t="s">
        <v>12</v>
      </c>
      <c r="F227" s="233"/>
      <c r="G227" s="232" t="s">
        <v>13</v>
      </c>
      <c r="H227" s="233"/>
      <c r="I227" s="232" t="s">
        <v>14</v>
      </c>
      <c r="J227" s="233"/>
      <c r="K227" s="232" t="s">
        <v>15</v>
      </c>
      <c r="L227" s="233"/>
      <c r="M227" s="232" t="s">
        <v>16</v>
      </c>
      <c r="N227" s="234"/>
      <c r="O227" s="239"/>
    </row>
    <row r="228" spans="1:27" ht="28" x14ac:dyDescent="0.15">
      <c r="B228" s="45" t="s">
        <v>228</v>
      </c>
      <c r="C228" s="243" t="s">
        <v>12</v>
      </c>
      <c r="D228" s="244"/>
      <c r="E228" s="243" t="s">
        <v>13</v>
      </c>
      <c r="F228" s="244"/>
      <c r="G228" s="243" t="s">
        <v>17</v>
      </c>
      <c r="H228" s="244"/>
      <c r="I228" s="243" t="s">
        <v>14</v>
      </c>
      <c r="J228" s="244"/>
      <c r="K228" s="243" t="s">
        <v>15</v>
      </c>
      <c r="L228" s="244"/>
      <c r="M228" s="243" t="s">
        <v>16</v>
      </c>
      <c r="N228" s="245"/>
      <c r="O228" s="239"/>
    </row>
    <row r="229" spans="1:27" x14ac:dyDescent="0.15">
      <c r="B229" s="33" t="s">
        <v>18</v>
      </c>
      <c r="C229" s="31" t="s">
        <v>19</v>
      </c>
      <c r="D229" s="32" t="s">
        <v>20</v>
      </c>
      <c r="E229" s="31" t="s">
        <v>19</v>
      </c>
      <c r="F229" s="32" t="s">
        <v>20</v>
      </c>
      <c r="G229" s="31" t="s">
        <v>19</v>
      </c>
      <c r="H229" s="32" t="s">
        <v>20</v>
      </c>
      <c r="I229" s="31" t="s">
        <v>19</v>
      </c>
      <c r="J229" s="32" t="s">
        <v>20</v>
      </c>
      <c r="K229" s="31" t="s">
        <v>19</v>
      </c>
      <c r="L229" s="32" t="s">
        <v>20</v>
      </c>
      <c r="M229" s="31" t="s">
        <v>19</v>
      </c>
      <c r="N229" s="39" t="s">
        <v>20</v>
      </c>
      <c r="O229" s="239"/>
    </row>
    <row r="230" spans="1:27" x14ac:dyDescent="0.15">
      <c r="A230" s="13"/>
      <c r="B230" s="33" t="s">
        <v>21</v>
      </c>
      <c r="C230" s="34" t="s">
        <v>22</v>
      </c>
      <c r="D230" s="35" t="s">
        <v>23</v>
      </c>
      <c r="E230" s="34" t="s">
        <v>22</v>
      </c>
      <c r="F230" s="35" t="s">
        <v>23</v>
      </c>
      <c r="G230" s="34" t="s">
        <v>22</v>
      </c>
      <c r="H230" s="35" t="s">
        <v>23</v>
      </c>
      <c r="I230" s="34" t="s">
        <v>22</v>
      </c>
      <c r="J230" s="35" t="s">
        <v>23</v>
      </c>
      <c r="K230" s="34" t="s">
        <v>22</v>
      </c>
      <c r="L230" s="35" t="s">
        <v>23</v>
      </c>
      <c r="M230" s="34" t="s">
        <v>22</v>
      </c>
      <c r="N230" s="38" t="s">
        <v>23</v>
      </c>
      <c r="O230" s="239"/>
      <c r="P230" s="13" t="b">
        <v>1</v>
      </c>
      <c r="Q230" s="13" t="b">
        <v>1</v>
      </c>
      <c r="R230" s="13" t="b">
        <v>1</v>
      </c>
      <c r="S230" s="13" t="b">
        <v>1</v>
      </c>
      <c r="T230" s="13" t="b">
        <v>1</v>
      </c>
      <c r="U230" s="13" t="b">
        <v>1</v>
      </c>
      <c r="V230" s="15" t="b">
        <v>1</v>
      </c>
      <c r="W230" s="15" t="b">
        <v>1</v>
      </c>
      <c r="X230" s="15" t="b">
        <v>1</v>
      </c>
      <c r="Y230" s="15" t="b">
        <v>1</v>
      </c>
      <c r="Z230" s="15" t="b">
        <v>1</v>
      </c>
      <c r="AA230" s="15" t="b">
        <v>1</v>
      </c>
    </row>
    <row r="231" spans="1:27" x14ac:dyDescent="0.15">
      <c r="B231" s="164" t="s">
        <v>24</v>
      </c>
      <c r="C231" s="165">
        <v>4274</v>
      </c>
      <c r="D231" s="165">
        <v>2265.2200000000003</v>
      </c>
      <c r="E231" s="165">
        <v>3299</v>
      </c>
      <c r="F231" s="165">
        <v>1748.47</v>
      </c>
      <c r="G231" s="165">
        <v>2349</v>
      </c>
      <c r="H231" s="165">
        <v>1244.97</v>
      </c>
      <c r="I231" s="165">
        <v>1751</v>
      </c>
      <c r="J231" s="165">
        <v>928.03000000000009</v>
      </c>
      <c r="K231" s="165">
        <v>1509</v>
      </c>
      <c r="L231" s="165">
        <v>799.7700000000001</v>
      </c>
      <c r="M231" s="165">
        <v>1097</v>
      </c>
      <c r="N231" s="165">
        <v>581.41000000000008</v>
      </c>
      <c r="O231" s="239"/>
      <c r="P231" s="15" t="b">
        <v>1</v>
      </c>
      <c r="Q231" s="15" t="b">
        <v>1</v>
      </c>
      <c r="R231" s="15" t="b">
        <v>1</v>
      </c>
      <c r="S231" s="15" t="b">
        <v>1</v>
      </c>
      <c r="T231" s="15" t="b">
        <v>1</v>
      </c>
      <c r="U231" s="15" t="b">
        <v>1</v>
      </c>
      <c r="V231" s="15" t="b">
        <v>1</v>
      </c>
      <c r="W231" s="15" t="b">
        <v>1</v>
      </c>
      <c r="X231" s="15" t="b">
        <v>1</v>
      </c>
      <c r="Y231" s="15" t="b">
        <v>1</v>
      </c>
      <c r="Z231" s="15" t="b">
        <v>1</v>
      </c>
      <c r="AA231" s="15" t="b">
        <v>1</v>
      </c>
    </row>
    <row r="232" spans="1:27" x14ac:dyDescent="0.15">
      <c r="B232" s="164" t="s">
        <v>25</v>
      </c>
      <c r="C232" s="165">
        <v>6579</v>
      </c>
      <c r="D232" s="165">
        <v>3486.8700000000003</v>
      </c>
      <c r="E232" s="165">
        <v>5364</v>
      </c>
      <c r="F232" s="165">
        <v>2842.92</v>
      </c>
      <c r="G232" s="165">
        <v>3707</v>
      </c>
      <c r="H232" s="165">
        <v>1964.71</v>
      </c>
      <c r="I232" s="165">
        <v>2768</v>
      </c>
      <c r="J232" s="165">
        <v>1467.04</v>
      </c>
      <c r="K232" s="165">
        <v>2398</v>
      </c>
      <c r="L232" s="165">
        <v>1270.94</v>
      </c>
      <c r="M232" s="165">
        <v>1604</v>
      </c>
      <c r="N232" s="165">
        <v>850.12</v>
      </c>
      <c r="O232" s="239"/>
      <c r="P232" s="15" t="b">
        <v>1</v>
      </c>
      <c r="Q232" s="15" t="b">
        <v>1</v>
      </c>
      <c r="R232" s="15" t="b">
        <v>1</v>
      </c>
      <c r="S232" s="15" t="b">
        <v>1</v>
      </c>
      <c r="T232" s="15" t="b">
        <v>1</v>
      </c>
      <c r="U232" s="15" t="b">
        <v>1</v>
      </c>
      <c r="V232" s="15" t="b">
        <v>1</v>
      </c>
      <c r="W232" s="15" t="b">
        <v>1</v>
      </c>
      <c r="X232" s="15" t="b">
        <v>1</v>
      </c>
      <c r="Y232" s="15" t="b">
        <v>1</v>
      </c>
      <c r="Z232" s="15" t="b">
        <v>1</v>
      </c>
      <c r="AA232" s="15" t="b">
        <v>1</v>
      </c>
    </row>
    <row r="233" spans="1:27" x14ac:dyDescent="0.15">
      <c r="B233" s="164" t="s">
        <v>26</v>
      </c>
      <c r="C233" s="165">
        <v>9596</v>
      </c>
      <c r="D233" s="165">
        <v>5085.88</v>
      </c>
      <c r="E233" s="165">
        <v>7845</v>
      </c>
      <c r="F233" s="165">
        <v>4157.8500000000004</v>
      </c>
      <c r="G233" s="165">
        <v>5394</v>
      </c>
      <c r="H233" s="165">
        <v>2858.82</v>
      </c>
      <c r="I233" s="165">
        <v>4041</v>
      </c>
      <c r="J233" s="165">
        <v>2141.73</v>
      </c>
      <c r="K233" s="165">
        <v>3473</v>
      </c>
      <c r="L233" s="165">
        <v>1840.69</v>
      </c>
      <c r="M233" s="165">
        <v>2440</v>
      </c>
      <c r="N233" s="165">
        <v>1293.2</v>
      </c>
      <c r="O233" s="239"/>
      <c r="P233" s="15" t="b">
        <v>1</v>
      </c>
      <c r="Q233" s="15" t="b">
        <v>1</v>
      </c>
      <c r="R233" s="15" t="b">
        <v>1</v>
      </c>
      <c r="S233" s="15" t="b">
        <v>1</v>
      </c>
      <c r="T233" s="15" t="b">
        <v>1</v>
      </c>
      <c r="U233" s="15" t="b">
        <v>1</v>
      </c>
      <c r="V233" s="15" t="b">
        <v>1</v>
      </c>
      <c r="W233" s="15" t="b">
        <v>1</v>
      </c>
      <c r="X233" s="15" t="b">
        <v>1</v>
      </c>
      <c r="Y233" s="15" t="b">
        <v>1</v>
      </c>
      <c r="Z233" s="15" t="b">
        <v>1</v>
      </c>
      <c r="AA233" s="15" t="b">
        <v>1</v>
      </c>
    </row>
    <row r="234" spans="1:27" x14ac:dyDescent="0.15">
      <c r="B234" s="164" t="s">
        <v>27</v>
      </c>
      <c r="C234" s="165">
        <v>10329</v>
      </c>
      <c r="D234" s="165">
        <v>5474.37</v>
      </c>
      <c r="E234" s="165">
        <v>7367</v>
      </c>
      <c r="F234" s="165">
        <v>3904.51</v>
      </c>
      <c r="G234" s="165">
        <v>5532</v>
      </c>
      <c r="H234" s="165">
        <v>2931.96</v>
      </c>
      <c r="I234" s="165">
        <v>3999</v>
      </c>
      <c r="J234" s="165">
        <v>2119.4700000000003</v>
      </c>
      <c r="K234" s="165">
        <v>2977</v>
      </c>
      <c r="L234" s="165">
        <v>1577.8100000000002</v>
      </c>
      <c r="M234" s="165">
        <v>2351</v>
      </c>
      <c r="N234" s="165">
        <v>1246.03</v>
      </c>
      <c r="O234" s="239"/>
      <c r="P234" s="15" t="b">
        <v>1</v>
      </c>
      <c r="Q234" s="15" t="b">
        <v>1</v>
      </c>
      <c r="R234" s="15" t="b">
        <v>1</v>
      </c>
      <c r="S234" s="15" t="b">
        <v>1</v>
      </c>
      <c r="T234" s="15" t="b">
        <v>1</v>
      </c>
      <c r="U234" s="15" t="b">
        <v>1</v>
      </c>
      <c r="V234" s="15" t="b">
        <v>1</v>
      </c>
      <c r="W234" s="15" t="b">
        <v>1</v>
      </c>
      <c r="X234" s="15" t="b">
        <v>1</v>
      </c>
      <c r="Y234" s="15" t="b">
        <v>1</v>
      </c>
      <c r="Z234" s="15" t="b">
        <v>1</v>
      </c>
      <c r="AA234" s="15" t="b">
        <v>1</v>
      </c>
    </row>
    <row r="235" spans="1:27" x14ac:dyDescent="0.15">
      <c r="B235" s="164" t="s">
        <v>28</v>
      </c>
      <c r="C235" s="165">
        <v>11564</v>
      </c>
      <c r="D235" s="165">
        <v>6128.92</v>
      </c>
      <c r="E235" s="165">
        <v>8192</v>
      </c>
      <c r="F235" s="165">
        <v>4341.76</v>
      </c>
      <c r="G235" s="165">
        <v>6171</v>
      </c>
      <c r="H235" s="165">
        <v>3270.63</v>
      </c>
      <c r="I235" s="165">
        <v>4439</v>
      </c>
      <c r="J235" s="165">
        <v>2352.67</v>
      </c>
      <c r="K235" s="165">
        <v>3317</v>
      </c>
      <c r="L235" s="165">
        <v>1758.01</v>
      </c>
      <c r="M235" s="165">
        <v>2612</v>
      </c>
      <c r="N235" s="165">
        <v>1384.3600000000001</v>
      </c>
      <c r="O235" s="239"/>
      <c r="P235" s="15" t="b">
        <v>1</v>
      </c>
      <c r="Q235" s="15" t="b">
        <v>1</v>
      </c>
      <c r="R235" s="15" t="b">
        <v>1</v>
      </c>
      <c r="S235" s="15" t="b">
        <v>1</v>
      </c>
      <c r="T235" s="15" t="b">
        <v>1</v>
      </c>
      <c r="U235" s="15" t="b">
        <v>1</v>
      </c>
      <c r="V235" s="15" t="b">
        <v>1</v>
      </c>
      <c r="W235" s="15" t="b">
        <v>1</v>
      </c>
      <c r="X235" s="15" t="b">
        <v>1</v>
      </c>
      <c r="Y235" s="15" t="b">
        <v>1</v>
      </c>
      <c r="Z235" s="15" t="b">
        <v>1</v>
      </c>
      <c r="AA235" s="15" t="b">
        <v>1</v>
      </c>
    </row>
    <row r="236" spans="1:27" x14ac:dyDescent="0.15">
      <c r="B236" s="164" t="s">
        <v>29</v>
      </c>
      <c r="C236" s="165">
        <v>13507</v>
      </c>
      <c r="D236" s="165">
        <v>7158.71</v>
      </c>
      <c r="E236" s="165">
        <v>9492</v>
      </c>
      <c r="F236" s="165">
        <v>5030.76</v>
      </c>
      <c r="G236" s="165">
        <v>7261</v>
      </c>
      <c r="H236" s="165">
        <v>3848.3300000000004</v>
      </c>
      <c r="I236" s="165">
        <v>5291</v>
      </c>
      <c r="J236" s="165">
        <v>2804.23</v>
      </c>
      <c r="K236" s="165">
        <v>3940</v>
      </c>
      <c r="L236" s="165">
        <v>2088.2000000000003</v>
      </c>
      <c r="M236" s="165">
        <v>3035</v>
      </c>
      <c r="N236" s="165">
        <v>1608.5500000000002</v>
      </c>
      <c r="O236" s="239"/>
      <c r="P236" s="15" t="b">
        <v>1</v>
      </c>
      <c r="Q236" s="15" t="b">
        <v>1</v>
      </c>
      <c r="R236" s="15" t="b">
        <v>1</v>
      </c>
      <c r="S236" s="15" t="b">
        <v>1</v>
      </c>
      <c r="T236" s="15" t="b">
        <v>1</v>
      </c>
      <c r="U236" s="15" t="b">
        <v>1</v>
      </c>
      <c r="V236" s="15" t="b">
        <v>1</v>
      </c>
      <c r="W236" s="15" t="b">
        <v>1</v>
      </c>
      <c r="X236" s="15" t="b">
        <v>1</v>
      </c>
      <c r="Y236" s="15" t="b">
        <v>1</v>
      </c>
      <c r="Z236" s="15" t="b">
        <v>1</v>
      </c>
      <c r="AA236" s="15" t="b">
        <v>1</v>
      </c>
    </row>
    <row r="237" spans="1:27" x14ac:dyDescent="0.15">
      <c r="B237" s="164" t="s">
        <v>30</v>
      </c>
      <c r="C237" s="165">
        <v>15244</v>
      </c>
      <c r="D237" s="165">
        <v>8079.3200000000006</v>
      </c>
      <c r="E237" s="165">
        <v>10532</v>
      </c>
      <c r="F237" s="165">
        <v>5581.96</v>
      </c>
      <c r="G237" s="165">
        <v>8081</v>
      </c>
      <c r="H237" s="165">
        <v>4282.93</v>
      </c>
      <c r="I237" s="165">
        <v>5891</v>
      </c>
      <c r="J237" s="165">
        <v>3122.23</v>
      </c>
      <c r="K237" s="165">
        <v>4502</v>
      </c>
      <c r="L237" s="165">
        <v>2386.06</v>
      </c>
      <c r="M237" s="165">
        <v>3368</v>
      </c>
      <c r="N237" s="165">
        <v>1785.0400000000002</v>
      </c>
      <c r="O237" s="239"/>
      <c r="P237" s="15" t="b">
        <v>1</v>
      </c>
      <c r="Q237" s="15" t="b">
        <v>1</v>
      </c>
      <c r="R237" s="15" t="b">
        <v>1</v>
      </c>
      <c r="S237" s="15" t="b">
        <v>1</v>
      </c>
      <c r="T237" s="15" t="b">
        <v>1</v>
      </c>
      <c r="U237" s="15" t="b">
        <v>1</v>
      </c>
      <c r="V237" s="15" t="b">
        <v>1</v>
      </c>
      <c r="W237" s="15" t="b">
        <v>1</v>
      </c>
      <c r="X237" s="15" t="b">
        <v>1</v>
      </c>
      <c r="Y237" s="15" t="b">
        <v>1</v>
      </c>
      <c r="Z237" s="15" t="b">
        <v>1</v>
      </c>
      <c r="AA237" s="15" t="b">
        <v>1</v>
      </c>
    </row>
    <row r="238" spans="1:27" x14ac:dyDescent="0.15">
      <c r="B238" s="164" t="s">
        <v>31</v>
      </c>
      <c r="C238" s="165">
        <v>17265</v>
      </c>
      <c r="D238" s="165">
        <v>9150.4500000000007</v>
      </c>
      <c r="E238" s="165">
        <v>11885</v>
      </c>
      <c r="F238" s="165">
        <v>6299.05</v>
      </c>
      <c r="G238" s="165">
        <v>9168</v>
      </c>
      <c r="H238" s="165">
        <v>4859.04</v>
      </c>
      <c r="I238" s="165">
        <v>6681</v>
      </c>
      <c r="J238" s="165">
        <v>3540.9300000000003</v>
      </c>
      <c r="K238" s="165">
        <v>5028</v>
      </c>
      <c r="L238" s="165">
        <v>2664.84</v>
      </c>
      <c r="M238" s="165">
        <v>3821</v>
      </c>
      <c r="N238" s="165">
        <v>2025.13</v>
      </c>
      <c r="O238" s="239"/>
      <c r="P238" s="15" t="b">
        <v>1</v>
      </c>
      <c r="Q238" s="15" t="b">
        <v>1</v>
      </c>
      <c r="R238" s="15" t="b">
        <v>1</v>
      </c>
      <c r="S238" s="15" t="b">
        <v>1</v>
      </c>
      <c r="T238" s="15" t="b">
        <v>1</v>
      </c>
      <c r="U238" s="15" t="b">
        <v>1</v>
      </c>
      <c r="V238" s="15" t="b">
        <v>1</v>
      </c>
      <c r="W238" s="15" t="b">
        <v>1</v>
      </c>
      <c r="X238" s="15" t="b">
        <v>1</v>
      </c>
      <c r="Y238" s="15" t="b">
        <v>1</v>
      </c>
      <c r="Z238" s="15" t="b">
        <v>1</v>
      </c>
      <c r="AA238" s="15" t="b">
        <v>1</v>
      </c>
    </row>
    <row r="239" spans="1:27" x14ac:dyDescent="0.15">
      <c r="B239" s="164" t="s">
        <v>32</v>
      </c>
      <c r="C239" s="165">
        <v>19945</v>
      </c>
      <c r="D239" s="165">
        <v>10570.85</v>
      </c>
      <c r="E239" s="165">
        <v>13818</v>
      </c>
      <c r="F239" s="165">
        <v>7323.54</v>
      </c>
      <c r="G239" s="165">
        <v>10552</v>
      </c>
      <c r="H239" s="165">
        <v>5592.56</v>
      </c>
      <c r="I239" s="165">
        <v>7537</v>
      </c>
      <c r="J239" s="165">
        <v>3994.61</v>
      </c>
      <c r="K239" s="165">
        <v>5727</v>
      </c>
      <c r="L239" s="165">
        <v>3035.31</v>
      </c>
      <c r="M239" s="165">
        <v>4445</v>
      </c>
      <c r="N239" s="165">
        <v>2355.85</v>
      </c>
      <c r="O239" s="239"/>
      <c r="P239" s="15" t="b">
        <v>1</v>
      </c>
      <c r="Q239" s="15" t="b">
        <v>1</v>
      </c>
      <c r="R239" s="15" t="b">
        <v>1</v>
      </c>
      <c r="S239" s="15" t="b">
        <v>1</v>
      </c>
      <c r="T239" s="15" t="b">
        <v>1</v>
      </c>
      <c r="U239" s="15" t="b">
        <v>1</v>
      </c>
      <c r="V239" s="15" t="b">
        <v>1</v>
      </c>
      <c r="W239" s="15" t="b">
        <v>1</v>
      </c>
      <c r="X239" s="15" t="b">
        <v>1</v>
      </c>
      <c r="Y239" s="15" t="b">
        <v>1</v>
      </c>
      <c r="Z239" s="15" t="b">
        <v>1</v>
      </c>
      <c r="AA239" s="15" t="b">
        <v>1</v>
      </c>
    </row>
    <row r="240" spans="1:27" x14ac:dyDescent="0.15">
      <c r="B240" s="164" t="s">
        <v>33</v>
      </c>
      <c r="C240" s="165">
        <v>22573</v>
      </c>
      <c r="D240" s="165">
        <v>11963.69</v>
      </c>
      <c r="E240" s="165">
        <v>15139</v>
      </c>
      <c r="F240" s="165">
        <v>8023.67</v>
      </c>
      <c r="G240" s="165">
        <v>11876</v>
      </c>
      <c r="H240" s="165">
        <v>6294.2800000000007</v>
      </c>
      <c r="I240" s="165">
        <v>8784</v>
      </c>
      <c r="J240" s="165">
        <v>4655.5200000000004</v>
      </c>
      <c r="K240" s="165">
        <v>6443</v>
      </c>
      <c r="L240" s="165">
        <v>3414.79</v>
      </c>
      <c r="M240" s="165">
        <v>4879</v>
      </c>
      <c r="N240" s="165">
        <v>2585.8700000000003</v>
      </c>
      <c r="O240" s="239"/>
      <c r="P240" s="15" t="b">
        <v>1</v>
      </c>
      <c r="Q240" s="15" t="b">
        <v>1</v>
      </c>
      <c r="R240" s="15" t="b">
        <v>1</v>
      </c>
      <c r="S240" s="15" t="b">
        <v>1</v>
      </c>
      <c r="T240" s="15" t="b">
        <v>1</v>
      </c>
      <c r="U240" s="15" t="b">
        <v>1</v>
      </c>
      <c r="V240" s="15" t="b">
        <v>1</v>
      </c>
      <c r="W240" s="15" t="b">
        <v>1</v>
      </c>
      <c r="X240" s="15" t="b">
        <v>1</v>
      </c>
      <c r="Y240" s="15" t="b">
        <v>1</v>
      </c>
      <c r="Z240" s="15" t="b">
        <v>1</v>
      </c>
      <c r="AA240" s="15" t="b">
        <v>1</v>
      </c>
    </row>
    <row r="241" spans="2:27" x14ac:dyDescent="0.15">
      <c r="B241" s="164" t="s">
        <v>34</v>
      </c>
      <c r="C241" s="165">
        <v>26163</v>
      </c>
      <c r="D241" s="165">
        <v>13866.390000000001</v>
      </c>
      <c r="E241" s="165">
        <v>17890</v>
      </c>
      <c r="F241" s="165">
        <v>9481.7000000000007</v>
      </c>
      <c r="G241" s="165">
        <v>13724</v>
      </c>
      <c r="H241" s="165">
        <v>7273.72</v>
      </c>
      <c r="I241" s="165">
        <v>9724</v>
      </c>
      <c r="J241" s="165">
        <v>5153.72</v>
      </c>
      <c r="K241" s="165">
        <v>7466</v>
      </c>
      <c r="L241" s="165">
        <v>3956.98</v>
      </c>
      <c r="M241" s="165">
        <v>5772</v>
      </c>
      <c r="N241" s="165">
        <v>3059.1600000000003</v>
      </c>
      <c r="O241" s="239"/>
      <c r="P241" s="15" t="b">
        <v>1</v>
      </c>
      <c r="Q241" s="15" t="b">
        <v>1</v>
      </c>
      <c r="R241" s="15" t="b">
        <v>1</v>
      </c>
      <c r="S241" s="15" t="b">
        <v>1</v>
      </c>
      <c r="T241" s="15" t="b">
        <v>1</v>
      </c>
      <c r="U241" s="15" t="b">
        <v>1</v>
      </c>
      <c r="V241" s="15" t="b">
        <v>1</v>
      </c>
      <c r="W241" s="15" t="b">
        <v>1</v>
      </c>
      <c r="X241" s="15" t="b">
        <v>1</v>
      </c>
      <c r="Y241" s="15" t="b">
        <v>1</v>
      </c>
      <c r="Z241" s="15" t="b">
        <v>1</v>
      </c>
      <c r="AA241" s="15" t="b">
        <v>1</v>
      </c>
    </row>
    <row r="242" spans="2:27" x14ac:dyDescent="0.15">
      <c r="B242" s="164" t="s">
        <v>35</v>
      </c>
      <c r="C242" s="165">
        <v>27843</v>
      </c>
      <c r="D242" s="165">
        <v>14756.79</v>
      </c>
      <c r="E242" s="165">
        <v>19778</v>
      </c>
      <c r="F242" s="165">
        <v>10482.34</v>
      </c>
      <c r="G242" s="165">
        <v>15193</v>
      </c>
      <c r="H242" s="165">
        <v>8052.29</v>
      </c>
      <c r="I242" s="165">
        <v>10699</v>
      </c>
      <c r="J242" s="165">
        <v>5670.47</v>
      </c>
      <c r="K242" s="165">
        <v>8232</v>
      </c>
      <c r="L242" s="165">
        <v>4362.96</v>
      </c>
      <c r="M242" s="165">
        <v>6383</v>
      </c>
      <c r="N242" s="165">
        <v>3382.9900000000002</v>
      </c>
      <c r="O242" s="239"/>
      <c r="P242" s="15" t="b">
        <v>1</v>
      </c>
      <c r="Q242" s="15" t="b">
        <v>1</v>
      </c>
      <c r="R242" s="15" t="b">
        <v>1</v>
      </c>
      <c r="S242" s="15" t="b">
        <v>1</v>
      </c>
      <c r="T242" s="15" t="b">
        <v>1</v>
      </c>
      <c r="U242" s="15" t="b">
        <v>1</v>
      </c>
      <c r="V242" s="15" t="b">
        <v>1</v>
      </c>
      <c r="W242" s="15" t="b">
        <v>1</v>
      </c>
      <c r="X242" s="15" t="b">
        <v>1</v>
      </c>
      <c r="Y242" s="15" t="b">
        <v>1</v>
      </c>
      <c r="Z242" s="15" t="b">
        <v>1</v>
      </c>
      <c r="AA242" s="15" t="b">
        <v>1</v>
      </c>
    </row>
    <row r="243" spans="2:27" x14ac:dyDescent="0.15">
      <c r="B243" s="164" t="s">
        <v>36</v>
      </c>
      <c r="C243" s="165">
        <v>31334</v>
      </c>
      <c r="D243" s="165">
        <v>16607.02</v>
      </c>
      <c r="E243" s="165">
        <v>22258</v>
      </c>
      <c r="F243" s="165">
        <v>11796.74</v>
      </c>
      <c r="G243" s="165">
        <v>17099</v>
      </c>
      <c r="H243" s="165">
        <v>9062.4700000000012</v>
      </c>
      <c r="I243" s="165">
        <v>12042</v>
      </c>
      <c r="J243" s="165">
        <v>6382.26</v>
      </c>
      <c r="K243" s="165">
        <v>9272</v>
      </c>
      <c r="L243" s="165">
        <v>4914.16</v>
      </c>
      <c r="M243" s="165">
        <v>7190</v>
      </c>
      <c r="N243" s="165">
        <v>3810.7000000000003</v>
      </c>
      <c r="O243" s="239"/>
      <c r="P243" s="15" t="b">
        <v>1</v>
      </c>
      <c r="Q243" s="15" t="b">
        <v>1</v>
      </c>
      <c r="R243" s="15" t="b">
        <v>1</v>
      </c>
      <c r="S243" s="15" t="b">
        <v>1</v>
      </c>
      <c r="T243" s="15" t="b">
        <v>1</v>
      </c>
      <c r="U243" s="15" t="b">
        <v>1</v>
      </c>
      <c r="V243" s="15" t="b">
        <v>1</v>
      </c>
      <c r="W243" s="15" t="b">
        <v>1</v>
      </c>
      <c r="X243" s="15" t="b">
        <v>1</v>
      </c>
      <c r="Y243" s="15" t="b">
        <v>1</v>
      </c>
      <c r="Z243" s="15" t="b">
        <v>1</v>
      </c>
      <c r="AA243" s="15" t="b">
        <v>1</v>
      </c>
    </row>
    <row r="244" spans="2:27" x14ac:dyDescent="0.15">
      <c r="B244" s="164" t="s">
        <v>37</v>
      </c>
      <c r="C244" s="165">
        <v>34832</v>
      </c>
      <c r="D244" s="165">
        <v>18460.96</v>
      </c>
      <c r="E244" s="165">
        <v>24747</v>
      </c>
      <c r="F244" s="165">
        <v>13115.91</v>
      </c>
      <c r="G244" s="165">
        <v>19011</v>
      </c>
      <c r="H244" s="165">
        <v>10075.83</v>
      </c>
      <c r="I244" s="165">
        <v>13383</v>
      </c>
      <c r="J244" s="165">
        <v>7092.9900000000007</v>
      </c>
      <c r="K244" s="165">
        <v>10312</v>
      </c>
      <c r="L244" s="165">
        <v>5465.3600000000006</v>
      </c>
      <c r="M244" s="165">
        <v>7999</v>
      </c>
      <c r="N244" s="165">
        <v>4239.47</v>
      </c>
      <c r="O244" s="239"/>
      <c r="P244" s="15" t="b">
        <v>1</v>
      </c>
      <c r="Q244" s="15" t="b">
        <v>1</v>
      </c>
      <c r="R244" s="15" t="b">
        <v>1</v>
      </c>
      <c r="S244" s="15" t="b">
        <v>1</v>
      </c>
      <c r="T244" s="15" t="b">
        <v>1</v>
      </c>
      <c r="U244" s="15" t="b">
        <v>1</v>
      </c>
      <c r="V244" s="15" t="b">
        <v>1</v>
      </c>
      <c r="W244" s="15" t="b">
        <v>1</v>
      </c>
      <c r="X244" s="15" t="b">
        <v>1</v>
      </c>
      <c r="Y244" s="15" t="b">
        <v>1</v>
      </c>
      <c r="Z244" s="15" t="b">
        <v>1</v>
      </c>
      <c r="AA244" s="15" t="b">
        <v>1</v>
      </c>
    </row>
    <row r="245" spans="2:27" x14ac:dyDescent="0.15">
      <c r="B245" s="164" t="s">
        <v>38</v>
      </c>
      <c r="C245" s="165">
        <v>38329</v>
      </c>
      <c r="D245" s="165">
        <v>20314.370000000003</v>
      </c>
      <c r="E245" s="165">
        <v>27218</v>
      </c>
      <c r="F245" s="165">
        <v>14425.54</v>
      </c>
      <c r="G245" s="165">
        <v>20929</v>
      </c>
      <c r="H245" s="165">
        <v>11092.37</v>
      </c>
      <c r="I245" s="165">
        <v>14741</v>
      </c>
      <c r="J245" s="165">
        <v>7812.7300000000005</v>
      </c>
      <c r="K245" s="165">
        <v>11355</v>
      </c>
      <c r="L245" s="165">
        <v>6018.1500000000005</v>
      </c>
      <c r="M245" s="165">
        <v>8818</v>
      </c>
      <c r="N245" s="165">
        <v>4673.54</v>
      </c>
      <c r="O245" s="239"/>
      <c r="P245" s="15" t="b">
        <v>1</v>
      </c>
      <c r="Q245" s="15" t="b">
        <v>1</v>
      </c>
      <c r="R245" s="15" t="b">
        <v>1</v>
      </c>
      <c r="S245" s="15" t="b">
        <v>1</v>
      </c>
      <c r="T245" s="15" t="b">
        <v>1</v>
      </c>
      <c r="U245" s="15" t="b">
        <v>1</v>
      </c>
      <c r="V245" s="15" t="b">
        <v>1</v>
      </c>
      <c r="W245" s="15" t="b">
        <v>1</v>
      </c>
      <c r="X245" s="15" t="b">
        <v>1</v>
      </c>
      <c r="Y245" s="15" t="b">
        <v>1</v>
      </c>
      <c r="Z245" s="15" t="b">
        <v>1</v>
      </c>
      <c r="AA245" s="15" t="b">
        <v>1</v>
      </c>
    </row>
    <row r="246" spans="2:27" x14ac:dyDescent="0.15">
      <c r="B246" s="164" t="s">
        <v>39</v>
      </c>
      <c r="C246" s="165">
        <v>41814</v>
      </c>
      <c r="D246" s="165">
        <v>22161.420000000002</v>
      </c>
      <c r="E246" s="165">
        <v>29703</v>
      </c>
      <c r="F246" s="165">
        <v>15742.59</v>
      </c>
      <c r="G246" s="165">
        <v>22831</v>
      </c>
      <c r="H246" s="165">
        <v>12100.43</v>
      </c>
      <c r="I246" s="165">
        <v>16080</v>
      </c>
      <c r="J246" s="165">
        <v>8522.4</v>
      </c>
      <c r="K246" s="165">
        <v>12388</v>
      </c>
      <c r="L246" s="165">
        <v>6565.64</v>
      </c>
      <c r="M246" s="165">
        <v>9623</v>
      </c>
      <c r="N246" s="165">
        <v>5100.1900000000005</v>
      </c>
      <c r="O246" s="239"/>
      <c r="P246" s="15" t="b">
        <v>1</v>
      </c>
      <c r="Q246" s="15" t="b">
        <v>1</v>
      </c>
      <c r="R246" s="15" t="b">
        <v>1</v>
      </c>
      <c r="S246" s="15" t="b">
        <v>1</v>
      </c>
      <c r="T246" s="15" t="b">
        <v>1</v>
      </c>
      <c r="U246" s="15" t="b">
        <v>1</v>
      </c>
      <c r="V246" s="15" t="b">
        <v>1</v>
      </c>
      <c r="W246" s="15" t="b">
        <v>1</v>
      </c>
      <c r="X246" s="15" t="b">
        <v>1</v>
      </c>
      <c r="Y246" s="15" t="b">
        <v>1</v>
      </c>
      <c r="Z246" s="15" t="b">
        <v>1</v>
      </c>
      <c r="AA246" s="15" t="b">
        <v>1</v>
      </c>
    </row>
    <row r="247" spans="2:27" x14ac:dyDescent="0.15">
      <c r="B247" s="164" t="s">
        <v>40</v>
      </c>
      <c r="C247" s="165">
        <v>45945</v>
      </c>
      <c r="D247" s="165">
        <v>24350.850000000002</v>
      </c>
      <c r="E247" s="165">
        <v>32112</v>
      </c>
      <c r="F247" s="165">
        <v>17019.36</v>
      </c>
      <c r="G247" s="165">
        <v>24848</v>
      </c>
      <c r="H247" s="165">
        <v>13169.44</v>
      </c>
      <c r="I247" s="165">
        <v>17535</v>
      </c>
      <c r="J247" s="165">
        <v>9293.5500000000011</v>
      </c>
      <c r="K247" s="165">
        <v>13499</v>
      </c>
      <c r="L247" s="165">
        <v>7154.47</v>
      </c>
      <c r="M247" s="165">
        <v>10955</v>
      </c>
      <c r="N247" s="165">
        <v>5806.1500000000005</v>
      </c>
      <c r="O247" s="239"/>
      <c r="P247" s="15" t="b">
        <v>1</v>
      </c>
      <c r="Q247" s="15" t="b">
        <v>1</v>
      </c>
      <c r="R247" s="15" t="b">
        <v>1</v>
      </c>
      <c r="S247" s="15" t="b">
        <v>1</v>
      </c>
      <c r="T247" s="15" t="b">
        <v>1</v>
      </c>
      <c r="U247" s="15" t="b">
        <v>1</v>
      </c>
      <c r="V247" s="15" t="b">
        <v>1</v>
      </c>
      <c r="W247" s="15" t="b">
        <v>1</v>
      </c>
      <c r="X247" s="15" t="b">
        <v>1</v>
      </c>
      <c r="Y247" s="15" t="b">
        <v>1</v>
      </c>
      <c r="Z247" s="15" t="b">
        <v>1</v>
      </c>
      <c r="AA247" s="15" t="b">
        <v>1</v>
      </c>
    </row>
    <row r="248" spans="2:27" x14ac:dyDescent="0.15">
      <c r="B248" s="164" t="s">
        <v>41</v>
      </c>
      <c r="C248" s="165">
        <v>48642</v>
      </c>
      <c r="D248" s="165">
        <v>25780.260000000002</v>
      </c>
      <c r="E248" s="165">
        <v>34010</v>
      </c>
      <c r="F248" s="165">
        <v>18025.3</v>
      </c>
      <c r="G248" s="165">
        <v>26312</v>
      </c>
      <c r="H248" s="165">
        <v>13945.36</v>
      </c>
      <c r="I248" s="165">
        <v>18570</v>
      </c>
      <c r="J248" s="165">
        <v>9842.1</v>
      </c>
      <c r="K248" s="165">
        <v>14293</v>
      </c>
      <c r="L248" s="165">
        <v>7575.29</v>
      </c>
      <c r="M248" s="165">
        <v>11616</v>
      </c>
      <c r="N248" s="165">
        <v>6156.4800000000005</v>
      </c>
      <c r="O248" s="239"/>
      <c r="P248" s="15" t="b">
        <v>1</v>
      </c>
      <c r="Q248" s="15" t="b">
        <v>1</v>
      </c>
      <c r="R248" s="15" t="b">
        <v>1</v>
      </c>
      <c r="S248" s="15" t="b">
        <v>1</v>
      </c>
      <c r="T248" s="15" t="b">
        <v>1</v>
      </c>
      <c r="U248" s="15" t="b">
        <v>1</v>
      </c>
      <c r="V248" s="15" t="b">
        <v>1</v>
      </c>
      <c r="W248" s="15" t="b">
        <v>1</v>
      </c>
      <c r="X248" s="15" t="b">
        <v>1</v>
      </c>
      <c r="Y248" s="15" t="b">
        <v>1</v>
      </c>
      <c r="Z248" s="15" t="b">
        <v>1</v>
      </c>
      <c r="AA248" s="15" t="b">
        <v>1</v>
      </c>
    </row>
    <row r="249" spans="2:27" x14ac:dyDescent="0.15">
      <c r="B249" s="164" t="s">
        <v>42</v>
      </c>
      <c r="C249" s="165">
        <v>54062</v>
      </c>
      <c r="D249" s="165">
        <v>28652.86</v>
      </c>
      <c r="E249" s="165">
        <v>37809</v>
      </c>
      <c r="F249" s="165">
        <v>20038.77</v>
      </c>
      <c r="G249" s="165">
        <v>29244</v>
      </c>
      <c r="H249" s="165">
        <v>15499.320000000002</v>
      </c>
      <c r="I249" s="165">
        <v>20645</v>
      </c>
      <c r="J249" s="165">
        <v>10941.85</v>
      </c>
      <c r="K249" s="165">
        <v>15893</v>
      </c>
      <c r="L249" s="165">
        <v>8423.2900000000009</v>
      </c>
      <c r="M249" s="165">
        <v>12909</v>
      </c>
      <c r="N249" s="165">
        <v>6841.77</v>
      </c>
      <c r="O249" s="239"/>
      <c r="P249" s="15" t="b">
        <v>1</v>
      </c>
      <c r="Q249" s="15" t="b">
        <v>1</v>
      </c>
      <c r="R249" s="15" t="b">
        <v>1</v>
      </c>
      <c r="S249" s="15" t="b">
        <v>1</v>
      </c>
      <c r="T249" s="15" t="b">
        <v>1</v>
      </c>
      <c r="U249" s="15" t="b">
        <v>1</v>
      </c>
      <c r="V249" s="15" t="b">
        <v>1</v>
      </c>
      <c r="W249" s="15" t="b">
        <v>1</v>
      </c>
      <c r="X249" s="15" t="b">
        <v>1</v>
      </c>
      <c r="Y249" s="15" t="b">
        <v>1</v>
      </c>
      <c r="Z249" s="15" t="b">
        <v>1</v>
      </c>
      <c r="AA249" s="15" t="b">
        <v>1</v>
      </c>
    </row>
    <row r="250" spans="2:27" x14ac:dyDescent="0.15">
      <c r="B250" s="164" t="s">
        <v>43</v>
      </c>
      <c r="C250" s="165">
        <v>59487</v>
      </c>
      <c r="D250" s="165">
        <v>31528.11</v>
      </c>
      <c r="E250" s="165">
        <v>41590</v>
      </c>
      <c r="F250" s="165">
        <v>22042.7</v>
      </c>
      <c r="G250" s="165">
        <v>32180</v>
      </c>
      <c r="H250" s="165">
        <v>17055.400000000001</v>
      </c>
      <c r="I250" s="165">
        <v>22714</v>
      </c>
      <c r="J250" s="165">
        <v>12038.42</v>
      </c>
      <c r="K250" s="165">
        <v>17489</v>
      </c>
      <c r="L250" s="165">
        <v>9269.17</v>
      </c>
      <c r="M250" s="165">
        <v>14204</v>
      </c>
      <c r="N250" s="165">
        <v>7528.1200000000008</v>
      </c>
      <c r="O250" s="239"/>
      <c r="P250" s="15" t="b">
        <v>1</v>
      </c>
      <c r="Q250" s="15" t="b">
        <v>1</v>
      </c>
      <c r="R250" s="15" t="b">
        <v>1</v>
      </c>
      <c r="S250" s="15" t="b">
        <v>1</v>
      </c>
      <c r="T250" s="15" t="b">
        <v>1</v>
      </c>
      <c r="U250" s="15" t="b">
        <v>1</v>
      </c>
      <c r="V250" s="15" t="b">
        <v>1</v>
      </c>
      <c r="W250" s="15" t="b">
        <v>1</v>
      </c>
      <c r="X250" s="15" t="b">
        <v>1</v>
      </c>
      <c r="Y250" s="15" t="b">
        <v>1</v>
      </c>
      <c r="Z250" s="15" t="b">
        <v>1</v>
      </c>
      <c r="AA250" s="15" t="b">
        <v>1</v>
      </c>
    </row>
    <row r="251" spans="2:27" x14ac:dyDescent="0.15">
      <c r="B251" s="164" t="s">
        <v>44</v>
      </c>
      <c r="C251" s="165">
        <v>62194</v>
      </c>
      <c r="D251" s="165">
        <v>32962.82</v>
      </c>
      <c r="E251" s="165">
        <v>43487</v>
      </c>
      <c r="F251" s="165">
        <v>23048.11</v>
      </c>
      <c r="G251" s="165">
        <v>33645</v>
      </c>
      <c r="H251" s="165">
        <v>17831.850000000002</v>
      </c>
      <c r="I251" s="165">
        <v>23743</v>
      </c>
      <c r="J251" s="165">
        <v>12583.79</v>
      </c>
      <c r="K251" s="165">
        <v>18293</v>
      </c>
      <c r="L251" s="165">
        <v>9695.2900000000009</v>
      </c>
      <c r="M251" s="165">
        <v>14859</v>
      </c>
      <c r="N251" s="165">
        <v>7875.27</v>
      </c>
      <c r="O251" s="239"/>
      <c r="P251" s="15" t="b">
        <v>1</v>
      </c>
      <c r="Q251" s="15" t="b">
        <v>1</v>
      </c>
      <c r="R251" s="15" t="b">
        <v>1</v>
      </c>
      <c r="S251" s="15" t="b">
        <v>1</v>
      </c>
      <c r="T251" s="15" t="b">
        <v>1</v>
      </c>
      <c r="U251" s="15" t="b">
        <v>1</v>
      </c>
      <c r="V251" s="15" t="b">
        <v>1</v>
      </c>
      <c r="W251" s="15" t="b">
        <v>1</v>
      </c>
      <c r="X251" s="15" t="b">
        <v>1</v>
      </c>
      <c r="Y251" s="15" t="b">
        <v>1</v>
      </c>
      <c r="Z251" s="15" t="b">
        <v>1</v>
      </c>
      <c r="AA251" s="15" t="b">
        <v>1</v>
      </c>
    </row>
    <row r="252" spans="2:27" x14ac:dyDescent="0.15">
      <c r="B252" s="164" t="s">
        <v>45</v>
      </c>
      <c r="C252" s="165">
        <v>63513</v>
      </c>
      <c r="D252" s="165">
        <v>33661.89</v>
      </c>
      <c r="E252" s="165">
        <v>44053</v>
      </c>
      <c r="F252" s="165">
        <v>23348.09</v>
      </c>
      <c r="G252" s="165">
        <v>34182</v>
      </c>
      <c r="H252" s="165">
        <v>18116.46</v>
      </c>
      <c r="I252" s="165">
        <v>24109</v>
      </c>
      <c r="J252" s="165">
        <v>12777.77</v>
      </c>
      <c r="K252" s="165">
        <v>18635</v>
      </c>
      <c r="L252" s="165">
        <v>9876.5500000000011</v>
      </c>
      <c r="M252" s="165">
        <v>15046</v>
      </c>
      <c r="N252" s="165">
        <v>7974.38</v>
      </c>
      <c r="O252" s="239"/>
      <c r="P252" s="15" t="b">
        <v>1</v>
      </c>
      <c r="Q252" s="15" t="b">
        <v>1</v>
      </c>
      <c r="R252" s="15" t="b">
        <v>1</v>
      </c>
      <c r="S252" s="15" t="b">
        <v>1</v>
      </c>
      <c r="T252" s="15" t="b">
        <v>1</v>
      </c>
      <c r="U252" s="15" t="b">
        <v>1</v>
      </c>
      <c r="V252" s="15" t="b">
        <v>1</v>
      </c>
      <c r="W252" s="15" t="b">
        <v>1</v>
      </c>
      <c r="X252" s="15" t="b">
        <v>1</v>
      </c>
      <c r="Y252" s="15" t="b">
        <v>1</v>
      </c>
      <c r="Z252" s="15" t="b">
        <v>1</v>
      </c>
      <c r="AA252" s="15" t="b">
        <v>1</v>
      </c>
    </row>
    <row r="253" spans="2:27" x14ac:dyDescent="0.15">
      <c r="B253" s="164" t="s">
        <v>46</v>
      </c>
      <c r="C253" s="165">
        <v>71457</v>
      </c>
      <c r="D253" s="165">
        <v>37872.21</v>
      </c>
      <c r="E253" s="165">
        <v>49564</v>
      </c>
      <c r="F253" s="165">
        <v>26268.920000000002</v>
      </c>
      <c r="G253" s="165">
        <v>38468</v>
      </c>
      <c r="H253" s="165">
        <v>20388.04</v>
      </c>
      <c r="I253" s="165">
        <v>27136</v>
      </c>
      <c r="J253" s="165">
        <v>14382.08</v>
      </c>
      <c r="K253" s="165">
        <v>20976</v>
      </c>
      <c r="L253" s="165">
        <v>11117.28</v>
      </c>
      <c r="M253" s="165">
        <v>16942</v>
      </c>
      <c r="N253" s="165">
        <v>8979.26</v>
      </c>
      <c r="O253" s="239"/>
      <c r="P253" s="15" t="b">
        <v>1</v>
      </c>
      <c r="Q253" s="15" t="b">
        <v>1</v>
      </c>
      <c r="R253" s="15" t="b">
        <v>1</v>
      </c>
      <c r="S253" s="15" t="b">
        <v>1</v>
      </c>
      <c r="T253" s="15" t="b">
        <v>1</v>
      </c>
      <c r="U253" s="15" t="b">
        <v>1</v>
      </c>
      <c r="V253" s="15" t="b">
        <v>1</v>
      </c>
      <c r="W253" s="15" t="b">
        <v>1</v>
      </c>
      <c r="X253" s="15" t="b">
        <v>1</v>
      </c>
      <c r="Y253" s="15" t="b">
        <v>1</v>
      </c>
      <c r="Z253" s="15" t="b">
        <v>1</v>
      </c>
      <c r="AA253" s="15" t="b">
        <v>1</v>
      </c>
    </row>
    <row r="254" spans="2:27" x14ac:dyDescent="0.15">
      <c r="B254" s="164" t="s">
        <v>47</v>
      </c>
      <c r="C254" s="165">
        <v>79406</v>
      </c>
      <c r="D254" s="165">
        <v>42085.18</v>
      </c>
      <c r="E254" s="165">
        <v>55085</v>
      </c>
      <c r="F254" s="165">
        <v>29195.050000000003</v>
      </c>
      <c r="G254" s="165">
        <v>42744</v>
      </c>
      <c r="H254" s="165">
        <v>22654.32</v>
      </c>
      <c r="I254" s="165">
        <v>30171</v>
      </c>
      <c r="J254" s="165">
        <v>15990.630000000001</v>
      </c>
      <c r="K254" s="165">
        <v>23317</v>
      </c>
      <c r="L254" s="165">
        <v>12358.01</v>
      </c>
      <c r="M254" s="165">
        <v>18828</v>
      </c>
      <c r="N254" s="165">
        <v>9978.84</v>
      </c>
      <c r="O254" s="239"/>
      <c r="P254" s="15" t="b">
        <v>1</v>
      </c>
      <c r="Q254" s="15" t="b">
        <v>1</v>
      </c>
      <c r="R254" s="15" t="b">
        <v>1</v>
      </c>
      <c r="S254" s="15" t="b">
        <v>1</v>
      </c>
      <c r="T254" s="15" t="b">
        <v>1</v>
      </c>
      <c r="U254" s="15" t="b">
        <v>1</v>
      </c>
      <c r="V254" s="15" t="b">
        <v>1</v>
      </c>
      <c r="W254" s="15" t="b">
        <v>1</v>
      </c>
      <c r="X254" s="15" t="b">
        <v>1</v>
      </c>
      <c r="Y254" s="15" t="b">
        <v>1</v>
      </c>
      <c r="Z254" s="15" t="b">
        <v>1</v>
      </c>
      <c r="AA254" s="15" t="b">
        <v>1</v>
      </c>
    </row>
    <row r="255" spans="2:27" x14ac:dyDescent="0.15">
      <c r="B255" s="164" t="s">
        <v>48</v>
      </c>
      <c r="C255" s="165">
        <v>87348</v>
      </c>
      <c r="D255" s="165">
        <v>46294.44</v>
      </c>
      <c r="E255" s="165">
        <v>60608</v>
      </c>
      <c r="F255" s="165">
        <v>32122.240000000002</v>
      </c>
      <c r="G255" s="165">
        <v>47027</v>
      </c>
      <c r="H255" s="165">
        <v>24924.31</v>
      </c>
      <c r="I255" s="165">
        <v>33188</v>
      </c>
      <c r="J255" s="165">
        <v>17589.64</v>
      </c>
      <c r="K255" s="165">
        <v>25656</v>
      </c>
      <c r="L255" s="165">
        <v>13597.68</v>
      </c>
      <c r="M255" s="165">
        <v>20717</v>
      </c>
      <c r="N255" s="165">
        <v>10980.01</v>
      </c>
      <c r="O255" s="239"/>
      <c r="P255" s="15" t="b">
        <v>1</v>
      </c>
      <c r="Q255" s="15" t="b">
        <v>1</v>
      </c>
      <c r="R255" s="15" t="b">
        <v>1</v>
      </c>
      <c r="S255" s="15" t="b">
        <v>1</v>
      </c>
      <c r="T255" s="15" t="b">
        <v>1</v>
      </c>
      <c r="U255" s="15" t="b">
        <v>1</v>
      </c>
      <c r="V255" s="15" t="b">
        <v>1</v>
      </c>
      <c r="W255" s="15" t="b">
        <v>1</v>
      </c>
      <c r="X255" s="15" t="b">
        <v>1</v>
      </c>
      <c r="Y255" s="15" t="b">
        <v>1</v>
      </c>
      <c r="Z255" s="15" t="b">
        <v>1</v>
      </c>
      <c r="AA255" s="15" t="b">
        <v>1</v>
      </c>
    </row>
    <row r="256" spans="2:27" x14ac:dyDescent="0.15">
      <c r="B256" s="164" t="s">
        <v>49</v>
      </c>
      <c r="C256" s="165">
        <v>95303</v>
      </c>
      <c r="D256" s="165">
        <v>50510.590000000004</v>
      </c>
      <c r="E256" s="165">
        <v>66124</v>
      </c>
      <c r="F256" s="165">
        <v>35045.72</v>
      </c>
      <c r="G256" s="165">
        <v>51319</v>
      </c>
      <c r="H256" s="165">
        <v>27199.07</v>
      </c>
      <c r="I256" s="165">
        <v>36208</v>
      </c>
      <c r="J256" s="165">
        <v>19190.240000000002</v>
      </c>
      <c r="K256" s="165">
        <v>27987</v>
      </c>
      <c r="L256" s="165">
        <v>14833.11</v>
      </c>
      <c r="M256" s="165">
        <v>22614</v>
      </c>
      <c r="N256" s="165">
        <v>11985.42</v>
      </c>
      <c r="O256" s="239"/>
      <c r="P256" s="15" t="b">
        <v>1</v>
      </c>
      <c r="Q256" s="15" t="b">
        <v>1</v>
      </c>
      <c r="R256" s="15" t="b">
        <v>1</v>
      </c>
      <c r="S256" s="15" t="b">
        <v>1</v>
      </c>
      <c r="T256" s="15" t="b">
        <v>1</v>
      </c>
      <c r="U256" s="15" t="b">
        <v>1</v>
      </c>
      <c r="V256" s="15" t="b">
        <v>1</v>
      </c>
      <c r="W256" s="15" t="b">
        <v>1</v>
      </c>
      <c r="X256" s="15" t="b">
        <v>1</v>
      </c>
      <c r="Y256" s="15" t="b">
        <v>1</v>
      </c>
      <c r="Z256" s="15" t="b">
        <v>1</v>
      </c>
      <c r="AA256" s="15" t="b">
        <v>1</v>
      </c>
    </row>
    <row r="257" spans="1:27" x14ac:dyDescent="0.15">
      <c r="B257" s="164" t="s">
        <v>50</v>
      </c>
      <c r="C257" s="165">
        <v>104054</v>
      </c>
      <c r="D257" s="165">
        <v>55148.62</v>
      </c>
      <c r="E257" s="165">
        <v>72339</v>
      </c>
      <c r="F257" s="165">
        <v>38339.670000000006</v>
      </c>
      <c r="G257" s="165">
        <v>57234</v>
      </c>
      <c r="H257" s="165">
        <v>30334.02</v>
      </c>
      <c r="I257" s="165">
        <v>41537</v>
      </c>
      <c r="J257" s="165">
        <v>22014.61</v>
      </c>
      <c r="K257" s="165">
        <v>30648</v>
      </c>
      <c r="L257" s="165">
        <v>16243.44</v>
      </c>
      <c r="M257" s="165">
        <v>25951</v>
      </c>
      <c r="N257" s="165">
        <v>13754.03</v>
      </c>
      <c r="O257" s="239"/>
    </row>
    <row r="258" spans="1:27" x14ac:dyDescent="0.15">
      <c r="B258" s="43" t="s">
        <v>192</v>
      </c>
      <c r="C258" s="46"/>
      <c r="D258" s="46"/>
      <c r="E258" s="46"/>
      <c r="F258" s="46"/>
      <c r="G258" s="46"/>
      <c r="H258" s="46"/>
      <c r="I258" s="46"/>
      <c r="J258" s="46"/>
      <c r="K258" s="46"/>
    </row>
    <row r="261" spans="1:27" ht="18" x14ac:dyDescent="0.15">
      <c r="A261" s="53"/>
      <c r="B261" s="54" t="s">
        <v>217</v>
      </c>
      <c r="C261" s="53"/>
      <c r="D261" s="53"/>
      <c r="E261" s="53"/>
      <c r="F261" s="53"/>
      <c r="G261" s="53"/>
      <c r="H261" s="53"/>
      <c r="I261" s="53"/>
      <c r="J261" s="53"/>
      <c r="K261" s="53"/>
      <c r="L261" s="53"/>
      <c r="M261" s="53"/>
      <c r="N261" s="53"/>
      <c r="O261" s="53"/>
    </row>
    <row r="263" spans="1:27" x14ac:dyDescent="0.15">
      <c r="B263" s="16" t="s">
        <v>4</v>
      </c>
      <c r="C263" s="235" t="s">
        <v>5</v>
      </c>
      <c r="D263" s="236"/>
      <c r="E263" s="235" t="s">
        <v>6</v>
      </c>
      <c r="F263" s="236"/>
      <c r="G263" s="235" t="s">
        <v>7</v>
      </c>
      <c r="H263" s="236"/>
      <c r="I263" s="235" t="s">
        <v>8</v>
      </c>
      <c r="J263" s="236"/>
      <c r="K263" s="235" t="s">
        <v>9</v>
      </c>
      <c r="L263" s="236"/>
      <c r="M263" s="235" t="s">
        <v>10</v>
      </c>
      <c r="N263" s="238"/>
      <c r="O263" s="239" t="str">
        <f>O226</f>
        <v>BUPA ADVANTAGE CARE PREMIUM BOOKLET, EFFECTIVE JANUARY 1, 2023</v>
      </c>
    </row>
    <row r="264" spans="1:27" ht="28" x14ac:dyDescent="0.15">
      <c r="B264" s="44" t="s">
        <v>227</v>
      </c>
      <c r="C264" s="232" t="s">
        <v>11</v>
      </c>
      <c r="D264" s="233"/>
      <c r="E264" s="232" t="s">
        <v>12</v>
      </c>
      <c r="F264" s="233"/>
      <c r="G264" s="232" t="s">
        <v>13</v>
      </c>
      <c r="H264" s="233"/>
      <c r="I264" s="232" t="s">
        <v>14</v>
      </c>
      <c r="J264" s="233"/>
      <c r="K264" s="232" t="s">
        <v>15</v>
      </c>
      <c r="L264" s="233"/>
      <c r="M264" s="232" t="s">
        <v>16</v>
      </c>
      <c r="N264" s="234"/>
      <c r="O264" s="239"/>
    </row>
    <row r="265" spans="1:27" ht="28" x14ac:dyDescent="0.15">
      <c r="B265" s="44" t="s">
        <v>228</v>
      </c>
      <c r="C265" s="232" t="s">
        <v>12</v>
      </c>
      <c r="D265" s="233"/>
      <c r="E265" s="232" t="s">
        <v>13</v>
      </c>
      <c r="F265" s="233"/>
      <c r="G265" s="232" t="s">
        <v>17</v>
      </c>
      <c r="H265" s="233"/>
      <c r="I265" s="232" t="s">
        <v>14</v>
      </c>
      <c r="J265" s="233"/>
      <c r="K265" s="232" t="s">
        <v>15</v>
      </c>
      <c r="L265" s="233"/>
      <c r="M265" s="232" t="s">
        <v>16</v>
      </c>
      <c r="N265" s="234"/>
      <c r="O265" s="239"/>
    </row>
    <row r="266" spans="1:27" x14ac:dyDescent="0.15">
      <c r="B266" s="33" t="s">
        <v>18</v>
      </c>
      <c r="C266" s="31" t="s">
        <v>19</v>
      </c>
      <c r="D266" s="32" t="s">
        <v>20</v>
      </c>
      <c r="E266" s="31" t="s">
        <v>19</v>
      </c>
      <c r="F266" s="32" t="s">
        <v>20</v>
      </c>
      <c r="G266" s="31" t="s">
        <v>19</v>
      </c>
      <c r="H266" s="32" t="s">
        <v>20</v>
      </c>
      <c r="I266" s="31" t="s">
        <v>19</v>
      </c>
      <c r="J266" s="32" t="s">
        <v>20</v>
      </c>
      <c r="K266" s="31" t="s">
        <v>19</v>
      </c>
      <c r="L266" s="32" t="s">
        <v>20</v>
      </c>
      <c r="M266" s="31" t="s">
        <v>19</v>
      </c>
      <c r="N266" s="39" t="s">
        <v>20</v>
      </c>
      <c r="O266" s="239"/>
    </row>
    <row r="267" spans="1:27" x14ac:dyDescent="0.15">
      <c r="A267" s="13"/>
      <c r="B267" s="33" t="s">
        <v>21</v>
      </c>
      <c r="C267" s="34" t="s">
        <v>22</v>
      </c>
      <c r="D267" s="35" t="s">
        <v>23</v>
      </c>
      <c r="E267" s="34" t="s">
        <v>22</v>
      </c>
      <c r="F267" s="35" t="s">
        <v>23</v>
      </c>
      <c r="G267" s="34" t="s">
        <v>22</v>
      </c>
      <c r="H267" s="35" t="s">
        <v>23</v>
      </c>
      <c r="I267" s="34" t="s">
        <v>22</v>
      </c>
      <c r="J267" s="35" t="s">
        <v>23</v>
      </c>
      <c r="K267" s="34" t="s">
        <v>22</v>
      </c>
      <c r="L267" s="35" t="s">
        <v>23</v>
      </c>
      <c r="M267" s="34" t="s">
        <v>22</v>
      </c>
      <c r="N267" s="38" t="s">
        <v>23</v>
      </c>
      <c r="O267" s="239"/>
      <c r="P267" s="13"/>
      <c r="Q267" s="13"/>
      <c r="R267" s="13"/>
      <c r="S267" s="13"/>
      <c r="T267" s="13"/>
      <c r="U267" s="13"/>
    </row>
    <row r="268" spans="1:27" x14ac:dyDescent="0.15">
      <c r="B268" s="164" t="s">
        <v>24</v>
      </c>
      <c r="C268" s="165">
        <v>3233</v>
      </c>
      <c r="D268" s="165">
        <v>1713.49</v>
      </c>
      <c r="E268" s="165">
        <v>2497</v>
      </c>
      <c r="F268" s="165">
        <v>1323.41</v>
      </c>
      <c r="G268" s="165">
        <v>1778</v>
      </c>
      <c r="H268" s="165">
        <v>942.34</v>
      </c>
      <c r="I268" s="165">
        <v>1392</v>
      </c>
      <c r="J268" s="165">
        <v>737.76</v>
      </c>
      <c r="K268" s="165">
        <v>1205</v>
      </c>
      <c r="L268" s="165">
        <v>638.65</v>
      </c>
      <c r="M268" s="165">
        <v>868</v>
      </c>
      <c r="N268" s="165">
        <v>460.04</v>
      </c>
      <c r="O268" s="239"/>
      <c r="P268" s="15" t="b">
        <v>1</v>
      </c>
      <c r="Q268" s="15" t="b">
        <v>1</v>
      </c>
      <c r="R268" s="15" t="b">
        <v>1</v>
      </c>
      <c r="S268" s="15" t="b">
        <v>1</v>
      </c>
      <c r="T268" s="15" t="b">
        <v>1</v>
      </c>
      <c r="U268" s="15" t="b">
        <v>1</v>
      </c>
      <c r="V268" s="15" t="b">
        <v>1</v>
      </c>
      <c r="W268" s="15" t="b">
        <v>1</v>
      </c>
      <c r="X268" s="15" t="b">
        <v>1</v>
      </c>
      <c r="Y268" s="15" t="b">
        <v>1</v>
      </c>
      <c r="Z268" s="15" t="b">
        <v>1</v>
      </c>
      <c r="AA268" s="15" t="b">
        <v>1</v>
      </c>
    </row>
    <row r="269" spans="1:27" x14ac:dyDescent="0.15">
      <c r="B269" s="164" t="s">
        <v>25</v>
      </c>
      <c r="C269" s="165">
        <v>4980</v>
      </c>
      <c r="D269" s="165">
        <v>2639.4</v>
      </c>
      <c r="E269" s="165">
        <v>4061</v>
      </c>
      <c r="F269" s="165">
        <v>2152.33</v>
      </c>
      <c r="G269" s="165">
        <v>2805</v>
      </c>
      <c r="H269" s="165">
        <v>1486.65</v>
      </c>
      <c r="I269" s="165">
        <v>2206</v>
      </c>
      <c r="J269" s="165">
        <v>1169.18</v>
      </c>
      <c r="K269" s="165">
        <v>1901</v>
      </c>
      <c r="L269" s="165">
        <v>1007.5300000000001</v>
      </c>
      <c r="M269" s="165">
        <v>1276</v>
      </c>
      <c r="N269" s="165">
        <v>676.28000000000009</v>
      </c>
      <c r="O269" s="239"/>
      <c r="P269" s="15" t="b">
        <v>1</v>
      </c>
      <c r="Q269" s="15" t="b">
        <v>1</v>
      </c>
      <c r="R269" s="15" t="b">
        <v>1</v>
      </c>
      <c r="S269" s="15" t="b">
        <v>1</v>
      </c>
      <c r="T269" s="15" t="b">
        <v>1</v>
      </c>
      <c r="U269" s="15" t="b">
        <v>1</v>
      </c>
      <c r="V269" s="15" t="b">
        <v>1</v>
      </c>
      <c r="W269" s="15" t="b">
        <v>1</v>
      </c>
      <c r="X269" s="15" t="b">
        <v>1</v>
      </c>
      <c r="Y269" s="15" t="b">
        <v>1</v>
      </c>
      <c r="Z269" s="15" t="b">
        <v>1</v>
      </c>
      <c r="AA269" s="15" t="b">
        <v>1</v>
      </c>
    </row>
    <row r="270" spans="1:27" x14ac:dyDescent="0.15">
      <c r="B270" s="164" t="s">
        <v>26</v>
      </c>
      <c r="C270" s="165">
        <v>7268</v>
      </c>
      <c r="D270" s="165">
        <v>3852.0400000000004</v>
      </c>
      <c r="E270" s="165">
        <v>5945</v>
      </c>
      <c r="F270" s="165">
        <v>3150.8500000000004</v>
      </c>
      <c r="G270" s="165">
        <v>4088</v>
      </c>
      <c r="H270" s="165">
        <v>2166.6400000000003</v>
      </c>
      <c r="I270" s="165">
        <v>3203</v>
      </c>
      <c r="J270" s="165">
        <v>1697.5900000000001</v>
      </c>
      <c r="K270" s="165">
        <v>2760</v>
      </c>
      <c r="L270" s="165">
        <v>1462.8000000000002</v>
      </c>
      <c r="M270" s="165">
        <v>1939</v>
      </c>
      <c r="N270" s="165">
        <v>1027.67</v>
      </c>
      <c r="O270" s="239"/>
      <c r="P270" s="15" t="b">
        <v>1</v>
      </c>
      <c r="Q270" s="15" t="b">
        <v>1</v>
      </c>
      <c r="R270" s="15" t="b">
        <v>1</v>
      </c>
      <c r="S270" s="15" t="b">
        <v>1</v>
      </c>
      <c r="T270" s="15" t="b">
        <v>1</v>
      </c>
      <c r="U270" s="15" t="b">
        <v>1</v>
      </c>
      <c r="V270" s="15" t="b">
        <v>1</v>
      </c>
      <c r="W270" s="15" t="b">
        <v>1</v>
      </c>
      <c r="X270" s="15" t="b">
        <v>1</v>
      </c>
      <c r="Y270" s="15" t="b">
        <v>1</v>
      </c>
      <c r="Z270" s="15" t="b">
        <v>1</v>
      </c>
      <c r="AA270" s="15" t="b">
        <v>1</v>
      </c>
    </row>
    <row r="271" spans="1:27" x14ac:dyDescent="0.15">
      <c r="B271" s="164" t="s">
        <v>27</v>
      </c>
      <c r="C271" s="165">
        <v>7850</v>
      </c>
      <c r="D271" s="165">
        <v>4160.5</v>
      </c>
      <c r="E271" s="165">
        <v>5604</v>
      </c>
      <c r="F271" s="165">
        <v>2970.1200000000003</v>
      </c>
      <c r="G271" s="165">
        <v>4213</v>
      </c>
      <c r="H271" s="165">
        <v>2232.8900000000003</v>
      </c>
      <c r="I271" s="165">
        <v>3196</v>
      </c>
      <c r="J271" s="165">
        <v>1693.88</v>
      </c>
      <c r="K271" s="165">
        <v>2391</v>
      </c>
      <c r="L271" s="165">
        <v>1267.23</v>
      </c>
      <c r="M271" s="165">
        <v>1896</v>
      </c>
      <c r="N271" s="165">
        <v>1004.88</v>
      </c>
      <c r="O271" s="239"/>
      <c r="P271" s="15" t="b">
        <v>1</v>
      </c>
      <c r="Q271" s="15" t="b">
        <v>1</v>
      </c>
      <c r="R271" s="15" t="b">
        <v>1</v>
      </c>
      <c r="S271" s="15" t="b">
        <v>1</v>
      </c>
      <c r="T271" s="15" t="b">
        <v>1</v>
      </c>
      <c r="U271" s="15" t="b">
        <v>1</v>
      </c>
      <c r="V271" s="15" t="b">
        <v>1</v>
      </c>
      <c r="W271" s="15" t="b">
        <v>1</v>
      </c>
      <c r="X271" s="15" t="b">
        <v>1</v>
      </c>
      <c r="Y271" s="15" t="b">
        <v>1</v>
      </c>
      <c r="Z271" s="15" t="b">
        <v>1</v>
      </c>
      <c r="AA271" s="15" t="b">
        <v>1</v>
      </c>
    </row>
    <row r="272" spans="1:27" x14ac:dyDescent="0.15">
      <c r="B272" s="164" t="s">
        <v>28</v>
      </c>
      <c r="C272" s="165">
        <v>8780</v>
      </c>
      <c r="D272" s="165">
        <v>4653.4000000000005</v>
      </c>
      <c r="E272" s="165">
        <v>6232</v>
      </c>
      <c r="F272" s="165">
        <v>3302.96</v>
      </c>
      <c r="G272" s="165">
        <v>4702</v>
      </c>
      <c r="H272" s="165">
        <v>2492.06</v>
      </c>
      <c r="I272" s="165">
        <v>3558</v>
      </c>
      <c r="J272" s="165">
        <v>1885.74</v>
      </c>
      <c r="K272" s="165">
        <v>2666</v>
      </c>
      <c r="L272" s="165">
        <v>1412.98</v>
      </c>
      <c r="M272" s="165">
        <v>2100</v>
      </c>
      <c r="N272" s="165">
        <v>1113</v>
      </c>
      <c r="O272" s="239"/>
      <c r="P272" s="15" t="b">
        <v>1</v>
      </c>
      <c r="Q272" s="15" t="b">
        <v>1</v>
      </c>
      <c r="R272" s="15" t="b">
        <v>1</v>
      </c>
      <c r="S272" s="15" t="b">
        <v>1</v>
      </c>
      <c r="T272" s="15" t="b">
        <v>1</v>
      </c>
      <c r="U272" s="15" t="b">
        <v>1</v>
      </c>
      <c r="V272" s="15" t="b">
        <v>1</v>
      </c>
      <c r="W272" s="15" t="b">
        <v>1</v>
      </c>
      <c r="X272" s="15" t="b">
        <v>1</v>
      </c>
      <c r="Y272" s="15" t="b">
        <v>1</v>
      </c>
      <c r="Z272" s="15" t="b">
        <v>1</v>
      </c>
      <c r="AA272" s="15" t="b">
        <v>1</v>
      </c>
    </row>
    <row r="273" spans="2:27" x14ac:dyDescent="0.15">
      <c r="B273" s="164" t="s">
        <v>29</v>
      </c>
      <c r="C273" s="165">
        <v>10252</v>
      </c>
      <c r="D273" s="165">
        <v>5433.56</v>
      </c>
      <c r="E273" s="165">
        <v>7219</v>
      </c>
      <c r="F273" s="165">
        <v>3826.07</v>
      </c>
      <c r="G273" s="165">
        <v>5524</v>
      </c>
      <c r="H273" s="165">
        <v>2927.7200000000003</v>
      </c>
      <c r="I273" s="165">
        <v>4230</v>
      </c>
      <c r="J273" s="165">
        <v>2241.9</v>
      </c>
      <c r="K273" s="165">
        <v>3159</v>
      </c>
      <c r="L273" s="165">
        <v>1674.27</v>
      </c>
      <c r="M273" s="165">
        <v>2441</v>
      </c>
      <c r="N273" s="165">
        <v>1293.73</v>
      </c>
      <c r="O273" s="239"/>
      <c r="P273" s="15" t="b">
        <v>1</v>
      </c>
      <c r="Q273" s="15" t="b">
        <v>1</v>
      </c>
      <c r="R273" s="15" t="b">
        <v>1</v>
      </c>
      <c r="S273" s="15" t="b">
        <v>1</v>
      </c>
      <c r="T273" s="15" t="b">
        <v>1</v>
      </c>
      <c r="U273" s="15" t="b">
        <v>1</v>
      </c>
      <c r="V273" s="15" t="b">
        <v>1</v>
      </c>
      <c r="W273" s="15" t="b">
        <v>1</v>
      </c>
      <c r="X273" s="15" t="b">
        <v>1</v>
      </c>
      <c r="Y273" s="15" t="b">
        <v>1</v>
      </c>
      <c r="Z273" s="15" t="b">
        <v>1</v>
      </c>
      <c r="AA273" s="15" t="b">
        <v>1</v>
      </c>
    </row>
    <row r="274" spans="2:27" x14ac:dyDescent="0.15">
      <c r="B274" s="164" t="s">
        <v>30</v>
      </c>
      <c r="C274" s="165">
        <v>11572</v>
      </c>
      <c r="D274" s="165">
        <v>6133.16</v>
      </c>
      <c r="E274" s="165">
        <v>7999</v>
      </c>
      <c r="F274" s="165">
        <v>4239.47</v>
      </c>
      <c r="G274" s="165">
        <v>6151</v>
      </c>
      <c r="H274" s="165">
        <v>3260.03</v>
      </c>
      <c r="I274" s="165">
        <v>4705</v>
      </c>
      <c r="J274" s="165">
        <v>2493.65</v>
      </c>
      <c r="K274" s="165">
        <v>3603</v>
      </c>
      <c r="L274" s="165">
        <v>1909.5900000000001</v>
      </c>
      <c r="M274" s="165">
        <v>2708</v>
      </c>
      <c r="N274" s="165">
        <v>1435.24</v>
      </c>
      <c r="O274" s="239"/>
      <c r="P274" s="15" t="b">
        <v>1</v>
      </c>
      <c r="Q274" s="15" t="b">
        <v>1</v>
      </c>
      <c r="R274" s="15" t="b">
        <v>1</v>
      </c>
      <c r="S274" s="15" t="b">
        <v>1</v>
      </c>
      <c r="T274" s="15" t="b">
        <v>1</v>
      </c>
      <c r="U274" s="15" t="b">
        <v>1</v>
      </c>
      <c r="V274" s="15" t="b">
        <v>1</v>
      </c>
      <c r="W274" s="15" t="b">
        <v>1</v>
      </c>
      <c r="X274" s="15" t="b">
        <v>1</v>
      </c>
      <c r="Y274" s="15" t="b">
        <v>1</v>
      </c>
      <c r="Z274" s="15" t="b">
        <v>1</v>
      </c>
      <c r="AA274" s="15" t="b">
        <v>1</v>
      </c>
    </row>
    <row r="275" spans="2:27" x14ac:dyDescent="0.15">
      <c r="B275" s="164" t="s">
        <v>31</v>
      </c>
      <c r="C275" s="165">
        <v>13104</v>
      </c>
      <c r="D275" s="165">
        <v>6945.1200000000008</v>
      </c>
      <c r="E275" s="165">
        <v>9026</v>
      </c>
      <c r="F275" s="165">
        <v>4783.7800000000007</v>
      </c>
      <c r="G275" s="165">
        <v>6970</v>
      </c>
      <c r="H275" s="165">
        <v>3694.1000000000004</v>
      </c>
      <c r="I275" s="165">
        <v>5332</v>
      </c>
      <c r="J275" s="165">
        <v>2825.96</v>
      </c>
      <c r="K275" s="165">
        <v>4025</v>
      </c>
      <c r="L275" s="165">
        <v>2133.25</v>
      </c>
      <c r="M275" s="165">
        <v>3057</v>
      </c>
      <c r="N275" s="165">
        <v>1620.21</v>
      </c>
      <c r="O275" s="239"/>
      <c r="P275" s="15" t="b">
        <v>1</v>
      </c>
      <c r="Q275" s="15" t="b">
        <v>1</v>
      </c>
      <c r="R275" s="15" t="b">
        <v>1</v>
      </c>
      <c r="S275" s="15" t="b">
        <v>1</v>
      </c>
      <c r="T275" s="15" t="b">
        <v>1</v>
      </c>
      <c r="U275" s="15" t="b">
        <v>1</v>
      </c>
      <c r="V275" s="15" t="b">
        <v>1</v>
      </c>
      <c r="W275" s="15" t="b">
        <v>1</v>
      </c>
      <c r="X275" s="15" t="b">
        <v>1</v>
      </c>
      <c r="Y275" s="15" t="b">
        <v>1</v>
      </c>
      <c r="Z275" s="15" t="b">
        <v>1</v>
      </c>
      <c r="AA275" s="15" t="b">
        <v>1</v>
      </c>
    </row>
    <row r="276" spans="2:27" x14ac:dyDescent="0.15">
      <c r="B276" s="164" t="s">
        <v>32</v>
      </c>
      <c r="C276" s="165">
        <v>15132</v>
      </c>
      <c r="D276" s="165">
        <v>8019.96</v>
      </c>
      <c r="E276" s="165">
        <v>10485</v>
      </c>
      <c r="F276" s="165">
        <v>5557.05</v>
      </c>
      <c r="G276" s="165">
        <v>8026</v>
      </c>
      <c r="H276" s="165">
        <v>4253.7800000000007</v>
      </c>
      <c r="I276" s="165">
        <v>6007</v>
      </c>
      <c r="J276" s="165">
        <v>3183.71</v>
      </c>
      <c r="K276" s="165">
        <v>4576</v>
      </c>
      <c r="L276" s="165">
        <v>2425.2800000000002</v>
      </c>
      <c r="M276" s="165">
        <v>3555</v>
      </c>
      <c r="N276" s="165">
        <v>1884.15</v>
      </c>
      <c r="O276" s="239"/>
      <c r="P276" s="15" t="b">
        <v>1</v>
      </c>
      <c r="Q276" s="15" t="b">
        <v>1</v>
      </c>
      <c r="R276" s="15" t="b">
        <v>1</v>
      </c>
      <c r="S276" s="15" t="b">
        <v>1</v>
      </c>
      <c r="T276" s="15" t="b">
        <v>1</v>
      </c>
      <c r="U276" s="15" t="b">
        <v>1</v>
      </c>
      <c r="V276" s="15" t="b">
        <v>1</v>
      </c>
      <c r="W276" s="15" t="b">
        <v>1</v>
      </c>
      <c r="X276" s="15" t="b">
        <v>1</v>
      </c>
      <c r="Y276" s="15" t="b">
        <v>1</v>
      </c>
      <c r="Z276" s="15" t="b">
        <v>1</v>
      </c>
      <c r="AA276" s="15" t="b">
        <v>1</v>
      </c>
    </row>
    <row r="277" spans="2:27" x14ac:dyDescent="0.15">
      <c r="B277" s="164" t="s">
        <v>33</v>
      </c>
      <c r="C277" s="165">
        <v>17125</v>
      </c>
      <c r="D277" s="165">
        <v>9076.25</v>
      </c>
      <c r="E277" s="165">
        <v>11487</v>
      </c>
      <c r="F277" s="165">
        <v>6088.1100000000006</v>
      </c>
      <c r="G277" s="165">
        <v>9023</v>
      </c>
      <c r="H277" s="165">
        <v>4782.1900000000005</v>
      </c>
      <c r="I277" s="165">
        <v>6999</v>
      </c>
      <c r="J277" s="165">
        <v>3709.4700000000003</v>
      </c>
      <c r="K277" s="165">
        <v>5142</v>
      </c>
      <c r="L277" s="165">
        <v>2725.26</v>
      </c>
      <c r="M277" s="165">
        <v>3904</v>
      </c>
      <c r="N277" s="165">
        <v>2069.12</v>
      </c>
      <c r="O277" s="239"/>
      <c r="P277" s="15" t="b">
        <v>1</v>
      </c>
      <c r="Q277" s="15" t="b">
        <v>1</v>
      </c>
      <c r="R277" s="15" t="b">
        <v>1</v>
      </c>
      <c r="S277" s="15" t="b">
        <v>1</v>
      </c>
      <c r="T277" s="15" t="b">
        <v>1</v>
      </c>
      <c r="U277" s="15" t="b">
        <v>1</v>
      </c>
      <c r="V277" s="15" t="b">
        <v>1</v>
      </c>
      <c r="W277" s="15" t="b">
        <v>1</v>
      </c>
      <c r="X277" s="15" t="b">
        <v>1</v>
      </c>
      <c r="Y277" s="15" t="b">
        <v>1</v>
      </c>
      <c r="Z277" s="15" t="b">
        <v>1</v>
      </c>
      <c r="AA277" s="15" t="b">
        <v>1</v>
      </c>
    </row>
    <row r="278" spans="2:27" x14ac:dyDescent="0.15">
      <c r="B278" s="164" t="s">
        <v>34</v>
      </c>
      <c r="C278" s="165">
        <v>19841</v>
      </c>
      <c r="D278" s="165">
        <v>10515.730000000001</v>
      </c>
      <c r="E278" s="165">
        <v>13575</v>
      </c>
      <c r="F278" s="165">
        <v>7194.75</v>
      </c>
      <c r="G278" s="165">
        <v>10414</v>
      </c>
      <c r="H278" s="165">
        <v>5519.42</v>
      </c>
      <c r="I278" s="165">
        <v>7747</v>
      </c>
      <c r="J278" s="165">
        <v>4105.91</v>
      </c>
      <c r="K278" s="165">
        <v>5947</v>
      </c>
      <c r="L278" s="165">
        <v>3151.9100000000003</v>
      </c>
      <c r="M278" s="165">
        <v>4610</v>
      </c>
      <c r="N278" s="165">
        <v>2443.3000000000002</v>
      </c>
      <c r="O278" s="239"/>
      <c r="P278" s="15" t="b">
        <v>1</v>
      </c>
      <c r="Q278" s="15" t="b">
        <v>1</v>
      </c>
      <c r="R278" s="15" t="b">
        <v>1</v>
      </c>
      <c r="S278" s="15" t="b">
        <v>1</v>
      </c>
      <c r="T278" s="15" t="b">
        <v>1</v>
      </c>
      <c r="U278" s="15" t="b">
        <v>1</v>
      </c>
      <c r="V278" s="15" t="b">
        <v>1</v>
      </c>
      <c r="W278" s="15" t="b">
        <v>1</v>
      </c>
      <c r="X278" s="15" t="b">
        <v>1</v>
      </c>
      <c r="Y278" s="15" t="b">
        <v>1</v>
      </c>
      <c r="Z278" s="15" t="b">
        <v>1</v>
      </c>
      <c r="AA278" s="15" t="b">
        <v>1</v>
      </c>
    </row>
    <row r="279" spans="2:27" x14ac:dyDescent="0.15">
      <c r="B279" s="164" t="s">
        <v>35</v>
      </c>
      <c r="C279" s="165">
        <v>21106</v>
      </c>
      <c r="D279" s="165">
        <v>11186.18</v>
      </c>
      <c r="E279" s="165">
        <v>14998</v>
      </c>
      <c r="F279" s="165">
        <v>7948.9400000000005</v>
      </c>
      <c r="G279" s="165">
        <v>11527</v>
      </c>
      <c r="H279" s="165">
        <v>6109.31</v>
      </c>
      <c r="I279" s="165">
        <v>8521</v>
      </c>
      <c r="J279" s="165">
        <v>4516.13</v>
      </c>
      <c r="K279" s="165">
        <v>6565</v>
      </c>
      <c r="L279" s="165">
        <v>3479.4500000000003</v>
      </c>
      <c r="M279" s="165">
        <v>5099</v>
      </c>
      <c r="N279" s="165">
        <v>2702.4700000000003</v>
      </c>
      <c r="O279" s="239"/>
      <c r="P279" s="15" t="b">
        <v>1</v>
      </c>
      <c r="Q279" s="15" t="b">
        <v>1</v>
      </c>
      <c r="R279" s="15" t="b">
        <v>1</v>
      </c>
      <c r="S279" s="15" t="b">
        <v>1</v>
      </c>
      <c r="T279" s="15" t="b">
        <v>1</v>
      </c>
      <c r="U279" s="15" t="b">
        <v>1</v>
      </c>
      <c r="V279" s="15" t="b">
        <v>1</v>
      </c>
      <c r="W279" s="15" t="b">
        <v>1</v>
      </c>
      <c r="X279" s="15" t="b">
        <v>1</v>
      </c>
      <c r="Y279" s="15" t="b">
        <v>1</v>
      </c>
      <c r="Z279" s="15" t="b">
        <v>1</v>
      </c>
      <c r="AA279" s="15" t="b">
        <v>1</v>
      </c>
    </row>
    <row r="280" spans="2:27" x14ac:dyDescent="0.15">
      <c r="B280" s="164" t="s">
        <v>36</v>
      </c>
      <c r="C280" s="165">
        <v>23752</v>
      </c>
      <c r="D280" s="165">
        <v>12588.560000000001</v>
      </c>
      <c r="E280" s="165">
        <v>16874</v>
      </c>
      <c r="F280" s="165">
        <v>8943.2200000000012</v>
      </c>
      <c r="G280" s="165">
        <v>12976</v>
      </c>
      <c r="H280" s="165">
        <v>6877.2800000000007</v>
      </c>
      <c r="I280" s="165">
        <v>9584</v>
      </c>
      <c r="J280" s="165">
        <v>5079.5200000000004</v>
      </c>
      <c r="K280" s="165">
        <v>7392</v>
      </c>
      <c r="L280" s="165">
        <v>3917.76</v>
      </c>
      <c r="M280" s="165">
        <v>5746</v>
      </c>
      <c r="N280" s="165">
        <v>3045.38</v>
      </c>
      <c r="O280" s="239"/>
      <c r="P280" s="15" t="b">
        <v>1</v>
      </c>
      <c r="Q280" s="15" t="b">
        <v>1</v>
      </c>
      <c r="R280" s="15" t="b">
        <v>1</v>
      </c>
      <c r="S280" s="15" t="b">
        <v>1</v>
      </c>
      <c r="T280" s="15" t="b">
        <v>1</v>
      </c>
      <c r="U280" s="15" t="b">
        <v>1</v>
      </c>
      <c r="V280" s="15" t="b">
        <v>1</v>
      </c>
      <c r="W280" s="15" t="b">
        <v>1</v>
      </c>
      <c r="X280" s="15" t="b">
        <v>1</v>
      </c>
      <c r="Y280" s="15" t="b">
        <v>1</v>
      </c>
      <c r="Z280" s="15" t="b">
        <v>1</v>
      </c>
      <c r="AA280" s="15" t="b">
        <v>1</v>
      </c>
    </row>
    <row r="281" spans="2:27" x14ac:dyDescent="0.15">
      <c r="B281" s="164" t="s">
        <v>37</v>
      </c>
      <c r="C281" s="165">
        <v>26392</v>
      </c>
      <c r="D281" s="165">
        <v>13987.76</v>
      </c>
      <c r="E281" s="165">
        <v>18759</v>
      </c>
      <c r="F281" s="165">
        <v>9942.27</v>
      </c>
      <c r="G281" s="165">
        <v>14419</v>
      </c>
      <c r="H281" s="165">
        <v>7642.0700000000006</v>
      </c>
      <c r="I281" s="165">
        <v>10650</v>
      </c>
      <c r="J281" s="165">
        <v>5644.5</v>
      </c>
      <c r="K281" s="165">
        <v>8216</v>
      </c>
      <c r="L281" s="165">
        <v>4354.4800000000005</v>
      </c>
      <c r="M281" s="165">
        <v>6380</v>
      </c>
      <c r="N281" s="165">
        <v>3381.4</v>
      </c>
      <c r="O281" s="239"/>
      <c r="P281" s="15" t="b">
        <v>1</v>
      </c>
      <c r="Q281" s="15" t="b">
        <v>1</v>
      </c>
      <c r="R281" s="15" t="b">
        <v>1</v>
      </c>
      <c r="S281" s="15" t="b">
        <v>1</v>
      </c>
      <c r="T281" s="15" t="b">
        <v>1</v>
      </c>
      <c r="U281" s="15" t="b">
        <v>1</v>
      </c>
      <c r="V281" s="15" t="b">
        <v>1</v>
      </c>
      <c r="W281" s="15" t="b">
        <v>1</v>
      </c>
      <c r="X281" s="15" t="b">
        <v>1</v>
      </c>
      <c r="Y281" s="15" t="b">
        <v>1</v>
      </c>
      <c r="Z281" s="15" t="b">
        <v>1</v>
      </c>
      <c r="AA281" s="15" t="b">
        <v>1</v>
      </c>
    </row>
    <row r="282" spans="2:27" x14ac:dyDescent="0.15">
      <c r="B282" s="164" t="s">
        <v>38</v>
      </c>
      <c r="C282" s="165">
        <v>29045</v>
      </c>
      <c r="D282" s="165">
        <v>15393.85</v>
      </c>
      <c r="E282" s="165">
        <v>20635</v>
      </c>
      <c r="F282" s="165">
        <v>10936.550000000001</v>
      </c>
      <c r="G282" s="165">
        <v>15862</v>
      </c>
      <c r="H282" s="165">
        <v>8406.86</v>
      </c>
      <c r="I282" s="165">
        <v>11721</v>
      </c>
      <c r="J282" s="165">
        <v>6212.13</v>
      </c>
      <c r="K282" s="165">
        <v>9039</v>
      </c>
      <c r="L282" s="165">
        <v>4790.67</v>
      </c>
      <c r="M282" s="165">
        <v>7031</v>
      </c>
      <c r="N282" s="165">
        <v>3726.4300000000003</v>
      </c>
      <c r="O282" s="239"/>
      <c r="P282" s="15" t="b">
        <v>1</v>
      </c>
      <c r="Q282" s="15" t="b">
        <v>1</v>
      </c>
      <c r="R282" s="15" t="b">
        <v>1</v>
      </c>
      <c r="S282" s="15" t="b">
        <v>1</v>
      </c>
      <c r="T282" s="15" t="b">
        <v>1</v>
      </c>
      <c r="U282" s="15" t="b">
        <v>1</v>
      </c>
      <c r="V282" s="15" t="b">
        <v>1</v>
      </c>
      <c r="W282" s="15" t="b">
        <v>1</v>
      </c>
      <c r="X282" s="15" t="b">
        <v>1</v>
      </c>
      <c r="Y282" s="15" t="b">
        <v>1</v>
      </c>
      <c r="Z282" s="15" t="b">
        <v>1</v>
      </c>
      <c r="AA282" s="15" t="b">
        <v>1</v>
      </c>
    </row>
    <row r="283" spans="2:27" x14ac:dyDescent="0.15">
      <c r="B283" s="164" t="s">
        <v>39</v>
      </c>
      <c r="C283" s="165">
        <v>31686</v>
      </c>
      <c r="D283" s="165">
        <v>16793.580000000002</v>
      </c>
      <c r="E283" s="165">
        <v>22514</v>
      </c>
      <c r="F283" s="165">
        <v>11932.42</v>
      </c>
      <c r="G283" s="165">
        <v>17310</v>
      </c>
      <c r="H283" s="165">
        <v>9174.3000000000011</v>
      </c>
      <c r="I283" s="165">
        <v>12793</v>
      </c>
      <c r="J283" s="165">
        <v>6780.29</v>
      </c>
      <c r="K283" s="165">
        <v>9864</v>
      </c>
      <c r="L283" s="165">
        <v>5227.92</v>
      </c>
      <c r="M283" s="165">
        <v>7672</v>
      </c>
      <c r="N283" s="165">
        <v>4066.1600000000003</v>
      </c>
      <c r="O283" s="239"/>
      <c r="P283" s="15" t="b">
        <v>1</v>
      </c>
      <c r="Q283" s="15" t="b">
        <v>1</v>
      </c>
      <c r="R283" s="15" t="b">
        <v>1</v>
      </c>
      <c r="S283" s="15" t="b">
        <v>1</v>
      </c>
      <c r="T283" s="15" t="b">
        <v>1</v>
      </c>
      <c r="U283" s="15" t="b">
        <v>1</v>
      </c>
      <c r="V283" s="15" t="b">
        <v>1</v>
      </c>
      <c r="W283" s="15" t="b">
        <v>1</v>
      </c>
      <c r="X283" s="15" t="b">
        <v>1</v>
      </c>
      <c r="Y283" s="15" t="b">
        <v>1</v>
      </c>
      <c r="Z283" s="15" t="b">
        <v>1</v>
      </c>
      <c r="AA283" s="15" t="b">
        <v>1</v>
      </c>
    </row>
    <row r="284" spans="2:27" x14ac:dyDescent="0.15">
      <c r="B284" s="164" t="s">
        <v>40</v>
      </c>
      <c r="C284" s="165">
        <v>34802</v>
      </c>
      <c r="D284" s="165">
        <v>18445.060000000001</v>
      </c>
      <c r="E284" s="165">
        <v>24336</v>
      </c>
      <c r="F284" s="165">
        <v>12898.08</v>
      </c>
      <c r="G284" s="165">
        <v>18833</v>
      </c>
      <c r="H284" s="165">
        <v>9981.49</v>
      </c>
      <c r="I284" s="165">
        <v>13941</v>
      </c>
      <c r="J284" s="165">
        <v>7388.7300000000005</v>
      </c>
      <c r="K284" s="165">
        <v>10743</v>
      </c>
      <c r="L284" s="165">
        <v>5693.79</v>
      </c>
      <c r="M284" s="165">
        <v>8731</v>
      </c>
      <c r="N284" s="165">
        <v>4627.43</v>
      </c>
      <c r="O284" s="239"/>
      <c r="P284" s="15" t="b">
        <v>1</v>
      </c>
      <c r="Q284" s="15" t="b">
        <v>1</v>
      </c>
      <c r="R284" s="15" t="b">
        <v>1</v>
      </c>
      <c r="S284" s="15" t="b">
        <v>1</v>
      </c>
      <c r="T284" s="15" t="b">
        <v>1</v>
      </c>
      <c r="U284" s="15" t="b">
        <v>1</v>
      </c>
      <c r="V284" s="15" t="b">
        <v>1</v>
      </c>
      <c r="W284" s="15" t="b">
        <v>1</v>
      </c>
      <c r="X284" s="15" t="b">
        <v>1</v>
      </c>
      <c r="Y284" s="15" t="b">
        <v>1</v>
      </c>
      <c r="Z284" s="15" t="b">
        <v>1</v>
      </c>
      <c r="AA284" s="15" t="b">
        <v>1</v>
      </c>
    </row>
    <row r="285" spans="2:27" x14ac:dyDescent="0.15">
      <c r="B285" s="164" t="s">
        <v>41</v>
      </c>
      <c r="C285" s="165">
        <v>36854</v>
      </c>
      <c r="D285" s="165">
        <v>19532.620000000003</v>
      </c>
      <c r="E285" s="165">
        <v>25778</v>
      </c>
      <c r="F285" s="165">
        <v>13662.34</v>
      </c>
      <c r="G285" s="165">
        <v>19951</v>
      </c>
      <c r="H285" s="165">
        <v>10574.03</v>
      </c>
      <c r="I285" s="165">
        <v>14763</v>
      </c>
      <c r="J285" s="165">
        <v>7824.39</v>
      </c>
      <c r="K285" s="165">
        <v>11379</v>
      </c>
      <c r="L285" s="165">
        <v>6030.87</v>
      </c>
      <c r="M285" s="165">
        <v>9249</v>
      </c>
      <c r="N285" s="165">
        <v>4901.97</v>
      </c>
      <c r="O285" s="239"/>
      <c r="P285" s="15" t="b">
        <v>1</v>
      </c>
      <c r="Q285" s="15" t="b">
        <v>1</v>
      </c>
      <c r="R285" s="15" t="b">
        <v>1</v>
      </c>
      <c r="S285" s="15" t="b">
        <v>1</v>
      </c>
      <c r="T285" s="15" t="b">
        <v>1</v>
      </c>
      <c r="U285" s="15" t="b">
        <v>1</v>
      </c>
      <c r="V285" s="15" t="b">
        <v>1</v>
      </c>
      <c r="W285" s="15" t="b">
        <v>1</v>
      </c>
      <c r="X285" s="15" t="b">
        <v>1</v>
      </c>
      <c r="Y285" s="15" t="b">
        <v>1</v>
      </c>
      <c r="Z285" s="15" t="b">
        <v>1</v>
      </c>
      <c r="AA285" s="15" t="b">
        <v>1</v>
      </c>
    </row>
    <row r="286" spans="2:27" x14ac:dyDescent="0.15">
      <c r="B286" s="164" t="s">
        <v>42</v>
      </c>
      <c r="C286" s="165">
        <v>40952</v>
      </c>
      <c r="D286" s="165">
        <v>21704.560000000001</v>
      </c>
      <c r="E286" s="165">
        <v>28650</v>
      </c>
      <c r="F286" s="165">
        <v>15184.5</v>
      </c>
      <c r="G286" s="165">
        <v>22169</v>
      </c>
      <c r="H286" s="165">
        <v>11749.57</v>
      </c>
      <c r="I286" s="165">
        <v>16412</v>
      </c>
      <c r="J286" s="165">
        <v>8698.36</v>
      </c>
      <c r="K286" s="165">
        <v>12649</v>
      </c>
      <c r="L286" s="165">
        <v>6703.97</v>
      </c>
      <c r="M286" s="165">
        <v>10277</v>
      </c>
      <c r="N286" s="165">
        <v>5446.81</v>
      </c>
      <c r="O286" s="239"/>
      <c r="P286" s="15" t="b">
        <v>1</v>
      </c>
      <c r="Q286" s="15" t="b">
        <v>1</v>
      </c>
      <c r="R286" s="15" t="b">
        <v>1</v>
      </c>
      <c r="S286" s="15" t="b">
        <v>1</v>
      </c>
      <c r="T286" s="15" t="b">
        <v>1</v>
      </c>
      <c r="U286" s="15" t="b">
        <v>1</v>
      </c>
      <c r="V286" s="15" t="b">
        <v>1</v>
      </c>
      <c r="W286" s="15" t="b">
        <v>1</v>
      </c>
      <c r="X286" s="15" t="b">
        <v>1</v>
      </c>
      <c r="Y286" s="15" t="b">
        <v>1</v>
      </c>
      <c r="Z286" s="15" t="b">
        <v>1</v>
      </c>
      <c r="AA286" s="15" t="b">
        <v>1</v>
      </c>
    </row>
    <row r="287" spans="2:27" x14ac:dyDescent="0.15">
      <c r="B287" s="164" t="s">
        <v>43</v>
      </c>
      <c r="C287" s="165">
        <v>45049</v>
      </c>
      <c r="D287" s="165">
        <v>23875.97</v>
      </c>
      <c r="E287" s="165">
        <v>31511</v>
      </c>
      <c r="F287" s="165">
        <v>16700.830000000002</v>
      </c>
      <c r="G287" s="165">
        <v>24388</v>
      </c>
      <c r="H287" s="165">
        <v>12925.640000000001</v>
      </c>
      <c r="I287" s="165">
        <v>18050</v>
      </c>
      <c r="J287" s="165">
        <v>9566.5</v>
      </c>
      <c r="K287" s="165">
        <v>13914</v>
      </c>
      <c r="L287" s="165">
        <v>7374.42</v>
      </c>
      <c r="M287" s="165">
        <v>11302</v>
      </c>
      <c r="N287" s="165">
        <v>5990.06</v>
      </c>
      <c r="O287" s="239"/>
      <c r="P287" s="15" t="b">
        <v>1</v>
      </c>
      <c r="Q287" s="15" t="b">
        <v>1</v>
      </c>
      <c r="R287" s="15" t="b">
        <v>1</v>
      </c>
      <c r="S287" s="15" t="b">
        <v>1</v>
      </c>
      <c r="T287" s="15" t="b">
        <v>1</v>
      </c>
      <c r="U287" s="15" t="b">
        <v>1</v>
      </c>
      <c r="V287" s="15" t="b">
        <v>1</v>
      </c>
      <c r="W287" s="15" t="b">
        <v>1</v>
      </c>
      <c r="X287" s="15" t="b">
        <v>1</v>
      </c>
      <c r="Y287" s="15" t="b">
        <v>1</v>
      </c>
      <c r="Z287" s="15" t="b">
        <v>1</v>
      </c>
      <c r="AA287" s="15" t="b">
        <v>1</v>
      </c>
    </row>
    <row r="288" spans="2:27" x14ac:dyDescent="0.15">
      <c r="B288" s="164" t="s">
        <v>44</v>
      </c>
      <c r="C288" s="165">
        <v>47100</v>
      </c>
      <c r="D288" s="165">
        <v>24963</v>
      </c>
      <c r="E288" s="165">
        <v>32948</v>
      </c>
      <c r="F288" s="165">
        <v>17462.440000000002</v>
      </c>
      <c r="G288" s="165">
        <v>25498</v>
      </c>
      <c r="H288" s="165">
        <v>13513.94</v>
      </c>
      <c r="I288" s="165">
        <v>18878</v>
      </c>
      <c r="J288" s="165">
        <v>10005.34</v>
      </c>
      <c r="K288" s="165">
        <v>14550</v>
      </c>
      <c r="L288" s="165">
        <v>7711.5</v>
      </c>
      <c r="M288" s="165">
        <v>11823</v>
      </c>
      <c r="N288" s="165">
        <v>6266.1900000000005</v>
      </c>
      <c r="O288" s="239"/>
      <c r="P288" s="15" t="b">
        <v>1</v>
      </c>
      <c r="Q288" s="15" t="b">
        <v>1</v>
      </c>
      <c r="R288" s="15" t="b">
        <v>1</v>
      </c>
      <c r="S288" s="15" t="b">
        <v>1</v>
      </c>
      <c r="T288" s="15" t="b">
        <v>1</v>
      </c>
      <c r="U288" s="15" t="b">
        <v>1</v>
      </c>
      <c r="V288" s="15" t="b">
        <v>1</v>
      </c>
      <c r="W288" s="15" t="b">
        <v>1</v>
      </c>
      <c r="X288" s="15" t="b">
        <v>1</v>
      </c>
      <c r="Y288" s="15" t="b">
        <v>1</v>
      </c>
      <c r="Z288" s="15" t="b">
        <v>1</v>
      </c>
      <c r="AA288" s="15" t="b">
        <v>1</v>
      </c>
    </row>
    <row r="289" spans="1:27" x14ac:dyDescent="0.15">
      <c r="B289" s="164" t="s">
        <v>45</v>
      </c>
      <c r="C289" s="165">
        <v>48100</v>
      </c>
      <c r="D289" s="165">
        <v>25493</v>
      </c>
      <c r="E289" s="165">
        <v>33377</v>
      </c>
      <c r="F289" s="165">
        <v>17689.810000000001</v>
      </c>
      <c r="G289" s="165">
        <v>25904</v>
      </c>
      <c r="H289" s="165">
        <v>13729.12</v>
      </c>
      <c r="I289" s="165">
        <v>19164</v>
      </c>
      <c r="J289" s="165">
        <v>10156.92</v>
      </c>
      <c r="K289" s="165">
        <v>14824</v>
      </c>
      <c r="L289" s="165">
        <v>7856.72</v>
      </c>
      <c r="M289" s="165">
        <v>11979</v>
      </c>
      <c r="N289" s="165">
        <v>6348.87</v>
      </c>
      <c r="O289" s="239"/>
      <c r="P289" s="15" t="b">
        <v>1</v>
      </c>
      <c r="Q289" s="15" t="b">
        <v>1</v>
      </c>
      <c r="R289" s="15" t="b">
        <v>1</v>
      </c>
      <c r="S289" s="15" t="b">
        <v>1</v>
      </c>
      <c r="T289" s="15" t="b">
        <v>1</v>
      </c>
      <c r="U289" s="15" t="b">
        <v>1</v>
      </c>
      <c r="V289" s="15" t="b">
        <v>1</v>
      </c>
      <c r="W289" s="15" t="b">
        <v>1</v>
      </c>
      <c r="X289" s="15" t="b">
        <v>1</v>
      </c>
      <c r="Y289" s="15" t="b">
        <v>1</v>
      </c>
      <c r="Z289" s="15" t="b">
        <v>1</v>
      </c>
      <c r="AA289" s="15" t="b">
        <v>1</v>
      </c>
    </row>
    <row r="290" spans="1:27" x14ac:dyDescent="0.15">
      <c r="B290" s="164" t="s">
        <v>46</v>
      </c>
      <c r="C290" s="165">
        <v>54119</v>
      </c>
      <c r="D290" s="165">
        <v>28683.07</v>
      </c>
      <c r="E290" s="165">
        <v>37555</v>
      </c>
      <c r="F290" s="165">
        <v>19904.150000000001</v>
      </c>
      <c r="G290" s="165">
        <v>29146</v>
      </c>
      <c r="H290" s="165">
        <v>15447.380000000001</v>
      </c>
      <c r="I290" s="165">
        <v>21563</v>
      </c>
      <c r="J290" s="165">
        <v>11428.390000000001</v>
      </c>
      <c r="K290" s="165">
        <v>16681</v>
      </c>
      <c r="L290" s="165">
        <v>8840.93</v>
      </c>
      <c r="M290" s="165">
        <v>13477</v>
      </c>
      <c r="N290" s="165">
        <v>7142.81</v>
      </c>
      <c r="O290" s="239"/>
      <c r="P290" s="15" t="b">
        <v>1</v>
      </c>
      <c r="Q290" s="15" t="b">
        <v>1</v>
      </c>
      <c r="R290" s="15" t="b">
        <v>1</v>
      </c>
      <c r="S290" s="15" t="b">
        <v>1</v>
      </c>
      <c r="T290" s="15" t="b">
        <v>1</v>
      </c>
      <c r="U290" s="15" t="b">
        <v>1</v>
      </c>
      <c r="V290" s="15" t="b">
        <v>1</v>
      </c>
      <c r="W290" s="15" t="b">
        <v>1</v>
      </c>
      <c r="X290" s="15" t="b">
        <v>1</v>
      </c>
      <c r="Y290" s="15" t="b">
        <v>1</v>
      </c>
      <c r="Z290" s="15" t="b">
        <v>1</v>
      </c>
      <c r="AA290" s="15" t="b">
        <v>1</v>
      </c>
    </row>
    <row r="291" spans="1:27" x14ac:dyDescent="0.15">
      <c r="B291" s="164" t="s">
        <v>47</v>
      </c>
      <c r="C291" s="165">
        <v>60137</v>
      </c>
      <c r="D291" s="165">
        <v>31872.61</v>
      </c>
      <c r="E291" s="165">
        <v>41729</v>
      </c>
      <c r="F291" s="165">
        <v>22116.370000000003</v>
      </c>
      <c r="G291" s="165">
        <v>32396</v>
      </c>
      <c r="H291" s="165">
        <v>17169.88</v>
      </c>
      <c r="I291" s="165">
        <v>23965</v>
      </c>
      <c r="J291" s="165">
        <v>12701.45</v>
      </c>
      <c r="K291" s="165">
        <v>18538</v>
      </c>
      <c r="L291" s="165">
        <v>9825.1400000000012</v>
      </c>
      <c r="M291" s="165">
        <v>14975</v>
      </c>
      <c r="N291" s="165">
        <v>7936.75</v>
      </c>
      <c r="O291" s="239"/>
      <c r="P291" s="15" t="b">
        <v>1</v>
      </c>
      <c r="Q291" s="15" t="b">
        <v>1</v>
      </c>
      <c r="R291" s="15" t="b">
        <v>1</v>
      </c>
      <c r="S291" s="15" t="b">
        <v>1</v>
      </c>
      <c r="T291" s="15" t="b">
        <v>1</v>
      </c>
      <c r="U291" s="15" t="b">
        <v>1</v>
      </c>
      <c r="V291" s="15" t="b">
        <v>1</v>
      </c>
      <c r="W291" s="15" t="b">
        <v>1</v>
      </c>
      <c r="X291" s="15" t="b">
        <v>1</v>
      </c>
      <c r="Y291" s="15" t="b">
        <v>1</v>
      </c>
      <c r="Z291" s="15" t="b">
        <v>1</v>
      </c>
      <c r="AA291" s="15" t="b">
        <v>1</v>
      </c>
    </row>
    <row r="292" spans="1:27" x14ac:dyDescent="0.15">
      <c r="B292" s="164" t="s">
        <v>48</v>
      </c>
      <c r="C292" s="165">
        <v>66155</v>
      </c>
      <c r="D292" s="165">
        <v>35062.15</v>
      </c>
      <c r="E292" s="165">
        <v>45906</v>
      </c>
      <c r="F292" s="165">
        <v>24330.18</v>
      </c>
      <c r="G292" s="165">
        <v>35628</v>
      </c>
      <c r="H292" s="165">
        <v>18882.84</v>
      </c>
      <c r="I292" s="165">
        <v>26362</v>
      </c>
      <c r="J292" s="165">
        <v>13971.86</v>
      </c>
      <c r="K292" s="165">
        <v>20398</v>
      </c>
      <c r="L292" s="165">
        <v>10810.94</v>
      </c>
      <c r="M292" s="165">
        <v>16481</v>
      </c>
      <c r="N292" s="165">
        <v>8734.93</v>
      </c>
      <c r="O292" s="239"/>
      <c r="P292" s="15" t="b">
        <v>1</v>
      </c>
      <c r="Q292" s="15" t="b">
        <v>1</v>
      </c>
      <c r="R292" s="15" t="b">
        <v>1</v>
      </c>
      <c r="S292" s="15" t="b">
        <v>1</v>
      </c>
      <c r="T292" s="15" t="b">
        <v>1</v>
      </c>
      <c r="U292" s="15" t="b">
        <v>1</v>
      </c>
      <c r="V292" s="15" t="b">
        <v>1</v>
      </c>
      <c r="W292" s="15" t="b">
        <v>1</v>
      </c>
      <c r="X292" s="15" t="b">
        <v>1</v>
      </c>
      <c r="Y292" s="15" t="b">
        <v>1</v>
      </c>
      <c r="Z292" s="15" t="b">
        <v>1</v>
      </c>
      <c r="AA292" s="15" t="b">
        <v>1</v>
      </c>
    </row>
    <row r="293" spans="1:27" x14ac:dyDescent="0.15">
      <c r="B293" s="164" t="s">
        <v>49</v>
      </c>
      <c r="C293" s="165">
        <v>72169</v>
      </c>
      <c r="D293" s="165">
        <v>38249.57</v>
      </c>
      <c r="E293" s="165">
        <v>50083</v>
      </c>
      <c r="F293" s="165">
        <v>26543.99</v>
      </c>
      <c r="G293" s="165">
        <v>38876</v>
      </c>
      <c r="H293" s="165">
        <v>20604.280000000002</v>
      </c>
      <c r="I293" s="165">
        <v>28765</v>
      </c>
      <c r="J293" s="165">
        <v>15245.45</v>
      </c>
      <c r="K293" s="165">
        <v>22254</v>
      </c>
      <c r="L293" s="165">
        <v>11794.62</v>
      </c>
      <c r="M293" s="165">
        <v>17978</v>
      </c>
      <c r="N293" s="165">
        <v>9528.34</v>
      </c>
      <c r="O293" s="239"/>
      <c r="P293" s="15" t="b">
        <v>1</v>
      </c>
      <c r="Q293" s="15" t="b">
        <v>1</v>
      </c>
      <c r="R293" s="15" t="b">
        <v>1</v>
      </c>
      <c r="S293" s="15" t="b">
        <v>1</v>
      </c>
      <c r="T293" s="15" t="b">
        <v>1</v>
      </c>
      <c r="U293" s="15" t="b">
        <v>1</v>
      </c>
      <c r="V293" s="15" t="b">
        <v>1</v>
      </c>
      <c r="W293" s="15" t="b">
        <v>1</v>
      </c>
      <c r="X293" s="15" t="b">
        <v>1</v>
      </c>
      <c r="Y293" s="15" t="b">
        <v>1</v>
      </c>
      <c r="Z293" s="15" t="b">
        <v>1</v>
      </c>
      <c r="AA293" s="15" t="b">
        <v>1</v>
      </c>
    </row>
    <row r="294" spans="1:27" x14ac:dyDescent="0.15">
      <c r="B294" s="164" t="s">
        <v>50</v>
      </c>
      <c r="C294" s="165">
        <v>78804</v>
      </c>
      <c r="D294" s="165">
        <v>41766.120000000003</v>
      </c>
      <c r="E294" s="165">
        <v>54783</v>
      </c>
      <c r="F294" s="165">
        <v>29034.99</v>
      </c>
      <c r="G294" s="165">
        <v>43360</v>
      </c>
      <c r="H294" s="165">
        <v>22980.800000000003</v>
      </c>
      <c r="I294" s="165">
        <v>32987</v>
      </c>
      <c r="J294" s="165">
        <v>17483.11</v>
      </c>
      <c r="K294" s="165">
        <v>24357</v>
      </c>
      <c r="L294" s="165">
        <v>12909.210000000001</v>
      </c>
      <c r="M294" s="165">
        <v>20632</v>
      </c>
      <c r="N294" s="165">
        <v>10934.960000000001</v>
      </c>
      <c r="O294" s="239"/>
      <c r="P294" s="15" t="b">
        <v>1</v>
      </c>
      <c r="Q294" s="15" t="b">
        <v>1</v>
      </c>
      <c r="R294" s="15" t="b">
        <v>1</v>
      </c>
      <c r="S294" s="15" t="b">
        <v>1</v>
      </c>
      <c r="T294" s="15" t="b">
        <v>1</v>
      </c>
      <c r="U294" s="15" t="b">
        <v>1</v>
      </c>
      <c r="V294" s="15" t="b">
        <v>1</v>
      </c>
      <c r="W294" s="15" t="b">
        <v>1</v>
      </c>
      <c r="X294" s="15" t="b">
        <v>1</v>
      </c>
      <c r="Y294" s="15" t="b">
        <v>1</v>
      </c>
      <c r="Z294" s="15" t="b">
        <v>1</v>
      </c>
      <c r="AA294" s="15" t="b">
        <v>1</v>
      </c>
    </row>
    <row r="295" spans="1:27" x14ac:dyDescent="0.15">
      <c r="B295" s="224" t="s">
        <v>194</v>
      </c>
      <c r="C295" s="224"/>
      <c r="D295" s="224"/>
      <c r="E295" s="224"/>
      <c r="F295" s="224"/>
      <c r="G295" s="224"/>
    </row>
    <row r="298" spans="1:27" ht="18" x14ac:dyDescent="0.15">
      <c r="A298" s="53"/>
      <c r="B298" s="54" t="s">
        <v>218</v>
      </c>
      <c r="C298" s="53"/>
      <c r="D298" s="53"/>
      <c r="E298" s="53"/>
      <c r="F298" s="53"/>
      <c r="G298" s="53"/>
      <c r="H298" s="53"/>
      <c r="I298" s="53"/>
      <c r="J298" s="53"/>
      <c r="K298" s="53"/>
      <c r="L298" s="53"/>
      <c r="M298" s="53"/>
      <c r="N298" s="53"/>
      <c r="O298" s="53"/>
    </row>
    <row r="300" spans="1:27" x14ac:dyDescent="0.15">
      <c r="B300" s="16" t="s">
        <v>4</v>
      </c>
      <c r="C300" s="235" t="s">
        <v>5</v>
      </c>
      <c r="D300" s="236"/>
      <c r="E300" s="235" t="s">
        <v>6</v>
      </c>
      <c r="F300" s="236"/>
      <c r="G300" s="235" t="s">
        <v>7</v>
      </c>
      <c r="H300" s="236"/>
      <c r="I300" s="235" t="s">
        <v>8</v>
      </c>
      <c r="J300" s="236"/>
      <c r="K300" s="235" t="s">
        <v>9</v>
      </c>
      <c r="L300" s="236"/>
      <c r="M300" s="235" t="s">
        <v>10</v>
      </c>
      <c r="N300" s="238"/>
      <c r="O300" s="239" t="str">
        <f>O263</f>
        <v>BUPA ADVANTAGE CARE PREMIUM BOOKLET, EFFECTIVE JANUARY 1, 2023</v>
      </c>
    </row>
    <row r="301" spans="1:27" ht="28" x14ac:dyDescent="0.15">
      <c r="B301" s="44" t="s">
        <v>227</v>
      </c>
      <c r="C301" s="232" t="s">
        <v>11</v>
      </c>
      <c r="D301" s="233"/>
      <c r="E301" s="232" t="s">
        <v>12</v>
      </c>
      <c r="F301" s="233"/>
      <c r="G301" s="232" t="s">
        <v>13</v>
      </c>
      <c r="H301" s="233"/>
      <c r="I301" s="232" t="s">
        <v>14</v>
      </c>
      <c r="J301" s="233"/>
      <c r="K301" s="232" t="s">
        <v>15</v>
      </c>
      <c r="L301" s="233"/>
      <c r="M301" s="232" t="s">
        <v>16</v>
      </c>
      <c r="N301" s="234"/>
      <c r="O301" s="239"/>
    </row>
    <row r="302" spans="1:27" ht="28" x14ac:dyDescent="0.15">
      <c r="B302" s="45" t="s">
        <v>228</v>
      </c>
      <c r="C302" s="243" t="s">
        <v>12</v>
      </c>
      <c r="D302" s="244"/>
      <c r="E302" s="243" t="s">
        <v>13</v>
      </c>
      <c r="F302" s="244"/>
      <c r="G302" s="243" t="s">
        <v>17</v>
      </c>
      <c r="H302" s="244"/>
      <c r="I302" s="243" t="s">
        <v>14</v>
      </c>
      <c r="J302" s="244"/>
      <c r="K302" s="243" t="s">
        <v>15</v>
      </c>
      <c r="L302" s="244"/>
      <c r="M302" s="243" t="s">
        <v>16</v>
      </c>
      <c r="N302" s="245"/>
      <c r="O302" s="239"/>
    </row>
    <row r="303" spans="1:27" x14ac:dyDescent="0.15">
      <c r="B303" s="33" t="s">
        <v>18</v>
      </c>
      <c r="C303" s="31" t="s">
        <v>19</v>
      </c>
      <c r="D303" s="32" t="s">
        <v>20</v>
      </c>
      <c r="E303" s="31" t="s">
        <v>19</v>
      </c>
      <c r="F303" s="32" t="s">
        <v>20</v>
      </c>
      <c r="G303" s="31" t="s">
        <v>19</v>
      </c>
      <c r="H303" s="32" t="s">
        <v>20</v>
      </c>
      <c r="I303" s="31" t="s">
        <v>19</v>
      </c>
      <c r="J303" s="32" t="s">
        <v>20</v>
      </c>
      <c r="K303" s="31" t="s">
        <v>19</v>
      </c>
      <c r="L303" s="32" t="s">
        <v>20</v>
      </c>
      <c r="M303" s="31" t="s">
        <v>19</v>
      </c>
      <c r="N303" s="39" t="s">
        <v>20</v>
      </c>
      <c r="O303" s="239"/>
    </row>
    <row r="304" spans="1:27" x14ac:dyDescent="0.15">
      <c r="A304" s="13"/>
      <c r="B304" s="33" t="s">
        <v>21</v>
      </c>
      <c r="C304" s="34" t="s">
        <v>22</v>
      </c>
      <c r="D304" s="35" t="s">
        <v>23</v>
      </c>
      <c r="E304" s="34" t="s">
        <v>22</v>
      </c>
      <c r="F304" s="35" t="s">
        <v>23</v>
      </c>
      <c r="G304" s="34" t="s">
        <v>22</v>
      </c>
      <c r="H304" s="35" t="s">
        <v>23</v>
      </c>
      <c r="I304" s="34" t="s">
        <v>22</v>
      </c>
      <c r="J304" s="35" t="s">
        <v>23</v>
      </c>
      <c r="K304" s="34" t="s">
        <v>22</v>
      </c>
      <c r="L304" s="35" t="s">
        <v>23</v>
      </c>
      <c r="M304" s="34" t="s">
        <v>22</v>
      </c>
      <c r="N304" s="38" t="s">
        <v>23</v>
      </c>
      <c r="O304" s="239"/>
      <c r="P304" s="13"/>
      <c r="Q304" s="13"/>
      <c r="R304" s="13"/>
      <c r="S304" s="13"/>
      <c r="T304" s="13"/>
      <c r="U304" s="13"/>
    </row>
    <row r="305" spans="2:27" x14ac:dyDescent="0.15">
      <c r="B305" s="164" t="s">
        <v>24</v>
      </c>
      <c r="C305" s="165">
        <v>2517</v>
      </c>
      <c r="D305" s="165">
        <v>1334.01</v>
      </c>
      <c r="E305" s="165">
        <v>1936</v>
      </c>
      <c r="F305" s="165">
        <v>1026.0800000000002</v>
      </c>
      <c r="G305" s="165">
        <v>1382</v>
      </c>
      <c r="H305" s="165">
        <v>732.46</v>
      </c>
      <c r="I305" s="165">
        <v>1084</v>
      </c>
      <c r="J305" s="165">
        <v>574.52</v>
      </c>
      <c r="K305" s="165">
        <v>941</v>
      </c>
      <c r="L305" s="165">
        <v>498.73</v>
      </c>
      <c r="M305" s="165">
        <v>679</v>
      </c>
      <c r="N305" s="165">
        <v>359.87</v>
      </c>
      <c r="O305" s="239"/>
      <c r="P305" s="15" t="b">
        <v>1</v>
      </c>
      <c r="Q305" s="15" t="b">
        <v>1</v>
      </c>
      <c r="R305" s="15" t="b">
        <v>1</v>
      </c>
      <c r="S305" s="15" t="b">
        <v>1</v>
      </c>
      <c r="T305" s="15" t="b">
        <v>1</v>
      </c>
      <c r="U305" s="15" t="b">
        <v>1</v>
      </c>
      <c r="V305" s="15" t="b">
        <v>1</v>
      </c>
      <c r="W305" s="15" t="b">
        <v>1</v>
      </c>
      <c r="X305" s="15" t="b">
        <v>1</v>
      </c>
      <c r="Y305" s="15" t="b">
        <v>1</v>
      </c>
      <c r="Z305" s="15" t="b">
        <v>1</v>
      </c>
      <c r="AA305" s="15" t="b">
        <v>1</v>
      </c>
    </row>
    <row r="306" spans="2:27" x14ac:dyDescent="0.15">
      <c r="B306" s="164" t="s">
        <v>25</v>
      </c>
      <c r="C306" s="165">
        <v>3876</v>
      </c>
      <c r="D306" s="165">
        <v>2054.2800000000002</v>
      </c>
      <c r="E306" s="165">
        <v>3159</v>
      </c>
      <c r="F306" s="165">
        <v>1674.27</v>
      </c>
      <c r="G306" s="165">
        <v>2181</v>
      </c>
      <c r="H306" s="165">
        <v>1155.93</v>
      </c>
      <c r="I306" s="165">
        <v>1717</v>
      </c>
      <c r="J306" s="165">
        <v>910.01</v>
      </c>
      <c r="K306" s="165">
        <v>1481</v>
      </c>
      <c r="L306" s="165">
        <v>784.93000000000006</v>
      </c>
      <c r="M306" s="165">
        <v>995</v>
      </c>
      <c r="N306" s="165">
        <v>527.35</v>
      </c>
      <c r="O306" s="239"/>
      <c r="P306" s="15" t="b">
        <v>1</v>
      </c>
      <c r="Q306" s="15" t="b">
        <v>1</v>
      </c>
      <c r="R306" s="15" t="b">
        <v>1</v>
      </c>
      <c r="S306" s="15" t="b">
        <v>1</v>
      </c>
      <c r="T306" s="15" t="b">
        <v>1</v>
      </c>
      <c r="U306" s="15" t="b">
        <v>1</v>
      </c>
      <c r="V306" s="15" t="b">
        <v>1</v>
      </c>
      <c r="W306" s="15" t="b">
        <v>1</v>
      </c>
      <c r="X306" s="15" t="b">
        <v>1</v>
      </c>
      <c r="Y306" s="15" t="b">
        <v>1</v>
      </c>
      <c r="Z306" s="15" t="b">
        <v>1</v>
      </c>
      <c r="AA306" s="15" t="b">
        <v>1</v>
      </c>
    </row>
    <row r="307" spans="2:27" x14ac:dyDescent="0.15">
      <c r="B307" s="164" t="s">
        <v>26</v>
      </c>
      <c r="C307" s="165">
        <v>5650</v>
      </c>
      <c r="D307" s="165">
        <v>2994.5</v>
      </c>
      <c r="E307" s="165">
        <v>4626</v>
      </c>
      <c r="F307" s="165">
        <v>2451.7800000000002</v>
      </c>
      <c r="G307" s="165">
        <v>3177</v>
      </c>
      <c r="H307" s="165">
        <v>1683.8100000000002</v>
      </c>
      <c r="I307" s="165">
        <v>2501</v>
      </c>
      <c r="J307" s="165">
        <v>1325.53</v>
      </c>
      <c r="K307" s="165">
        <v>2143</v>
      </c>
      <c r="L307" s="165">
        <v>1135.79</v>
      </c>
      <c r="M307" s="165">
        <v>1510</v>
      </c>
      <c r="N307" s="165">
        <v>800.30000000000007</v>
      </c>
      <c r="O307" s="239"/>
      <c r="P307" s="15" t="b">
        <v>1</v>
      </c>
      <c r="Q307" s="15" t="b">
        <v>1</v>
      </c>
      <c r="R307" s="15" t="b">
        <v>1</v>
      </c>
      <c r="S307" s="15" t="b">
        <v>1</v>
      </c>
      <c r="T307" s="15" t="b">
        <v>1</v>
      </c>
      <c r="U307" s="15" t="b">
        <v>1</v>
      </c>
      <c r="V307" s="15" t="b">
        <v>1</v>
      </c>
      <c r="W307" s="15" t="b">
        <v>1</v>
      </c>
      <c r="X307" s="15" t="b">
        <v>1</v>
      </c>
      <c r="Y307" s="15" t="b">
        <v>1</v>
      </c>
      <c r="Z307" s="15" t="b">
        <v>1</v>
      </c>
      <c r="AA307" s="15" t="b">
        <v>1</v>
      </c>
    </row>
    <row r="308" spans="2:27" x14ac:dyDescent="0.15">
      <c r="B308" s="164" t="s">
        <v>27</v>
      </c>
      <c r="C308" s="165">
        <v>6087</v>
      </c>
      <c r="D308" s="165">
        <v>3226.11</v>
      </c>
      <c r="E308" s="165">
        <v>4338</v>
      </c>
      <c r="F308" s="165">
        <v>2299.1400000000003</v>
      </c>
      <c r="G308" s="165">
        <v>3254</v>
      </c>
      <c r="H308" s="165">
        <v>1724.6200000000001</v>
      </c>
      <c r="I308" s="165">
        <v>2470</v>
      </c>
      <c r="J308" s="165">
        <v>1309.1000000000001</v>
      </c>
      <c r="K308" s="165">
        <v>1844</v>
      </c>
      <c r="L308" s="165">
        <v>977.32</v>
      </c>
      <c r="M308" s="165">
        <v>1454</v>
      </c>
      <c r="N308" s="165">
        <v>770.62</v>
      </c>
      <c r="O308" s="239"/>
      <c r="P308" s="15" t="b">
        <v>1</v>
      </c>
      <c r="Q308" s="15" t="b">
        <v>1</v>
      </c>
      <c r="R308" s="15" t="b">
        <v>1</v>
      </c>
      <c r="S308" s="15" t="b">
        <v>1</v>
      </c>
      <c r="T308" s="15" t="b">
        <v>1</v>
      </c>
      <c r="U308" s="15" t="b">
        <v>1</v>
      </c>
      <c r="V308" s="15" t="b">
        <v>1</v>
      </c>
      <c r="W308" s="15" t="b">
        <v>1</v>
      </c>
      <c r="X308" s="15" t="b">
        <v>1</v>
      </c>
      <c r="Y308" s="15" t="b">
        <v>1</v>
      </c>
      <c r="Z308" s="15" t="b">
        <v>1</v>
      </c>
      <c r="AA308" s="15" t="b">
        <v>1</v>
      </c>
    </row>
    <row r="309" spans="2:27" x14ac:dyDescent="0.15">
      <c r="B309" s="164" t="s">
        <v>28</v>
      </c>
      <c r="C309" s="165">
        <v>6801</v>
      </c>
      <c r="D309" s="165">
        <v>3604.53</v>
      </c>
      <c r="E309" s="165">
        <v>4827</v>
      </c>
      <c r="F309" s="165">
        <v>2558.31</v>
      </c>
      <c r="G309" s="165">
        <v>3633</v>
      </c>
      <c r="H309" s="165">
        <v>1925.49</v>
      </c>
      <c r="I309" s="165">
        <v>2751</v>
      </c>
      <c r="J309" s="165">
        <v>1458.03</v>
      </c>
      <c r="K309" s="165">
        <v>2058</v>
      </c>
      <c r="L309" s="165">
        <v>1090.74</v>
      </c>
      <c r="M309" s="165">
        <v>1621</v>
      </c>
      <c r="N309" s="165">
        <v>859.13</v>
      </c>
      <c r="O309" s="239"/>
      <c r="P309" s="15" t="b">
        <v>1</v>
      </c>
      <c r="Q309" s="15" t="b">
        <v>1</v>
      </c>
      <c r="R309" s="15" t="b">
        <v>1</v>
      </c>
      <c r="S309" s="15" t="b">
        <v>1</v>
      </c>
      <c r="T309" s="15" t="b">
        <v>1</v>
      </c>
      <c r="U309" s="15" t="b">
        <v>1</v>
      </c>
      <c r="V309" s="15" t="b">
        <v>1</v>
      </c>
      <c r="W309" s="15" t="b">
        <v>1</v>
      </c>
      <c r="X309" s="15" t="b">
        <v>1</v>
      </c>
      <c r="Y309" s="15" t="b">
        <v>1</v>
      </c>
      <c r="Z309" s="15" t="b">
        <v>1</v>
      </c>
      <c r="AA309" s="15" t="b">
        <v>1</v>
      </c>
    </row>
    <row r="310" spans="2:27" x14ac:dyDescent="0.15">
      <c r="B310" s="164" t="s">
        <v>29</v>
      </c>
      <c r="C310" s="165">
        <v>7955</v>
      </c>
      <c r="D310" s="165">
        <v>4216.1500000000005</v>
      </c>
      <c r="E310" s="165">
        <v>5593</v>
      </c>
      <c r="F310" s="165">
        <v>2964.29</v>
      </c>
      <c r="G310" s="165">
        <v>4279</v>
      </c>
      <c r="H310" s="165">
        <v>2267.87</v>
      </c>
      <c r="I310" s="165">
        <v>3273</v>
      </c>
      <c r="J310" s="165">
        <v>1734.69</v>
      </c>
      <c r="K310" s="165">
        <v>2443</v>
      </c>
      <c r="L310" s="165">
        <v>1294.79</v>
      </c>
      <c r="M310" s="165">
        <v>1882</v>
      </c>
      <c r="N310" s="165">
        <v>997.46</v>
      </c>
      <c r="O310" s="239"/>
      <c r="P310" s="15" t="b">
        <v>1</v>
      </c>
      <c r="Q310" s="15" t="b">
        <v>1</v>
      </c>
      <c r="R310" s="15" t="b">
        <v>1</v>
      </c>
      <c r="S310" s="15" t="b">
        <v>1</v>
      </c>
      <c r="T310" s="15" t="b">
        <v>1</v>
      </c>
      <c r="U310" s="15" t="b">
        <v>1</v>
      </c>
      <c r="V310" s="15" t="b">
        <v>1</v>
      </c>
      <c r="W310" s="15" t="b">
        <v>1</v>
      </c>
      <c r="X310" s="15" t="b">
        <v>1</v>
      </c>
      <c r="Y310" s="15" t="b">
        <v>1</v>
      </c>
      <c r="Z310" s="15" t="b">
        <v>1</v>
      </c>
      <c r="AA310" s="15" t="b">
        <v>1</v>
      </c>
    </row>
    <row r="311" spans="2:27" x14ac:dyDescent="0.15">
      <c r="B311" s="164" t="s">
        <v>30</v>
      </c>
      <c r="C311" s="165">
        <v>8976</v>
      </c>
      <c r="D311" s="165">
        <v>4757.2800000000007</v>
      </c>
      <c r="E311" s="165">
        <v>6203</v>
      </c>
      <c r="F311" s="165">
        <v>3287.59</v>
      </c>
      <c r="G311" s="165">
        <v>4763</v>
      </c>
      <c r="H311" s="165">
        <v>2524.3900000000003</v>
      </c>
      <c r="I311" s="165">
        <v>3640</v>
      </c>
      <c r="J311" s="165">
        <v>1929.2</v>
      </c>
      <c r="K311" s="165">
        <v>2788</v>
      </c>
      <c r="L311" s="165">
        <v>1477.64</v>
      </c>
      <c r="M311" s="165">
        <v>2090</v>
      </c>
      <c r="N311" s="165">
        <v>1107.7</v>
      </c>
      <c r="O311" s="239"/>
      <c r="P311" s="15" t="b">
        <v>1</v>
      </c>
      <c r="Q311" s="15" t="b">
        <v>1</v>
      </c>
      <c r="R311" s="15" t="b">
        <v>1</v>
      </c>
      <c r="S311" s="15" t="b">
        <v>1</v>
      </c>
      <c r="T311" s="15" t="b">
        <v>1</v>
      </c>
      <c r="U311" s="15" t="b">
        <v>1</v>
      </c>
      <c r="V311" s="15" t="b">
        <v>1</v>
      </c>
      <c r="W311" s="15" t="b">
        <v>1</v>
      </c>
      <c r="X311" s="15" t="b">
        <v>1</v>
      </c>
      <c r="Y311" s="15" t="b">
        <v>1</v>
      </c>
      <c r="Z311" s="15" t="b">
        <v>1</v>
      </c>
      <c r="AA311" s="15" t="b">
        <v>1</v>
      </c>
    </row>
    <row r="312" spans="2:27" x14ac:dyDescent="0.15">
      <c r="B312" s="164" t="s">
        <v>31</v>
      </c>
      <c r="C312" s="165">
        <v>10165</v>
      </c>
      <c r="D312" s="165">
        <v>5387.45</v>
      </c>
      <c r="E312" s="165">
        <v>7003</v>
      </c>
      <c r="F312" s="165">
        <v>3711.59</v>
      </c>
      <c r="G312" s="165">
        <v>5400</v>
      </c>
      <c r="H312" s="165">
        <v>2862</v>
      </c>
      <c r="I312" s="165">
        <v>4135</v>
      </c>
      <c r="J312" s="165">
        <v>2191.5500000000002</v>
      </c>
      <c r="K312" s="165">
        <v>3112</v>
      </c>
      <c r="L312" s="165">
        <v>1649.3600000000001</v>
      </c>
      <c r="M312" s="165">
        <v>2360</v>
      </c>
      <c r="N312" s="165">
        <v>1250.8</v>
      </c>
      <c r="O312" s="239"/>
      <c r="P312" s="15" t="b">
        <v>1</v>
      </c>
      <c r="Q312" s="15" t="b">
        <v>1</v>
      </c>
      <c r="R312" s="15" t="b">
        <v>1</v>
      </c>
      <c r="S312" s="15" t="b">
        <v>1</v>
      </c>
      <c r="T312" s="15" t="b">
        <v>1</v>
      </c>
      <c r="U312" s="15" t="b">
        <v>1</v>
      </c>
      <c r="V312" s="15" t="b">
        <v>1</v>
      </c>
      <c r="W312" s="15" t="b">
        <v>1</v>
      </c>
      <c r="X312" s="15" t="b">
        <v>1</v>
      </c>
      <c r="Y312" s="15" t="b">
        <v>1</v>
      </c>
      <c r="Z312" s="15" t="b">
        <v>1</v>
      </c>
      <c r="AA312" s="15" t="b">
        <v>1</v>
      </c>
    </row>
    <row r="313" spans="2:27" x14ac:dyDescent="0.15">
      <c r="B313" s="164" t="s">
        <v>32</v>
      </c>
      <c r="C313" s="165">
        <v>11750</v>
      </c>
      <c r="D313" s="165">
        <v>6227.5</v>
      </c>
      <c r="E313" s="165">
        <v>8131</v>
      </c>
      <c r="F313" s="165">
        <v>4309.43</v>
      </c>
      <c r="G313" s="165">
        <v>6219</v>
      </c>
      <c r="H313" s="165">
        <v>3296.07</v>
      </c>
      <c r="I313" s="165">
        <v>4658</v>
      </c>
      <c r="J313" s="165">
        <v>2468.7400000000002</v>
      </c>
      <c r="K313" s="165">
        <v>3542</v>
      </c>
      <c r="L313" s="165">
        <v>1877.26</v>
      </c>
      <c r="M313" s="165">
        <v>2743</v>
      </c>
      <c r="N313" s="165">
        <v>1453.79</v>
      </c>
      <c r="O313" s="239"/>
      <c r="P313" s="15" t="b">
        <v>1</v>
      </c>
      <c r="Q313" s="15" t="b">
        <v>1</v>
      </c>
      <c r="R313" s="15" t="b">
        <v>1</v>
      </c>
      <c r="S313" s="15" t="b">
        <v>1</v>
      </c>
      <c r="T313" s="15" t="b">
        <v>1</v>
      </c>
      <c r="U313" s="15" t="b">
        <v>1</v>
      </c>
      <c r="V313" s="15" t="b">
        <v>1</v>
      </c>
      <c r="W313" s="15" t="b">
        <v>1</v>
      </c>
      <c r="X313" s="15" t="b">
        <v>1</v>
      </c>
      <c r="Y313" s="15" t="b">
        <v>1</v>
      </c>
      <c r="Z313" s="15" t="b">
        <v>1</v>
      </c>
      <c r="AA313" s="15" t="b">
        <v>1</v>
      </c>
    </row>
    <row r="314" spans="2:27" x14ac:dyDescent="0.15">
      <c r="B314" s="164" t="s">
        <v>33</v>
      </c>
      <c r="C314" s="165">
        <v>13298</v>
      </c>
      <c r="D314" s="165">
        <v>7047.9400000000005</v>
      </c>
      <c r="E314" s="165">
        <v>8914</v>
      </c>
      <c r="F314" s="165">
        <v>4724.42</v>
      </c>
      <c r="G314" s="165">
        <v>7000</v>
      </c>
      <c r="H314" s="165">
        <v>3710</v>
      </c>
      <c r="I314" s="165">
        <v>5437</v>
      </c>
      <c r="J314" s="165">
        <v>2881.61</v>
      </c>
      <c r="K314" s="165">
        <v>3990</v>
      </c>
      <c r="L314" s="165">
        <v>2114.7000000000003</v>
      </c>
      <c r="M314" s="165">
        <v>3020</v>
      </c>
      <c r="N314" s="165">
        <v>1600.6000000000001</v>
      </c>
      <c r="O314" s="239"/>
      <c r="P314" s="15" t="b">
        <v>1</v>
      </c>
      <c r="Q314" s="15" t="b">
        <v>1</v>
      </c>
      <c r="R314" s="15" t="b">
        <v>1</v>
      </c>
      <c r="S314" s="15" t="b">
        <v>1</v>
      </c>
      <c r="T314" s="15" t="b">
        <v>1</v>
      </c>
      <c r="U314" s="15" t="b">
        <v>1</v>
      </c>
      <c r="V314" s="15" t="b">
        <v>1</v>
      </c>
      <c r="W314" s="15" t="b">
        <v>1</v>
      </c>
      <c r="X314" s="15" t="b">
        <v>1</v>
      </c>
      <c r="Y314" s="15" t="b">
        <v>1</v>
      </c>
      <c r="Z314" s="15" t="b">
        <v>1</v>
      </c>
      <c r="AA314" s="15" t="b">
        <v>1</v>
      </c>
    </row>
    <row r="315" spans="2:27" x14ac:dyDescent="0.15">
      <c r="B315" s="164" t="s">
        <v>34</v>
      </c>
      <c r="C315" s="165">
        <v>15408</v>
      </c>
      <c r="D315" s="165">
        <v>8166.2400000000007</v>
      </c>
      <c r="E315" s="165">
        <v>10536</v>
      </c>
      <c r="F315" s="165">
        <v>5584.08</v>
      </c>
      <c r="G315" s="165">
        <v>8075</v>
      </c>
      <c r="H315" s="165">
        <v>4279.75</v>
      </c>
      <c r="I315" s="165">
        <v>6011</v>
      </c>
      <c r="J315" s="165">
        <v>3185.8300000000004</v>
      </c>
      <c r="K315" s="165">
        <v>4614</v>
      </c>
      <c r="L315" s="165">
        <v>2445.42</v>
      </c>
      <c r="M315" s="165">
        <v>3565</v>
      </c>
      <c r="N315" s="165">
        <v>1889.45</v>
      </c>
      <c r="O315" s="239"/>
      <c r="P315" s="15" t="b">
        <v>1</v>
      </c>
      <c r="Q315" s="15" t="b">
        <v>1</v>
      </c>
      <c r="R315" s="15" t="b">
        <v>1</v>
      </c>
      <c r="S315" s="15" t="b">
        <v>1</v>
      </c>
      <c r="T315" s="15" t="b">
        <v>1</v>
      </c>
      <c r="U315" s="15" t="b">
        <v>1</v>
      </c>
      <c r="V315" s="15" t="b">
        <v>1</v>
      </c>
      <c r="W315" s="15" t="b">
        <v>1</v>
      </c>
      <c r="X315" s="15" t="b">
        <v>1</v>
      </c>
      <c r="Y315" s="15" t="b">
        <v>1</v>
      </c>
      <c r="Z315" s="15" t="b">
        <v>1</v>
      </c>
      <c r="AA315" s="15" t="b">
        <v>1</v>
      </c>
    </row>
    <row r="316" spans="2:27" x14ac:dyDescent="0.15">
      <c r="B316" s="164" t="s">
        <v>35</v>
      </c>
      <c r="C316" s="165">
        <v>16393</v>
      </c>
      <c r="D316" s="165">
        <v>8688.2900000000009</v>
      </c>
      <c r="E316" s="165">
        <v>11644</v>
      </c>
      <c r="F316" s="165">
        <v>6171.3200000000006</v>
      </c>
      <c r="G316" s="165">
        <v>8946</v>
      </c>
      <c r="H316" s="165">
        <v>4741.38</v>
      </c>
      <c r="I316" s="165">
        <v>6618</v>
      </c>
      <c r="J316" s="165">
        <v>3507.54</v>
      </c>
      <c r="K316" s="165">
        <v>5095</v>
      </c>
      <c r="L316" s="165">
        <v>2700.35</v>
      </c>
      <c r="M316" s="165">
        <v>3955</v>
      </c>
      <c r="N316" s="165">
        <v>2096.15</v>
      </c>
      <c r="O316" s="239"/>
      <c r="P316" s="15" t="b">
        <v>1</v>
      </c>
      <c r="Q316" s="15" t="b">
        <v>1</v>
      </c>
      <c r="R316" s="15" t="b">
        <v>1</v>
      </c>
      <c r="S316" s="15" t="b">
        <v>1</v>
      </c>
      <c r="T316" s="15" t="b">
        <v>1</v>
      </c>
      <c r="U316" s="15" t="b">
        <v>1</v>
      </c>
      <c r="V316" s="15" t="b">
        <v>1</v>
      </c>
      <c r="W316" s="15" t="b">
        <v>1</v>
      </c>
      <c r="X316" s="15" t="b">
        <v>1</v>
      </c>
      <c r="Y316" s="15" t="b">
        <v>1</v>
      </c>
      <c r="Z316" s="15" t="b">
        <v>1</v>
      </c>
      <c r="AA316" s="15" t="b">
        <v>1</v>
      </c>
    </row>
    <row r="317" spans="2:27" x14ac:dyDescent="0.15">
      <c r="B317" s="164" t="s">
        <v>36</v>
      </c>
      <c r="C317" s="165">
        <v>18455</v>
      </c>
      <c r="D317" s="165">
        <v>9781.15</v>
      </c>
      <c r="E317" s="165">
        <v>13104</v>
      </c>
      <c r="F317" s="165">
        <v>6945.1200000000008</v>
      </c>
      <c r="G317" s="165">
        <v>10072</v>
      </c>
      <c r="H317" s="165">
        <v>5338.16</v>
      </c>
      <c r="I317" s="165">
        <v>7442</v>
      </c>
      <c r="J317" s="165">
        <v>3944.26</v>
      </c>
      <c r="K317" s="165">
        <v>5734</v>
      </c>
      <c r="L317" s="165">
        <v>3039.02</v>
      </c>
      <c r="M317" s="165">
        <v>4450</v>
      </c>
      <c r="N317" s="165">
        <v>2358.5</v>
      </c>
      <c r="O317" s="239"/>
      <c r="P317" s="15" t="b">
        <v>1</v>
      </c>
      <c r="Q317" s="15" t="b">
        <v>1</v>
      </c>
      <c r="R317" s="15" t="b">
        <v>1</v>
      </c>
      <c r="S317" s="15" t="b">
        <v>1</v>
      </c>
      <c r="T317" s="15" t="b">
        <v>1</v>
      </c>
      <c r="U317" s="15" t="b">
        <v>1</v>
      </c>
      <c r="V317" s="15" t="b">
        <v>1</v>
      </c>
      <c r="W317" s="15" t="b">
        <v>1</v>
      </c>
      <c r="X317" s="15" t="b">
        <v>1</v>
      </c>
      <c r="Y317" s="15" t="b">
        <v>1</v>
      </c>
      <c r="Z317" s="15" t="b">
        <v>1</v>
      </c>
      <c r="AA317" s="15" t="b">
        <v>1</v>
      </c>
    </row>
    <row r="318" spans="2:27" x14ac:dyDescent="0.15">
      <c r="B318" s="164" t="s">
        <v>37</v>
      </c>
      <c r="C318" s="165">
        <v>20512</v>
      </c>
      <c r="D318" s="165">
        <v>10871.36</v>
      </c>
      <c r="E318" s="165">
        <v>14569</v>
      </c>
      <c r="F318" s="165">
        <v>7721.5700000000006</v>
      </c>
      <c r="G318" s="165">
        <v>11198</v>
      </c>
      <c r="H318" s="165">
        <v>5934.9400000000005</v>
      </c>
      <c r="I318" s="165">
        <v>8275</v>
      </c>
      <c r="J318" s="165">
        <v>4385.75</v>
      </c>
      <c r="K318" s="165">
        <v>6375</v>
      </c>
      <c r="L318" s="165">
        <v>3378.75</v>
      </c>
      <c r="M318" s="165">
        <v>4955</v>
      </c>
      <c r="N318" s="165">
        <v>2626.15</v>
      </c>
      <c r="O318" s="239"/>
      <c r="P318" s="15" t="b">
        <v>1</v>
      </c>
      <c r="Q318" s="15" t="b">
        <v>1</v>
      </c>
      <c r="R318" s="15" t="b">
        <v>1</v>
      </c>
      <c r="S318" s="15" t="b">
        <v>1</v>
      </c>
      <c r="T318" s="15" t="b">
        <v>1</v>
      </c>
      <c r="U318" s="15" t="b">
        <v>1</v>
      </c>
      <c r="V318" s="15" t="b">
        <v>1</v>
      </c>
      <c r="W318" s="15" t="b">
        <v>1</v>
      </c>
      <c r="X318" s="15" t="b">
        <v>1</v>
      </c>
      <c r="Y318" s="15" t="b">
        <v>1</v>
      </c>
      <c r="Z318" s="15" t="b">
        <v>1</v>
      </c>
      <c r="AA318" s="15" t="b">
        <v>1</v>
      </c>
    </row>
    <row r="319" spans="2:27" x14ac:dyDescent="0.15">
      <c r="B319" s="164" t="s">
        <v>38</v>
      </c>
      <c r="C319" s="165">
        <v>22572</v>
      </c>
      <c r="D319" s="165">
        <v>11963.16</v>
      </c>
      <c r="E319" s="165">
        <v>16027</v>
      </c>
      <c r="F319" s="165">
        <v>8494.3100000000013</v>
      </c>
      <c r="G319" s="165">
        <v>12322</v>
      </c>
      <c r="H319" s="165">
        <v>6530.6600000000008</v>
      </c>
      <c r="I319" s="165">
        <v>9107</v>
      </c>
      <c r="J319" s="165">
        <v>4826.71</v>
      </c>
      <c r="K319" s="165">
        <v>7025</v>
      </c>
      <c r="L319" s="165">
        <v>3723.25</v>
      </c>
      <c r="M319" s="165">
        <v>5455</v>
      </c>
      <c r="N319" s="165">
        <v>2891.15</v>
      </c>
      <c r="O319" s="239"/>
      <c r="P319" s="15" t="b">
        <v>1</v>
      </c>
      <c r="Q319" s="15" t="b">
        <v>1</v>
      </c>
      <c r="R319" s="15" t="b">
        <v>1</v>
      </c>
      <c r="S319" s="15" t="b">
        <v>1</v>
      </c>
      <c r="T319" s="15" t="b">
        <v>1</v>
      </c>
      <c r="U319" s="15" t="b">
        <v>1</v>
      </c>
      <c r="V319" s="15" t="b">
        <v>1</v>
      </c>
      <c r="W319" s="15" t="b">
        <v>1</v>
      </c>
      <c r="X319" s="15" t="b">
        <v>1</v>
      </c>
      <c r="Y319" s="15" t="b">
        <v>1</v>
      </c>
      <c r="Z319" s="15" t="b">
        <v>1</v>
      </c>
      <c r="AA319" s="15" t="b">
        <v>1</v>
      </c>
    </row>
    <row r="320" spans="2:27" x14ac:dyDescent="0.15">
      <c r="B320" s="164" t="s">
        <v>39</v>
      </c>
      <c r="C320" s="165">
        <v>24624</v>
      </c>
      <c r="D320" s="165">
        <v>13050.720000000001</v>
      </c>
      <c r="E320" s="165">
        <v>17493</v>
      </c>
      <c r="F320" s="165">
        <v>9271.2900000000009</v>
      </c>
      <c r="G320" s="165">
        <v>13440</v>
      </c>
      <c r="H320" s="165">
        <v>7123.2000000000007</v>
      </c>
      <c r="I320" s="165">
        <v>9942</v>
      </c>
      <c r="J320" s="165">
        <v>5269.26</v>
      </c>
      <c r="K320" s="165">
        <v>7663</v>
      </c>
      <c r="L320" s="165">
        <v>4061.3900000000003</v>
      </c>
      <c r="M320" s="165">
        <v>5947</v>
      </c>
      <c r="N320" s="165">
        <v>3151.9100000000003</v>
      </c>
      <c r="O320" s="239"/>
      <c r="P320" s="15" t="b">
        <v>1</v>
      </c>
      <c r="Q320" s="15" t="b">
        <v>1</v>
      </c>
      <c r="R320" s="15" t="b">
        <v>1</v>
      </c>
      <c r="S320" s="15" t="b">
        <v>1</v>
      </c>
      <c r="T320" s="15" t="b">
        <v>1</v>
      </c>
      <c r="U320" s="15" t="b">
        <v>1</v>
      </c>
      <c r="V320" s="15" t="b">
        <v>1</v>
      </c>
      <c r="W320" s="15" t="b">
        <v>1</v>
      </c>
      <c r="X320" s="15" t="b">
        <v>1</v>
      </c>
      <c r="Y320" s="15" t="b">
        <v>1</v>
      </c>
      <c r="Z320" s="15" t="b">
        <v>1</v>
      </c>
      <c r="AA320" s="15" t="b">
        <v>1</v>
      </c>
    </row>
    <row r="321" spans="1:27" x14ac:dyDescent="0.15">
      <c r="B321" s="164" t="s">
        <v>40</v>
      </c>
      <c r="C321" s="165">
        <v>27048</v>
      </c>
      <c r="D321" s="165">
        <v>14335.44</v>
      </c>
      <c r="E321" s="165">
        <v>18914</v>
      </c>
      <c r="F321" s="165">
        <v>10024.42</v>
      </c>
      <c r="G321" s="165">
        <v>14634</v>
      </c>
      <c r="H321" s="165">
        <v>7756.02</v>
      </c>
      <c r="I321" s="165">
        <v>10838</v>
      </c>
      <c r="J321" s="165">
        <v>5744.14</v>
      </c>
      <c r="K321" s="165">
        <v>8348</v>
      </c>
      <c r="L321" s="165">
        <v>4424.4400000000005</v>
      </c>
      <c r="M321" s="165">
        <v>6783</v>
      </c>
      <c r="N321" s="165">
        <v>3594.9900000000002</v>
      </c>
      <c r="O321" s="239"/>
      <c r="P321" s="15" t="b">
        <v>1</v>
      </c>
      <c r="Q321" s="15" t="b">
        <v>1</v>
      </c>
      <c r="R321" s="15" t="b">
        <v>1</v>
      </c>
      <c r="S321" s="15" t="b">
        <v>1</v>
      </c>
      <c r="T321" s="15" t="b">
        <v>1</v>
      </c>
      <c r="U321" s="15" t="b">
        <v>1</v>
      </c>
      <c r="V321" s="15" t="b">
        <v>1</v>
      </c>
      <c r="W321" s="15" t="b">
        <v>1</v>
      </c>
      <c r="X321" s="15" t="b">
        <v>1</v>
      </c>
      <c r="Y321" s="15" t="b">
        <v>1</v>
      </c>
      <c r="Z321" s="15" t="b">
        <v>1</v>
      </c>
      <c r="AA321" s="15" t="b">
        <v>1</v>
      </c>
    </row>
    <row r="322" spans="1:27" x14ac:dyDescent="0.15">
      <c r="B322" s="164" t="s">
        <v>41</v>
      </c>
      <c r="C322" s="165">
        <v>28650</v>
      </c>
      <c r="D322" s="165">
        <v>15184.5</v>
      </c>
      <c r="E322" s="165">
        <v>20027</v>
      </c>
      <c r="F322" s="165">
        <v>10614.310000000001</v>
      </c>
      <c r="G322" s="165">
        <v>15495</v>
      </c>
      <c r="H322" s="165">
        <v>8212.35</v>
      </c>
      <c r="I322" s="165">
        <v>11476</v>
      </c>
      <c r="J322" s="165">
        <v>6082.2800000000007</v>
      </c>
      <c r="K322" s="165">
        <v>8839</v>
      </c>
      <c r="L322" s="165">
        <v>4684.67</v>
      </c>
      <c r="M322" s="165">
        <v>7179</v>
      </c>
      <c r="N322" s="165">
        <v>3804.8700000000003</v>
      </c>
      <c r="O322" s="239"/>
      <c r="P322" s="15" t="b">
        <v>1</v>
      </c>
      <c r="Q322" s="15" t="b">
        <v>1</v>
      </c>
      <c r="R322" s="15" t="b">
        <v>1</v>
      </c>
      <c r="S322" s="15" t="b">
        <v>1</v>
      </c>
      <c r="T322" s="15" t="b">
        <v>1</v>
      </c>
      <c r="U322" s="15" t="b">
        <v>1</v>
      </c>
      <c r="V322" s="15" t="b">
        <v>1</v>
      </c>
      <c r="W322" s="15" t="b">
        <v>1</v>
      </c>
      <c r="X322" s="15" t="b">
        <v>1</v>
      </c>
      <c r="Y322" s="15" t="b">
        <v>1</v>
      </c>
      <c r="Z322" s="15" t="b">
        <v>1</v>
      </c>
      <c r="AA322" s="15" t="b">
        <v>1</v>
      </c>
    </row>
    <row r="323" spans="1:27" x14ac:dyDescent="0.15">
      <c r="B323" s="164" t="s">
        <v>42</v>
      </c>
      <c r="C323" s="165">
        <v>31832</v>
      </c>
      <c r="D323" s="165">
        <v>16870.96</v>
      </c>
      <c r="E323" s="165">
        <v>22256</v>
      </c>
      <c r="F323" s="165">
        <v>11795.68</v>
      </c>
      <c r="G323" s="165">
        <v>17227</v>
      </c>
      <c r="H323" s="165">
        <v>9130.3100000000013</v>
      </c>
      <c r="I323" s="165">
        <v>12761</v>
      </c>
      <c r="J323" s="165">
        <v>6763.33</v>
      </c>
      <c r="K323" s="165">
        <v>9829</v>
      </c>
      <c r="L323" s="165">
        <v>5209.37</v>
      </c>
      <c r="M323" s="165">
        <v>7985</v>
      </c>
      <c r="N323" s="165">
        <v>4232.05</v>
      </c>
      <c r="O323" s="239"/>
      <c r="P323" s="15" t="b">
        <v>1</v>
      </c>
      <c r="Q323" s="15" t="b">
        <v>1</v>
      </c>
      <c r="R323" s="15" t="b">
        <v>1</v>
      </c>
      <c r="S323" s="15" t="b">
        <v>1</v>
      </c>
      <c r="T323" s="15" t="b">
        <v>1</v>
      </c>
      <c r="U323" s="15" t="b">
        <v>1</v>
      </c>
      <c r="V323" s="15" t="b">
        <v>1</v>
      </c>
      <c r="W323" s="15" t="b">
        <v>1</v>
      </c>
      <c r="X323" s="15" t="b">
        <v>1</v>
      </c>
      <c r="Y323" s="15" t="b">
        <v>1</v>
      </c>
      <c r="Z323" s="15" t="b">
        <v>1</v>
      </c>
      <c r="AA323" s="15" t="b">
        <v>1</v>
      </c>
    </row>
    <row r="324" spans="1:27" x14ac:dyDescent="0.15">
      <c r="B324" s="164" t="s">
        <v>43</v>
      </c>
      <c r="C324" s="165">
        <v>35025</v>
      </c>
      <c r="D324" s="165">
        <v>18563.25</v>
      </c>
      <c r="E324" s="165">
        <v>24488</v>
      </c>
      <c r="F324" s="165">
        <v>12978.640000000001</v>
      </c>
      <c r="G324" s="165">
        <v>18954</v>
      </c>
      <c r="H324" s="165">
        <v>10045.620000000001</v>
      </c>
      <c r="I324" s="165">
        <v>14038</v>
      </c>
      <c r="J324" s="165">
        <v>7440.14</v>
      </c>
      <c r="K324" s="165">
        <v>10816</v>
      </c>
      <c r="L324" s="165">
        <v>5732.4800000000005</v>
      </c>
      <c r="M324" s="165">
        <v>8786</v>
      </c>
      <c r="N324" s="165">
        <v>4656.58</v>
      </c>
      <c r="O324" s="239"/>
      <c r="P324" s="15" t="b">
        <v>1</v>
      </c>
      <c r="Q324" s="15" t="b">
        <v>1</v>
      </c>
      <c r="R324" s="15" t="b">
        <v>1</v>
      </c>
      <c r="S324" s="15" t="b">
        <v>1</v>
      </c>
      <c r="T324" s="15" t="b">
        <v>1</v>
      </c>
      <c r="U324" s="15" t="b">
        <v>1</v>
      </c>
      <c r="V324" s="15" t="b">
        <v>1</v>
      </c>
      <c r="W324" s="15" t="b">
        <v>1</v>
      </c>
      <c r="X324" s="15" t="b">
        <v>1</v>
      </c>
      <c r="Y324" s="15" t="b">
        <v>1</v>
      </c>
      <c r="Z324" s="15" t="b">
        <v>1</v>
      </c>
      <c r="AA324" s="15" t="b">
        <v>1</v>
      </c>
    </row>
    <row r="325" spans="1:27" x14ac:dyDescent="0.15">
      <c r="B325" s="164" t="s">
        <v>44</v>
      </c>
      <c r="C325" s="165">
        <v>36614</v>
      </c>
      <c r="D325" s="165">
        <v>19405.420000000002</v>
      </c>
      <c r="E325" s="165">
        <v>25605</v>
      </c>
      <c r="F325" s="165">
        <v>13570.650000000001</v>
      </c>
      <c r="G325" s="165">
        <v>19817</v>
      </c>
      <c r="H325" s="165">
        <v>10503.01</v>
      </c>
      <c r="I325" s="165">
        <v>14676</v>
      </c>
      <c r="J325" s="165">
        <v>7778.2800000000007</v>
      </c>
      <c r="K325" s="165">
        <v>11309</v>
      </c>
      <c r="L325" s="165">
        <v>5993.77</v>
      </c>
      <c r="M325" s="165">
        <v>9184</v>
      </c>
      <c r="N325" s="165">
        <v>4867.5200000000004</v>
      </c>
      <c r="O325" s="239"/>
      <c r="P325" s="15" t="b">
        <v>1</v>
      </c>
      <c r="Q325" s="15" t="b">
        <v>1</v>
      </c>
      <c r="R325" s="15" t="b">
        <v>1</v>
      </c>
      <c r="S325" s="15" t="b">
        <v>1</v>
      </c>
      <c r="T325" s="15" t="b">
        <v>1</v>
      </c>
      <c r="U325" s="15" t="b">
        <v>1</v>
      </c>
      <c r="V325" s="15" t="b">
        <v>1</v>
      </c>
      <c r="W325" s="15" t="b">
        <v>1</v>
      </c>
      <c r="X325" s="15" t="b">
        <v>1</v>
      </c>
      <c r="Y325" s="15" t="b">
        <v>1</v>
      </c>
      <c r="Z325" s="15" t="b">
        <v>1</v>
      </c>
      <c r="AA325" s="15" t="b">
        <v>1</v>
      </c>
    </row>
    <row r="326" spans="1:27" x14ac:dyDescent="0.15">
      <c r="B326" s="164" t="s">
        <v>45</v>
      </c>
      <c r="C326" s="165">
        <v>37397</v>
      </c>
      <c r="D326" s="165">
        <v>19820.41</v>
      </c>
      <c r="E326" s="165">
        <v>25943</v>
      </c>
      <c r="F326" s="165">
        <v>13749.79</v>
      </c>
      <c r="G326" s="165">
        <v>20128</v>
      </c>
      <c r="H326" s="165">
        <v>10667.84</v>
      </c>
      <c r="I326" s="165">
        <v>14903</v>
      </c>
      <c r="J326" s="165">
        <v>7898.59</v>
      </c>
      <c r="K326" s="165">
        <v>11525</v>
      </c>
      <c r="L326" s="165">
        <v>6108.25</v>
      </c>
      <c r="M326" s="165">
        <v>9305</v>
      </c>
      <c r="N326" s="165">
        <v>4931.6500000000005</v>
      </c>
      <c r="O326" s="239"/>
      <c r="P326" s="15" t="b">
        <v>1</v>
      </c>
      <c r="Q326" s="15" t="b">
        <v>1</v>
      </c>
      <c r="R326" s="15" t="b">
        <v>1</v>
      </c>
      <c r="S326" s="15" t="b">
        <v>1</v>
      </c>
      <c r="T326" s="15" t="b">
        <v>1</v>
      </c>
      <c r="U326" s="15" t="b">
        <v>1</v>
      </c>
      <c r="V326" s="15" t="b">
        <v>1</v>
      </c>
      <c r="W326" s="15" t="b">
        <v>1</v>
      </c>
      <c r="X326" s="15" t="b">
        <v>1</v>
      </c>
      <c r="Y326" s="15" t="b">
        <v>1</v>
      </c>
      <c r="Z326" s="15" t="b">
        <v>1</v>
      </c>
      <c r="AA326" s="15" t="b">
        <v>1</v>
      </c>
    </row>
    <row r="327" spans="1:27" x14ac:dyDescent="0.15">
      <c r="B327" s="164" t="s">
        <v>46</v>
      </c>
      <c r="C327" s="165">
        <v>42078</v>
      </c>
      <c r="D327" s="165">
        <v>22301.34</v>
      </c>
      <c r="E327" s="165">
        <v>29194</v>
      </c>
      <c r="F327" s="165">
        <v>15472.820000000002</v>
      </c>
      <c r="G327" s="165">
        <v>22654</v>
      </c>
      <c r="H327" s="165">
        <v>12006.62</v>
      </c>
      <c r="I327" s="165">
        <v>16773</v>
      </c>
      <c r="J327" s="165">
        <v>8889.69</v>
      </c>
      <c r="K327" s="165">
        <v>12968</v>
      </c>
      <c r="L327" s="165">
        <v>6873.04</v>
      </c>
      <c r="M327" s="165">
        <v>10479</v>
      </c>
      <c r="N327" s="165">
        <v>5553.87</v>
      </c>
      <c r="O327" s="239"/>
      <c r="P327" s="15" t="b">
        <v>1</v>
      </c>
      <c r="Q327" s="15" t="b">
        <v>1</v>
      </c>
      <c r="R327" s="15" t="b">
        <v>1</v>
      </c>
      <c r="S327" s="15" t="b">
        <v>1</v>
      </c>
      <c r="T327" s="15" t="b">
        <v>1</v>
      </c>
      <c r="U327" s="15" t="b">
        <v>1</v>
      </c>
      <c r="V327" s="15" t="b">
        <v>1</v>
      </c>
      <c r="W327" s="15" t="b">
        <v>1</v>
      </c>
      <c r="X327" s="15" t="b">
        <v>1</v>
      </c>
      <c r="Y327" s="15" t="b">
        <v>1</v>
      </c>
      <c r="Z327" s="15" t="b">
        <v>1</v>
      </c>
      <c r="AA327" s="15" t="b">
        <v>1</v>
      </c>
    </row>
    <row r="328" spans="1:27" x14ac:dyDescent="0.15">
      <c r="B328" s="164" t="s">
        <v>47</v>
      </c>
      <c r="C328" s="165">
        <v>46752</v>
      </c>
      <c r="D328" s="165">
        <v>24778.560000000001</v>
      </c>
      <c r="E328" s="165">
        <v>32430</v>
      </c>
      <c r="F328" s="165">
        <v>17187.900000000001</v>
      </c>
      <c r="G328" s="165">
        <v>25181</v>
      </c>
      <c r="H328" s="165">
        <v>13345.93</v>
      </c>
      <c r="I328" s="165">
        <v>18635</v>
      </c>
      <c r="J328" s="165">
        <v>9876.5500000000011</v>
      </c>
      <c r="K328" s="165">
        <v>14418</v>
      </c>
      <c r="L328" s="165">
        <v>7641.54</v>
      </c>
      <c r="M328" s="165">
        <v>11641</v>
      </c>
      <c r="N328" s="165">
        <v>6169.7300000000005</v>
      </c>
      <c r="O328" s="239"/>
      <c r="P328" s="15" t="b">
        <v>1</v>
      </c>
      <c r="Q328" s="15" t="b">
        <v>1</v>
      </c>
      <c r="R328" s="15" t="b">
        <v>1</v>
      </c>
      <c r="S328" s="15" t="b">
        <v>1</v>
      </c>
      <c r="T328" s="15" t="b">
        <v>1</v>
      </c>
      <c r="U328" s="15" t="b">
        <v>1</v>
      </c>
      <c r="V328" s="15" t="b">
        <v>1</v>
      </c>
      <c r="W328" s="15" t="b">
        <v>1</v>
      </c>
      <c r="X328" s="15" t="b">
        <v>1</v>
      </c>
      <c r="Y328" s="15" t="b">
        <v>1</v>
      </c>
      <c r="Z328" s="15" t="b">
        <v>1</v>
      </c>
      <c r="AA328" s="15" t="b">
        <v>1</v>
      </c>
    </row>
    <row r="329" spans="1:27" x14ac:dyDescent="0.15">
      <c r="B329" s="164" t="s">
        <v>48</v>
      </c>
      <c r="C329" s="165">
        <v>51434</v>
      </c>
      <c r="D329" s="165">
        <v>27260.02</v>
      </c>
      <c r="E329" s="165">
        <v>35690</v>
      </c>
      <c r="F329" s="165">
        <v>18915.7</v>
      </c>
      <c r="G329" s="165">
        <v>27699</v>
      </c>
      <c r="H329" s="165">
        <v>14680.470000000001</v>
      </c>
      <c r="I329" s="165">
        <v>20511</v>
      </c>
      <c r="J329" s="165">
        <v>10870.83</v>
      </c>
      <c r="K329" s="165">
        <v>15861</v>
      </c>
      <c r="L329" s="165">
        <v>8406.33</v>
      </c>
      <c r="M329" s="165">
        <v>12810</v>
      </c>
      <c r="N329" s="165">
        <v>6789.3</v>
      </c>
      <c r="O329" s="239"/>
      <c r="P329" s="15" t="b">
        <v>1</v>
      </c>
      <c r="Q329" s="15" t="b">
        <v>1</v>
      </c>
      <c r="R329" s="15" t="b">
        <v>1</v>
      </c>
      <c r="S329" s="15" t="b">
        <v>1</v>
      </c>
      <c r="T329" s="15" t="b">
        <v>1</v>
      </c>
      <c r="U329" s="15" t="b">
        <v>1</v>
      </c>
      <c r="V329" s="15" t="b">
        <v>1</v>
      </c>
      <c r="W329" s="15" t="b">
        <v>1</v>
      </c>
      <c r="X329" s="15" t="b">
        <v>1</v>
      </c>
      <c r="Y329" s="15" t="b">
        <v>1</v>
      </c>
      <c r="Z329" s="15" t="b">
        <v>1</v>
      </c>
      <c r="AA329" s="15" t="b">
        <v>1</v>
      </c>
    </row>
    <row r="330" spans="1:27" x14ac:dyDescent="0.15">
      <c r="B330" s="164" t="s">
        <v>49</v>
      </c>
      <c r="C330" s="165">
        <v>56109</v>
      </c>
      <c r="D330" s="165">
        <v>29737.77</v>
      </c>
      <c r="E330" s="165">
        <v>38939</v>
      </c>
      <c r="F330" s="165">
        <v>20637.670000000002</v>
      </c>
      <c r="G330" s="165">
        <v>30219</v>
      </c>
      <c r="H330" s="165">
        <v>16016.070000000002</v>
      </c>
      <c r="I330" s="165">
        <v>22382</v>
      </c>
      <c r="J330" s="165">
        <v>11862.460000000001</v>
      </c>
      <c r="K330" s="165">
        <v>17312</v>
      </c>
      <c r="L330" s="165">
        <v>9175.36</v>
      </c>
      <c r="M330" s="165">
        <v>13980</v>
      </c>
      <c r="N330" s="165">
        <v>7409.4000000000005</v>
      </c>
      <c r="O330" s="239"/>
      <c r="P330" s="15" t="b">
        <v>1</v>
      </c>
      <c r="Q330" s="15" t="b">
        <v>1</v>
      </c>
      <c r="R330" s="15" t="b">
        <v>1</v>
      </c>
      <c r="S330" s="15" t="b">
        <v>1</v>
      </c>
      <c r="T330" s="15" t="b">
        <v>1</v>
      </c>
      <c r="U330" s="15" t="b">
        <v>1</v>
      </c>
      <c r="V330" s="15" t="b">
        <v>1</v>
      </c>
      <c r="W330" s="15" t="b">
        <v>1</v>
      </c>
      <c r="X330" s="15" t="b">
        <v>1</v>
      </c>
      <c r="Y330" s="15" t="b">
        <v>1</v>
      </c>
      <c r="Z330" s="15" t="b">
        <v>1</v>
      </c>
      <c r="AA330" s="15" t="b">
        <v>1</v>
      </c>
    </row>
    <row r="331" spans="1:27" x14ac:dyDescent="0.15">
      <c r="B331" s="164" t="s">
        <v>50</v>
      </c>
      <c r="C331" s="165">
        <v>61276</v>
      </c>
      <c r="D331" s="165">
        <v>32476.280000000002</v>
      </c>
      <c r="E331" s="165">
        <v>42589</v>
      </c>
      <c r="F331" s="165">
        <v>22572.170000000002</v>
      </c>
      <c r="G331" s="165">
        <v>33706</v>
      </c>
      <c r="H331" s="165">
        <v>17864.18</v>
      </c>
      <c r="I331" s="165">
        <v>25673</v>
      </c>
      <c r="J331" s="165">
        <v>13606.69</v>
      </c>
      <c r="K331" s="165">
        <v>18953</v>
      </c>
      <c r="L331" s="165">
        <v>10045.09</v>
      </c>
      <c r="M331" s="165">
        <v>16046</v>
      </c>
      <c r="N331" s="165">
        <v>8504.380000000001</v>
      </c>
      <c r="O331" s="239"/>
      <c r="P331" s="15" t="b">
        <v>1</v>
      </c>
      <c r="Q331" s="15" t="b">
        <v>1</v>
      </c>
      <c r="R331" s="15" t="b">
        <v>1</v>
      </c>
      <c r="S331" s="15" t="b">
        <v>1</v>
      </c>
      <c r="T331" s="15" t="b">
        <v>1</v>
      </c>
      <c r="U331" s="15" t="b">
        <v>1</v>
      </c>
      <c r="V331" s="15" t="b">
        <v>1</v>
      </c>
      <c r="W331" s="15" t="b">
        <v>1</v>
      </c>
      <c r="X331" s="15" t="b">
        <v>1</v>
      </c>
      <c r="Y331" s="15" t="b">
        <v>1</v>
      </c>
      <c r="Z331" s="15" t="b">
        <v>1</v>
      </c>
      <c r="AA331" s="15" t="b">
        <v>1</v>
      </c>
    </row>
    <row r="332" spans="1:27" x14ac:dyDescent="0.15">
      <c r="B332" s="225" t="s">
        <v>192</v>
      </c>
      <c r="C332" s="225"/>
      <c r="D332" s="225"/>
      <c r="E332" s="225"/>
      <c r="F332" s="225"/>
      <c r="G332" s="225"/>
      <c r="H332" s="225"/>
      <c r="I332" s="225"/>
      <c r="J332" s="225"/>
      <c r="K332" s="225"/>
    </row>
    <row r="335" spans="1:27" ht="18" x14ac:dyDescent="0.15">
      <c r="A335" s="53"/>
      <c r="B335" s="54" t="s">
        <v>219</v>
      </c>
      <c r="C335" s="53"/>
      <c r="D335" s="53"/>
      <c r="E335" s="53"/>
      <c r="F335" s="53"/>
      <c r="G335" s="53"/>
      <c r="H335" s="53"/>
      <c r="I335" s="53"/>
      <c r="J335" s="53"/>
      <c r="K335" s="53"/>
      <c r="L335" s="53"/>
      <c r="M335" s="53"/>
      <c r="N335" s="53"/>
      <c r="O335" s="53"/>
    </row>
    <row r="337" spans="1:27" x14ac:dyDescent="0.15">
      <c r="B337" s="16" t="s">
        <v>4</v>
      </c>
      <c r="C337" s="235" t="s">
        <v>5</v>
      </c>
      <c r="D337" s="236"/>
      <c r="E337" s="235" t="s">
        <v>6</v>
      </c>
      <c r="F337" s="236"/>
      <c r="G337" s="235" t="s">
        <v>7</v>
      </c>
      <c r="H337" s="236"/>
      <c r="I337" s="235" t="s">
        <v>8</v>
      </c>
      <c r="J337" s="236"/>
      <c r="K337" s="235" t="s">
        <v>9</v>
      </c>
      <c r="L337" s="236"/>
      <c r="M337" s="235" t="s">
        <v>10</v>
      </c>
      <c r="N337" s="238"/>
      <c r="O337" s="239" t="str">
        <f>O300</f>
        <v>BUPA ADVANTAGE CARE PREMIUM BOOKLET, EFFECTIVE JANUARY 1, 2023</v>
      </c>
    </row>
    <row r="338" spans="1:27" ht="28" x14ac:dyDescent="0.15">
      <c r="B338" s="44" t="s">
        <v>227</v>
      </c>
      <c r="C338" s="232" t="s">
        <v>11</v>
      </c>
      <c r="D338" s="233"/>
      <c r="E338" s="232" t="s">
        <v>12</v>
      </c>
      <c r="F338" s="233"/>
      <c r="G338" s="232" t="s">
        <v>13</v>
      </c>
      <c r="H338" s="233"/>
      <c r="I338" s="232" t="s">
        <v>14</v>
      </c>
      <c r="J338" s="233"/>
      <c r="K338" s="232" t="s">
        <v>15</v>
      </c>
      <c r="L338" s="233"/>
      <c r="M338" s="232" t="s">
        <v>16</v>
      </c>
      <c r="N338" s="234"/>
      <c r="O338" s="239"/>
    </row>
    <row r="339" spans="1:27" ht="28" x14ac:dyDescent="0.15">
      <c r="B339" s="45" t="s">
        <v>228</v>
      </c>
      <c r="C339" s="243" t="s">
        <v>12</v>
      </c>
      <c r="D339" s="244"/>
      <c r="E339" s="243" t="s">
        <v>13</v>
      </c>
      <c r="F339" s="244"/>
      <c r="G339" s="243" t="s">
        <v>17</v>
      </c>
      <c r="H339" s="244"/>
      <c r="I339" s="243" t="s">
        <v>14</v>
      </c>
      <c r="J339" s="244"/>
      <c r="K339" s="243" t="s">
        <v>15</v>
      </c>
      <c r="L339" s="244"/>
      <c r="M339" s="243" t="s">
        <v>16</v>
      </c>
      <c r="N339" s="245"/>
      <c r="O339" s="239"/>
    </row>
    <row r="340" spans="1:27" x14ac:dyDescent="0.15">
      <c r="B340" s="33" t="s">
        <v>18</v>
      </c>
      <c r="C340" s="31" t="s">
        <v>19</v>
      </c>
      <c r="D340" s="32" t="s">
        <v>20</v>
      </c>
      <c r="E340" s="31" t="s">
        <v>19</v>
      </c>
      <c r="F340" s="32" t="s">
        <v>20</v>
      </c>
      <c r="G340" s="31" t="s">
        <v>19</v>
      </c>
      <c r="H340" s="32" t="s">
        <v>20</v>
      </c>
      <c r="I340" s="31" t="s">
        <v>19</v>
      </c>
      <c r="J340" s="32" t="s">
        <v>20</v>
      </c>
      <c r="K340" s="31" t="s">
        <v>19</v>
      </c>
      <c r="L340" s="32" t="s">
        <v>20</v>
      </c>
      <c r="M340" s="31" t="s">
        <v>19</v>
      </c>
      <c r="N340" s="39" t="s">
        <v>20</v>
      </c>
      <c r="O340" s="239"/>
    </row>
    <row r="341" spans="1:27" x14ac:dyDescent="0.15">
      <c r="A341" s="13"/>
      <c r="B341" s="33" t="s">
        <v>21</v>
      </c>
      <c r="C341" s="34" t="s">
        <v>22</v>
      </c>
      <c r="D341" s="35" t="s">
        <v>23</v>
      </c>
      <c r="E341" s="34" t="s">
        <v>22</v>
      </c>
      <c r="F341" s="35" t="s">
        <v>23</v>
      </c>
      <c r="G341" s="34" t="s">
        <v>22</v>
      </c>
      <c r="H341" s="35" t="s">
        <v>23</v>
      </c>
      <c r="I341" s="34" t="s">
        <v>22</v>
      </c>
      <c r="J341" s="35" t="s">
        <v>23</v>
      </c>
      <c r="K341" s="34" t="s">
        <v>22</v>
      </c>
      <c r="L341" s="35" t="s">
        <v>23</v>
      </c>
      <c r="M341" s="34" t="s">
        <v>22</v>
      </c>
      <c r="N341" s="38" t="s">
        <v>23</v>
      </c>
      <c r="O341" s="239"/>
      <c r="P341" s="13"/>
      <c r="Q341" s="13"/>
      <c r="R341" s="13"/>
      <c r="S341" s="13"/>
      <c r="T341" s="13"/>
      <c r="U341" s="13"/>
    </row>
    <row r="342" spans="1:27" x14ac:dyDescent="0.15">
      <c r="B342" s="164" t="s">
        <v>24</v>
      </c>
      <c r="C342" s="165">
        <v>4041</v>
      </c>
      <c r="D342" s="165">
        <v>2141.73</v>
      </c>
      <c r="E342" s="165">
        <v>3118</v>
      </c>
      <c r="F342" s="165">
        <v>1652.5400000000002</v>
      </c>
      <c r="G342" s="165">
        <v>2224</v>
      </c>
      <c r="H342" s="165">
        <v>1178.72</v>
      </c>
      <c r="I342" s="165">
        <v>1689</v>
      </c>
      <c r="J342" s="165">
        <v>895.17000000000007</v>
      </c>
      <c r="K342" s="165">
        <v>1453</v>
      </c>
      <c r="L342" s="165">
        <v>770.09</v>
      </c>
      <c r="M342" s="165">
        <v>1051</v>
      </c>
      <c r="N342" s="165">
        <v>557.03</v>
      </c>
      <c r="O342" s="239"/>
      <c r="P342" s="15" t="b">
        <v>1</v>
      </c>
      <c r="Q342" s="15" t="b">
        <v>1</v>
      </c>
      <c r="R342" s="15" t="b">
        <v>1</v>
      </c>
      <c r="S342" s="15" t="b">
        <v>1</v>
      </c>
      <c r="T342" s="15" t="b">
        <v>1</v>
      </c>
      <c r="U342" s="15" t="b">
        <v>1</v>
      </c>
      <c r="V342" s="15" t="b">
        <v>1</v>
      </c>
      <c r="W342" s="15" t="b">
        <v>1</v>
      </c>
      <c r="X342" s="15" t="b">
        <v>1</v>
      </c>
      <c r="Y342" s="15" t="b">
        <v>1</v>
      </c>
      <c r="Z342" s="15" t="b">
        <v>1</v>
      </c>
      <c r="AA342" s="15" t="b">
        <v>1</v>
      </c>
    </row>
    <row r="343" spans="1:27" x14ac:dyDescent="0.15">
      <c r="B343" s="164" t="s">
        <v>25</v>
      </c>
      <c r="C343" s="165">
        <v>6218</v>
      </c>
      <c r="D343" s="165">
        <v>3295.54</v>
      </c>
      <c r="E343" s="165">
        <v>5070</v>
      </c>
      <c r="F343" s="165">
        <v>2687.1</v>
      </c>
      <c r="G343" s="165">
        <v>3500</v>
      </c>
      <c r="H343" s="165">
        <v>1855</v>
      </c>
      <c r="I343" s="165">
        <v>2669</v>
      </c>
      <c r="J343" s="165">
        <v>1414.5700000000002</v>
      </c>
      <c r="K343" s="165">
        <v>2302</v>
      </c>
      <c r="L343" s="165">
        <v>1220.0600000000002</v>
      </c>
      <c r="M343" s="165">
        <v>1541</v>
      </c>
      <c r="N343" s="165">
        <v>816.73</v>
      </c>
      <c r="O343" s="239"/>
      <c r="P343" s="15" t="b">
        <v>1</v>
      </c>
      <c r="Q343" s="15" t="b">
        <v>1</v>
      </c>
      <c r="R343" s="15" t="b">
        <v>1</v>
      </c>
      <c r="S343" s="15" t="b">
        <v>1</v>
      </c>
      <c r="T343" s="15" t="b">
        <v>1</v>
      </c>
      <c r="U343" s="15" t="b">
        <v>1</v>
      </c>
      <c r="V343" s="15" t="b">
        <v>1</v>
      </c>
      <c r="W343" s="15" t="b">
        <v>1</v>
      </c>
      <c r="X343" s="15" t="b">
        <v>1</v>
      </c>
      <c r="Y343" s="15" t="b">
        <v>1</v>
      </c>
      <c r="Z343" s="15" t="b">
        <v>1</v>
      </c>
      <c r="AA343" s="15" t="b">
        <v>1</v>
      </c>
    </row>
    <row r="344" spans="1:27" x14ac:dyDescent="0.15">
      <c r="B344" s="164" t="s">
        <v>26</v>
      </c>
      <c r="C344" s="165">
        <v>9078</v>
      </c>
      <c r="D344" s="165">
        <v>4811.34</v>
      </c>
      <c r="E344" s="165">
        <v>7422</v>
      </c>
      <c r="F344" s="165">
        <v>3933.6600000000003</v>
      </c>
      <c r="G344" s="165">
        <v>5110</v>
      </c>
      <c r="H344" s="165">
        <v>2708.3</v>
      </c>
      <c r="I344" s="165">
        <v>3890</v>
      </c>
      <c r="J344" s="165">
        <v>2061.7000000000003</v>
      </c>
      <c r="K344" s="165">
        <v>3333</v>
      </c>
      <c r="L344" s="165">
        <v>1766.49</v>
      </c>
      <c r="M344" s="165">
        <v>2344</v>
      </c>
      <c r="N344" s="165">
        <v>1242.3200000000002</v>
      </c>
      <c r="O344" s="239"/>
      <c r="P344" s="15" t="b">
        <v>1</v>
      </c>
      <c r="Q344" s="15" t="b">
        <v>1</v>
      </c>
      <c r="R344" s="15" t="b">
        <v>1</v>
      </c>
      <c r="S344" s="15" t="b">
        <v>1</v>
      </c>
      <c r="T344" s="15" t="b">
        <v>1</v>
      </c>
      <c r="U344" s="15" t="b">
        <v>1</v>
      </c>
      <c r="V344" s="15" t="b">
        <v>1</v>
      </c>
      <c r="W344" s="15" t="b">
        <v>1</v>
      </c>
      <c r="X344" s="15" t="b">
        <v>1</v>
      </c>
      <c r="Y344" s="15" t="b">
        <v>1</v>
      </c>
      <c r="Z344" s="15" t="b">
        <v>1</v>
      </c>
      <c r="AA344" s="15" t="b">
        <v>1</v>
      </c>
    </row>
    <row r="345" spans="1:27" x14ac:dyDescent="0.15">
      <c r="B345" s="164" t="s">
        <v>27</v>
      </c>
      <c r="C345" s="165">
        <v>9804</v>
      </c>
      <c r="D345" s="165">
        <v>5196.12</v>
      </c>
      <c r="E345" s="165">
        <v>6999</v>
      </c>
      <c r="F345" s="165">
        <v>3709.4700000000003</v>
      </c>
      <c r="G345" s="165">
        <v>5266</v>
      </c>
      <c r="H345" s="165">
        <v>2790.98</v>
      </c>
      <c r="I345" s="165">
        <v>3872</v>
      </c>
      <c r="J345" s="165">
        <v>2052.1600000000003</v>
      </c>
      <c r="K345" s="165">
        <v>2890</v>
      </c>
      <c r="L345" s="165">
        <v>1531.7</v>
      </c>
      <c r="M345" s="165">
        <v>2289</v>
      </c>
      <c r="N345" s="165">
        <v>1213.17</v>
      </c>
      <c r="O345" s="239"/>
      <c r="P345" s="15" t="b">
        <v>1</v>
      </c>
      <c r="Q345" s="15" t="b">
        <v>1</v>
      </c>
      <c r="R345" s="15" t="b">
        <v>1</v>
      </c>
      <c r="S345" s="15" t="b">
        <v>1</v>
      </c>
      <c r="T345" s="15" t="b">
        <v>1</v>
      </c>
      <c r="U345" s="15" t="b">
        <v>1</v>
      </c>
      <c r="V345" s="15" t="b">
        <v>1</v>
      </c>
      <c r="W345" s="15" t="b">
        <v>1</v>
      </c>
      <c r="X345" s="15" t="b">
        <v>1</v>
      </c>
      <c r="Y345" s="15" t="b">
        <v>1</v>
      </c>
      <c r="Z345" s="15" t="b">
        <v>1</v>
      </c>
      <c r="AA345" s="15" t="b">
        <v>1</v>
      </c>
    </row>
    <row r="346" spans="1:27" x14ac:dyDescent="0.15">
      <c r="B346" s="164" t="s">
        <v>28</v>
      </c>
      <c r="C346" s="165">
        <v>10959</v>
      </c>
      <c r="D346" s="165">
        <v>5808.27</v>
      </c>
      <c r="E346" s="165">
        <v>7784</v>
      </c>
      <c r="F346" s="165">
        <v>4125.5200000000004</v>
      </c>
      <c r="G346" s="165">
        <v>5871</v>
      </c>
      <c r="H346" s="165">
        <v>3111.63</v>
      </c>
      <c r="I346" s="165">
        <v>4303</v>
      </c>
      <c r="J346" s="165">
        <v>2280.59</v>
      </c>
      <c r="K346" s="165">
        <v>3219</v>
      </c>
      <c r="L346" s="165">
        <v>1706.0700000000002</v>
      </c>
      <c r="M346" s="165">
        <v>2541</v>
      </c>
      <c r="N346" s="165">
        <v>1346.73</v>
      </c>
      <c r="O346" s="239"/>
      <c r="P346" s="15" t="b">
        <v>1</v>
      </c>
      <c r="Q346" s="15" t="b">
        <v>1</v>
      </c>
      <c r="R346" s="15" t="b">
        <v>1</v>
      </c>
      <c r="S346" s="15" t="b">
        <v>1</v>
      </c>
      <c r="T346" s="15" t="b">
        <v>1</v>
      </c>
      <c r="U346" s="15" t="b">
        <v>1</v>
      </c>
      <c r="V346" s="15" t="b">
        <v>1</v>
      </c>
      <c r="W346" s="15" t="b">
        <v>1</v>
      </c>
      <c r="X346" s="15" t="b">
        <v>1</v>
      </c>
      <c r="Y346" s="15" t="b">
        <v>1</v>
      </c>
      <c r="Z346" s="15" t="b">
        <v>1</v>
      </c>
      <c r="AA346" s="15" t="b">
        <v>1</v>
      </c>
    </row>
    <row r="347" spans="1:27" x14ac:dyDescent="0.15">
      <c r="B347" s="164" t="s">
        <v>29</v>
      </c>
      <c r="C347" s="165">
        <v>12801</v>
      </c>
      <c r="D347" s="165">
        <v>6784.5300000000007</v>
      </c>
      <c r="E347" s="165">
        <v>9007</v>
      </c>
      <c r="F347" s="165">
        <v>4773.71</v>
      </c>
      <c r="G347" s="165">
        <v>6902</v>
      </c>
      <c r="H347" s="165">
        <v>3658.0600000000004</v>
      </c>
      <c r="I347" s="165">
        <v>5112</v>
      </c>
      <c r="J347" s="165">
        <v>2709.36</v>
      </c>
      <c r="K347" s="165">
        <v>3817</v>
      </c>
      <c r="L347" s="165">
        <v>2023.01</v>
      </c>
      <c r="M347" s="165">
        <v>2941</v>
      </c>
      <c r="N347" s="165">
        <v>1558.73</v>
      </c>
      <c r="O347" s="239"/>
      <c r="P347" s="15" t="b">
        <v>1</v>
      </c>
      <c r="Q347" s="15" t="b">
        <v>1</v>
      </c>
      <c r="R347" s="15" t="b">
        <v>1</v>
      </c>
      <c r="S347" s="15" t="b">
        <v>1</v>
      </c>
      <c r="T347" s="15" t="b">
        <v>1</v>
      </c>
      <c r="U347" s="15" t="b">
        <v>1</v>
      </c>
      <c r="V347" s="15" t="b">
        <v>1</v>
      </c>
      <c r="W347" s="15" t="b">
        <v>1</v>
      </c>
      <c r="X347" s="15" t="b">
        <v>1</v>
      </c>
      <c r="Y347" s="15" t="b">
        <v>1</v>
      </c>
      <c r="Z347" s="15" t="b">
        <v>1</v>
      </c>
      <c r="AA347" s="15" t="b">
        <v>1</v>
      </c>
    </row>
    <row r="348" spans="1:27" x14ac:dyDescent="0.15">
      <c r="B348" s="164" t="s">
        <v>30</v>
      </c>
      <c r="C348" s="165">
        <v>14451</v>
      </c>
      <c r="D348" s="165">
        <v>7659.0300000000007</v>
      </c>
      <c r="E348" s="165">
        <v>9990</v>
      </c>
      <c r="F348" s="165">
        <v>5294.7</v>
      </c>
      <c r="G348" s="165">
        <v>7680</v>
      </c>
      <c r="H348" s="165">
        <v>4070.4</v>
      </c>
      <c r="I348" s="165">
        <v>5693</v>
      </c>
      <c r="J348" s="165">
        <v>3017.29</v>
      </c>
      <c r="K348" s="165">
        <v>4353</v>
      </c>
      <c r="L348" s="165">
        <v>2307.09</v>
      </c>
      <c r="M348" s="165">
        <v>3272</v>
      </c>
      <c r="N348" s="165">
        <v>1734.16</v>
      </c>
      <c r="O348" s="239"/>
      <c r="P348" s="15" t="b">
        <v>1</v>
      </c>
      <c r="Q348" s="15" t="b">
        <v>1</v>
      </c>
      <c r="R348" s="15" t="b">
        <v>1</v>
      </c>
      <c r="S348" s="15" t="b">
        <v>1</v>
      </c>
      <c r="T348" s="15" t="b">
        <v>1</v>
      </c>
      <c r="U348" s="15" t="b">
        <v>1</v>
      </c>
      <c r="V348" s="15" t="b">
        <v>1</v>
      </c>
      <c r="W348" s="15" t="b">
        <v>1</v>
      </c>
      <c r="X348" s="15" t="b">
        <v>1</v>
      </c>
      <c r="Y348" s="15" t="b">
        <v>1</v>
      </c>
      <c r="Z348" s="15" t="b">
        <v>1</v>
      </c>
      <c r="AA348" s="15" t="b">
        <v>1</v>
      </c>
    </row>
    <row r="349" spans="1:27" x14ac:dyDescent="0.15">
      <c r="B349" s="164" t="s">
        <v>31</v>
      </c>
      <c r="C349" s="165">
        <v>16365</v>
      </c>
      <c r="D349" s="165">
        <v>8673.4500000000007</v>
      </c>
      <c r="E349" s="165">
        <v>11266</v>
      </c>
      <c r="F349" s="165">
        <v>5970.9800000000005</v>
      </c>
      <c r="G349" s="165">
        <v>8704</v>
      </c>
      <c r="H349" s="165">
        <v>4613.12</v>
      </c>
      <c r="I349" s="165">
        <v>6460</v>
      </c>
      <c r="J349" s="165">
        <v>3423.8</v>
      </c>
      <c r="K349" s="165">
        <v>4864</v>
      </c>
      <c r="L349" s="165">
        <v>2577.92</v>
      </c>
      <c r="M349" s="165">
        <v>3700</v>
      </c>
      <c r="N349" s="165">
        <v>1961</v>
      </c>
      <c r="O349" s="239"/>
      <c r="P349" s="15" t="b">
        <v>1</v>
      </c>
      <c r="Q349" s="15" t="b">
        <v>1</v>
      </c>
      <c r="R349" s="15" t="b">
        <v>1</v>
      </c>
      <c r="S349" s="15" t="b">
        <v>1</v>
      </c>
      <c r="T349" s="15" t="b">
        <v>1</v>
      </c>
      <c r="U349" s="15" t="b">
        <v>1</v>
      </c>
      <c r="V349" s="15" t="b">
        <v>1</v>
      </c>
      <c r="W349" s="15" t="b">
        <v>1</v>
      </c>
      <c r="X349" s="15" t="b">
        <v>1</v>
      </c>
      <c r="Y349" s="15" t="b">
        <v>1</v>
      </c>
      <c r="Z349" s="15" t="b">
        <v>1</v>
      </c>
      <c r="AA349" s="15" t="b">
        <v>1</v>
      </c>
    </row>
    <row r="350" spans="1:27" x14ac:dyDescent="0.15">
      <c r="B350" s="164" t="s">
        <v>32</v>
      </c>
      <c r="C350" s="165">
        <v>18899</v>
      </c>
      <c r="D350" s="165">
        <v>10016.470000000001</v>
      </c>
      <c r="E350" s="165">
        <v>13091</v>
      </c>
      <c r="F350" s="165">
        <v>6938.2300000000005</v>
      </c>
      <c r="G350" s="165">
        <v>10023</v>
      </c>
      <c r="H350" s="165">
        <v>5312.1900000000005</v>
      </c>
      <c r="I350" s="165">
        <v>7279</v>
      </c>
      <c r="J350" s="165">
        <v>3857.8700000000003</v>
      </c>
      <c r="K350" s="165">
        <v>5535</v>
      </c>
      <c r="L350" s="165">
        <v>2933.55</v>
      </c>
      <c r="M350" s="165">
        <v>4299</v>
      </c>
      <c r="N350" s="165">
        <v>2278.4700000000003</v>
      </c>
      <c r="O350" s="239"/>
      <c r="P350" s="15" t="b">
        <v>1</v>
      </c>
      <c r="Q350" s="15" t="b">
        <v>1</v>
      </c>
      <c r="R350" s="15" t="b">
        <v>1</v>
      </c>
      <c r="S350" s="15" t="b">
        <v>1</v>
      </c>
      <c r="T350" s="15" t="b">
        <v>1</v>
      </c>
      <c r="U350" s="15" t="b">
        <v>1</v>
      </c>
      <c r="V350" s="15" t="b">
        <v>1</v>
      </c>
      <c r="W350" s="15" t="b">
        <v>1</v>
      </c>
      <c r="X350" s="15" t="b">
        <v>1</v>
      </c>
      <c r="Y350" s="15" t="b">
        <v>1</v>
      </c>
      <c r="Z350" s="15" t="b">
        <v>1</v>
      </c>
      <c r="AA350" s="15" t="b">
        <v>1</v>
      </c>
    </row>
    <row r="351" spans="1:27" x14ac:dyDescent="0.15">
      <c r="B351" s="164" t="s">
        <v>33</v>
      </c>
      <c r="C351" s="165">
        <v>21383</v>
      </c>
      <c r="D351" s="165">
        <v>11332.99</v>
      </c>
      <c r="E351" s="165">
        <v>14349</v>
      </c>
      <c r="F351" s="165">
        <v>7604.97</v>
      </c>
      <c r="G351" s="165">
        <v>11266</v>
      </c>
      <c r="H351" s="165">
        <v>5970.9800000000005</v>
      </c>
      <c r="I351" s="165">
        <v>8477</v>
      </c>
      <c r="J351" s="165">
        <v>4492.8100000000004</v>
      </c>
      <c r="K351" s="165">
        <v>6213</v>
      </c>
      <c r="L351" s="165">
        <v>3292.8900000000003</v>
      </c>
      <c r="M351" s="165">
        <v>4719</v>
      </c>
      <c r="N351" s="165">
        <v>2501.0700000000002</v>
      </c>
      <c r="O351" s="239"/>
      <c r="P351" s="15" t="b">
        <v>1</v>
      </c>
      <c r="Q351" s="15" t="b">
        <v>1</v>
      </c>
      <c r="R351" s="15" t="b">
        <v>1</v>
      </c>
      <c r="S351" s="15" t="b">
        <v>1</v>
      </c>
      <c r="T351" s="15" t="b">
        <v>1</v>
      </c>
      <c r="U351" s="15" t="b">
        <v>1</v>
      </c>
      <c r="V351" s="15" t="b">
        <v>1</v>
      </c>
      <c r="W351" s="15" t="b">
        <v>1</v>
      </c>
      <c r="X351" s="15" t="b">
        <v>1</v>
      </c>
      <c r="Y351" s="15" t="b">
        <v>1</v>
      </c>
      <c r="Z351" s="15" t="b">
        <v>1</v>
      </c>
      <c r="AA351" s="15" t="b">
        <v>1</v>
      </c>
    </row>
    <row r="352" spans="1:27" x14ac:dyDescent="0.15">
      <c r="B352" s="164" t="s">
        <v>34</v>
      </c>
      <c r="C352" s="165">
        <v>24783</v>
      </c>
      <c r="D352" s="165">
        <v>13134.99</v>
      </c>
      <c r="E352" s="165">
        <v>16955</v>
      </c>
      <c r="F352" s="165">
        <v>8986.15</v>
      </c>
      <c r="G352" s="165">
        <v>13005</v>
      </c>
      <c r="H352" s="165">
        <v>6892.6500000000005</v>
      </c>
      <c r="I352" s="165">
        <v>9384</v>
      </c>
      <c r="J352" s="165">
        <v>4973.5200000000004</v>
      </c>
      <c r="K352" s="165">
        <v>7194</v>
      </c>
      <c r="L352" s="165">
        <v>3812.82</v>
      </c>
      <c r="M352" s="165">
        <v>5573</v>
      </c>
      <c r="N352" s="165">
        <v>2953.69</v>
      </c>
      <c r="O352" s="239"/>
      <c r="P352" s="15" t="b">
        <v>1</v>
      </c>
      <c r="Q352" s="15" t="b">
        <v>1</v>
      </c>
      <c r="R352" s="15" t="b">
        <v>1</v>
      </c>
      <c r="S352" s="15" t="b">
        <v>1</v>
      </c>
      <c r="T352" s="15" t="b">
        <v>1</v>
      </c>
      <c r="U352" s="15" t="b">
        <v>1</v>
      </c>
      <c r="V352" s="15" t="b">
        <v>1</v>
      </c>
      <c r="W352" s="15" t="b">
        <v>1</v>
      </c>
      <c r="X352" s="15" t="b">
        <v>1</v>
      </c>
      <c r="Y352" s="15" t="b">
        <v>1</v>
      </c>
      <c r="Z352" s="15" t="b">
        <v>1</v>
      </c>
      <c r="AA352" s="15" t="b">
        <v>1</v>
      </c>
    </row>
    <row r="353" spans="2:27" x14ac:dyDescent="0.15">
      <c r="B353" s="164" t="s">
        <v>35</v>
      </c>
      <c r="C353" s="165">
        <v>26361</v>
      </c>
      <c r="D353" s="165">
        <v>13971.33</v>
      </c>
      <c r="E353" s="165">
        <v>18733</v>
      </c>
      <c r="F353" s="165">
        <v>9928.49</v>
      </c>
      <c r="G353" s="165">
        <v>14402</v>
      </c>
      <c r="H353" s="165">
        <v>7633.06</v>
      </c>
      <c r="I353" s="165">
        <v>10315</v>
      </c>
      <c r="J353" s="165">
        <v>5466.9500000000007</v>
      </c>
      <c r="K353" s="165">
        <v>7941</v>
      </c>
      <c r="L353" s="165">
        <v>4208.7300000000005</v>
      </c>
      <c r="M353" s="165">
        <v>6169</v>
      </c>
      <c r="N353" s="165">
        <v>3269.57</v>
      </c>
      <c r="O353" s="239"/>
      <c r="P353" s="15" t="b">
        <v>1</v>
      </c>
      <c r="Q353" s="15" t="b">
        <v>1</v>
      </c>
      <c r="R353" s="15" t="b">
        <v>1</v>
      </c>
      <c r="S353" s="15" t="b">
        <v>1</v>
      </c>
      <c r="T353" s="15" t="b">
        <v>1</v>
      </c>
      <c r="U353" s="15" t="b">
        <v>1</v>
      </c>
      <c r="V353" s="15" t="b">
        <v>1</v>
      </c>
      <c r="W353" s="15" t="b">
        <v>1</v>
      </c>
      <c r="X353" s="15" t="b">
        <v>1</v>
      </c>
      <c r="Y353" s="15" t="b">
        <v>1</v>
      </c>
      <c r="Z353" s="15" t="b">
        <v>1</v>
      </c>
      <c r="AA353" s="15" t="b">
        <v>1</v>
      </c>
    </row>
    <row r="354" spans="2:27" x14ac:dyDescent="0.15">
      <c r="B354" s="164" t="s">
        <v>36</v>
      </c>
      <c r="C354" s="165">
        <v>29667</v>
      </c>
      <c r="D354" s="165">
        <v>15723.51</v>
      </c>
      <c r="E354" s="165">
        <v>21076</v>
      </c>
      <c r="F354" s="165">
        <v>11170.28</v>
      </c>
      <c r="G354" s="165">
        <v>16208</v>
      </c>
      <c r="H354" s="165">
        <v>8590.24</v>
      </c>
      <c r="I354" s="165">
        <v>11606</v>
      </c>
      <c r="J354" s="165">
        <v>6151.18</v>
      </c>
      <c r="K354" s="165">
        <v>8941</v>
      </c>
      <c r="L354" s="165">
        <v>4738.7300000000005</v>
      </c>
      <c r="M354" s="165">
        <v>6947</v>
      </c>
      <c r="N354" s="165">
        <v>3681.9100000000003</v>
      </c>
      <c r="O354" s="239"/>
      <c r="P354" s="15" t="b">
        <v>1</v>
      </c>
      <c r="Q354" s="15" t="b">
        <v>1</v>
      </c>
      <c r="R354" s="15" t="b">
        <v>1</v>
      </c>
      <c r="S354" s="15" t="b">
        <v>1</v>
      </c>
      <c r="T354" s="15" t="b">
        <v>1</v>
      </c>
      <c r="U354" s="15" t="b">
        <v>1</v>
      </c>
      <c r="V354" s="15" t="b">
        <v>1</v>
      </c>
      <c r="W354" s="15" t="b">
        <v>1</v>
      </c>
      <c r="X354" s="15" t="b">
        <v>1</v>
      </c>
      <c r="Y354" s="15" t="b">
        <v>1</v>
      </c>
      <c r="Z354" s="15" t="b">
        <v>1</v>
      </c>
      <c r="AA354" s="15" t="b">
        <v>1</v>
      </c>
    </row>
    <row r="355" spans="2:27" x14ac:dyDescent="0.15">
      <c r="B355" s="164" t="s">
        <v>37</v>
      </c>
      <c r="C355" s="165">
        <v>32967</v>
      </c>
      <c r="D355" s="165">
        <v>17472.510000000002</v>
      </c>
      <c r="E355" s="165">
        <v>23428</v>
      </c>
      <c r="F355" s="165">
        <v>12416.84</v>
      </c>
      <c r="G355" s="165">
        <v>18019</v>
      </c>
      <c r="H355" s="165">
        <v>9550.07</v>
      </c>
      <c r="I355" s="165">
        <v>12904</v>
      </c>
      <c r="J355" s="165">
        <v>6839.12</v>
      </c>
      <c r="K355" s="165">
        <v>9937</v>
      </c>
      <c r="L355" s="165">
        <v>5266.6100000000006</v>
      </c>
      <c r="M355" s="165">
        <v>7724</v>
      </c>
      <c r="N355" s="165">
        <v>4093.7200000000003</v>
      </c>
      <c r="O355" s="239"/>
      <c r="P355" s="15" t="b">
        <v>1</v>
      </c>
      <c r="Q355" s="15" t="b">
        <v>1</v>
      </c>
      <c r="R355" s="15" t="b">
        <v>1</v>
      </c>
      <c r="S355" s="15" t="b">
        <v>1</v>
      </c>
      <c r="T355" s="15" t="b">
        <v>1</v>
      </c>
      <c r="U355" s="15" t="b">
        <v>1</v>
      </c>
      <c r="V355" s="15" t="b">
        <v>1</v>
      </c>
      <c r="W355" s="15" t="b">
        <v>1</v>
      </c>
      <c r="X355" s="15" t="b">
        <v>1</v>
      </c>
      <c r="Y355" s="15" t="b">
        <v>1</v>
      </c>
      <c r="Z355" s="15" t="b">
        <v>1</v>
      </c>
      <c r="AA355" s="15" t="b">
        <v>1</v>
      </c>
    </row>
    <row r="356" spans="2:27" x14ac:dyDescent="0.15">
      <c r="B356" s="164" t="s">
        <v>38</v>
      </c>
      <c r="C356" s="165">
        <v>36277</v>
      </c>
      <c r="D356" s="165">
        <v>19226.810000000001</v>
      </c>
      <c r="E356" s="165">
        <v>25778</v>
      </c>
      <c r="F356" s="165">
        <v>13662.34</v>
      </c>
      <c r="G356" s="165">
        <v>19823</v>
      </c>
      <c r="H356" s="165">
        <v>10506.19</v>
      </c>
      <c r="I356" s="165">
        <v>14198</v>
      </c>
      <c r="J356" s="165">
        <v>7524.9400000000005</v>
      </c>
      <c r="K356" s="165">
        <v>10940</v>
      </c>
      <c r="L356" s="165">
        <v>5798.2000000000007</v>
      </c>
      <c r="M356" s="165">
        <v>8499</v>
      </c>
      <c r="N356" s="165">
        <v>4504.47</v>
      </c>
      <c r="O356" s="239"/>
      <c r="P356" s="15" t="b">
        <v>1</v>
      </c>
      <c r="Q356" s="15" t="b">
        <v>1</v>
      </c>
      <c r="R356" s="15" t="b">
        <v>1</v>
      </c>
      <c r="S356" s="15" t="b">
        <v>1</v>
      </c>
      <c r="T356" s="15" t="b">
        <v>1</v>
      </c>
      <c r="U356" s="15" t="b">
        <v>1</v>
      </c>
      <c r="V356" s="15" t="b">
        <v>1</v>
      </c>
      <c r="W356" s="15" t="b">
        <v>1</v>
      </c>
      <c r="X356" s="15" t="b">
        <v>1</v>
      </c>
      <c r="Y356" s="15" t="b">
        <v>1</v>
      </c>
      <c r="Z356" s="15" t="b">
        <v>1</v>
      </c>
      <c r="AA356" s="15" t="b">
        <v>1</v>
      </c>
    </row>
    <row r="357" spans="2:27" x14ac:dyDescent="0.15">
      <c r="B357" s="164" t="s">
        <v>39</v>
      </c>
      <c r="C357" s="165">
        <v>39580</v>
      </c>
      <c r="D357" s="165">
        <v>20977.4</v>
      </c>
      <c r="E357" s="165">
        <v>28119</v>
      </c>
      <c r="F357" s="165">
        <v>14903.070000000002</v>
      </c>
      <c r="G357" s="165">
        <v>21630</v>
      </c>
      <c r="H357" s="165">
        <v>11463.900000000001</v>
      </c>
      <c r="I357" s="165">
        <v>15496</v>
      </c>
      <c r="J357" s="165">
        <v>8212.880000000001</v>
      </c>
      <c r="K357" s="165">
        <v>11937</v>
      </c>
      <c r="L357" s="165">
        <v>6326.6100000000006</v>
      </c>
      <c r="M357" s="165">
        <v>9277</v>
      </c>
      <c r="N357" s="165">
        <v>4916.8100000000004</v>
      </c>
      <c r="O357" s="239"/>
      <c r="P357" s="15" t="b">
        <v>1</v>
      </c>
      <c r="Q357" s="15" t="b">
        <v>1</v>
      </c>
      <c r="R357" s="15" t="b">
        <v>1</v>
      </c>
      <c r="S357" s="15" t="b">
        <v>1</v>
      </c>
      <c r="T357" s="15" t="b">
        <v>1</v>
      </c>
      <c r="U357" s="15" t="b">
        <v>1</v>
      </c>
      <c r="V357" s="15" t="b">
        <v>1</v>
      </c>
      <c r="W357" s="15" t="b">
        <v>1</v>
      </c>
      <c r="X357" s="15" t="b">
        <v>1</v>
      </c>
      <c r="Y357" s="15" t="b">
        <v>1</v>
      </c>
      <c r="Z357" s="15" t="b">
        <v>1</v>
      </c>
      <c r="AA357" s="15" t="b">
        <v>1</v>
      </c>
    </row>
    <row r="358" spans="2:27" x14ac:dyDescent="0.15">
      <c r="B358" s="164" t="s">
        <v>40</v>
      </c>
      <c r="C358" s="165">
        <v>43478</v>
      </c>
      <c r="D358" s="165">
        <v>23043.34</v>
      </c>
      <c r="E358" s="165">
        <v>30406</v>
      </c>
      <c r="F358" s="165">
        <v>16115.18</v>
      </c>
      <c r="G358" s="165">
        <v>23537</v>
      </c>
      <c r="H358" s="165">
        <v>12474.61</v>
      </c>
      <c r="I358" s="165">
        <v>16888</v>
      </c>
      <c r="J358" s="165">
        <v>8950.6400000000012</v>
      </c>
      <c r="K358" s="165">
        <v>13002</v>
      </c>
      <c r="L358" s="165">
        <v>6891.06</v>
      </c>
      <c r="M358" s="165">
        <v>10563</v>
      </c>
      <c r="N358" s="165">
        <v>5598.39</v>
      </c>
      <c r="O358" s="239"/>
      <c r="P358" s="15" t="b">
        <v>1</v>
      </c>
      <c r="Q358" s="15" t="b">
        <v>1</v>
      </c>
      <c r="R358" s="15" t="b">
        <v>1</v>
      </c>
      <c r="S358" s="15" t="b">
        <v>1</v>
      </c>
      <c r="T358" s="15" t="b">
        <v>1</v>
      </c>
      <c r="U358" s="15" t="b">
        <v>1</v>
      </c>
      <c r="V358" s="15" t="b">
        <v>1</v>
      </c>
      <c r="W358" s="15" t="b">
        <v>1</v>
      </c>
      <c r="X358" s="15" t="b">
        <v>1</v>
      </c>
      <c r="Y358" s="15" t="b">
        <v>1</v>
      </c>
      <c r="Z358" s="15" t="b">
        <v>1</v>
      </c>
      <c r="AA358" s="15" t="b">
        <v>1</v>
      </c>
    </row>
    <row r="359" spans="2:27" x14ac:dyDescent="0.15">
      <c r="B359" s="164" t="s">
        <v>41</v>
      </c>
      <c r="C359" s="165">
        <v>46036</v>
      </c>
      <c r="D359" s="165">
        <v>24399.08</v>
      </c>
      <c r="E359" s="165">
        <v>32202</v>
      </c>
      <c r="F359" s="165">
        <v>17067.060000000001</v>
      </c>
      <c r="G359" s="165">
        <v>24927</v>
      </c>
      <c r="H359" s="165">
        <v>13211.310000000001</v>
      </c>
      <c r="I359" s="165">
        <v>17890</v>
      </c>
      <c r="J359" s="165">
        <v>9481.7000000000007</v>
      </c>
      <c r="K359" s="165">
        <v>13770</v>
      </c>
      <c r="L359" s="165">
        <v>7298.1</v>
      </c>
      <c r="M359" s="165">
        <v>11186</v>
      </c>
      <c r="N359" s="165">
        <v>5928.58</v>
      </c>
      <c r="O359" s="239"/>
      <c r="P359" s="15" t="b">
        <v>1</v>
      </c>
      <c r="Q359" s="15" t="b">
        <v>1</v>
      </c>
      <c r="R359" s="15" t="b">
        <v>1</v>
      </c>
      <c r="S359" s="15" t="b">
        <v>1</v>
      </c>
      <c r="T359" s="15" t="b">
        <v>1</v>
      </c>
      <c r="U359" s="15" t="b">
        <v>1</v>
      </c>
      <c r="V359" s="15" t="b">
        <v>1</v>
      </c>
      <c r="W359" s="15" t="b">
        <v>1</v>
      </c>
      <c r="X359" s="15" t="b">
        <v>1</v>
      </c>
      <c r="Y359" s="15" t="b">
        <v>1</v>
      </c>
      <c r="Z359" s="15" t="b">
        <v>1</v>
      </c>
      <c r="AA359" s="15" t="b">
        <v>1</v>
      </c>
    </row>
    <row r="360" spans="2:27" x14ac:dyDescent="0.15">
      <c r="B360" s="164" t="s">
        <v>42</v>
      </c>
      <c r="C360" s="165">
        <v>51151</v>
      </c>
      <c r="D360" s="165">
        <v>27110.030000000002</v>
      </c>
      <c r="E360" s="165">
        <v>35784</v>
      </c>
      <c r="F360" s="165">
        <v>18965.52</v>
      </c>
      <c r="G360" s="165">
        <v>27705</v>
      </c>
      <c r="H360" s="165">
        <v>14683.650000000001</v>
      </c>
      <c r="I360" s="165">
        <v>19886</v>
      </c>
      <c r="J360" s="165">
        <v>10539.58</v>
      </c>
      <c r="K360" s="165">
        <v>15304</v>
      </c>
      <c r="L360" s="165">
        <v>8111.1200000000008</v>
      </c>
      <c r="M360" s="165">
        <v>12432</v>
      </c>
      <c r="N360" s="165">
        <v>6588.96</v>
      </c>
      <c r="O360" s="239"/>
      <c r="P360" s="15" t="b">
        <v>1</v>
      </c>
      <c r="Q360" s="15" t="b">
        <v>1</v>
      </c>
      <c r="R360" s="15" t="b">
        <v>1</v>
      </c>
      <c r="S360" s="15" t="b">
        <v>1</v>
      </c>
      <c r="T360" s="15" t="b">
        <v>1</v>
      </c>
      <c r="U360" s="15" t="b">
        <v>1</v>
      </c>
      <c r="V360" s="15" t="b">
        <v>1</v>
      </c>
      <c r="W360" s="15" t="b">
        <v>1</v>
      </c>
      <c r="X360" s="15" t="b">
        <v>1</v>
      </c>
      <c r="Y360" s="15" t="b">
        <v>1</v>
      </c>
      <c r="Z360" s="15" t="b">
        <v>1</v>
      </c>
      <c r="AA360" s="15" t="b">
        <v>1</v>
      </c>
    </row>
    <row r="361" spans="2:27" x14ac:dyDescent="0.15">
      <c r="B361" s="164" t="s">
        <v>43</v>
      </c>
      <c r="C361" s="165">
        <v>56276</v>
      </c>
      <c r="D361" s="165">
        <v>29826.280000000002</v>
      </c>
      <c r="E361" s="165">
        <v>39364</v>
      </c>
      <c r="F361" s="165">
        <v>20862.920000000002</v>
      </c>
      <c r="G361" s="165">
        <v>30478</v>
      </c>
      <c r="H361" s="165">
        <v>16153.34</v>
      </c>
      <c r="I361" s="165">
        <v>21867</v>
      </c>
      <c r="J361" s="165">
        <v>11589.51</v>
      </c>
      <c r="K361" s="165">
        <v>16834</v>
      </c>
      <c r="L361" s="165">
        <v>8922.02</v>
      </c>
      <c r="M361" s="165">
        <v>13678</v>
      </c>
      <c r="N361" s="165">
        <v>7249.34</v>
      </c>
      <c r="O361" s="239"/>
      <c r="P361" s="15" t="b">
        <v>1</v>
      </c>
      <c r="Q361" s="15" t="b">
        <v>1</v>
      </c>
      <c r="R361" s="15" t="b">
        <v>1</v>
      </c>
      <c r="S361" s="15" t="b">
        <v>1</v>
      </c>
      <c r="T361" s="15" t="b">
        <v>1</v>
      </c>
      <c r="U361" s="15" t="b">
        <v>1</v>
      </c>
      <c r="V361" s="15" t="b">
        <v>1</v>
      </c>
      <c r="W361" s="15" t="b">
        <v>1</v>
      </c>
      <c r="X361" s="15" t="b">
        <v>1</v>
      </c>
      <c r="Y361" s="15" t="b">
        <v>1</v>
      </c>
      <c r="Z361" s="15" t="b">
        <v>1</v>
      </c>
      <c r="AA361" s="15" t="b">
        <v>1</v>
      </c>
    </row>
    <row r="362" spans="2:27" x14ac:dyDescent="0.15">
      <c r="B362" s="164" t="s">
        <v>44</v>
      </c>
      <c r="C362" s="165">
        <v>58834</v>
      </c>
      <c r="D362" s="165">
        <v>31182.02</v>
      </c>
      <c r="E362" s="165">
        <v>41154</v>
      </c>
      <c r="F362" s="165">
        <v>21811.620000000003</v>
      </c>
      <c r="G362" s="165">
        <v>31865</v>
      </c>
      <c r="H362" s="165">
        <v>16888.45</v>
      </c>
      <c r="I362" s="165">
        <v>22866</v>
      </c>
      <c r="J362" s="165">
        <v>12118.980000000001</v>
      </c>
      <c r="K362" s="165">
        <v>17605</v>
      </c>
      <c r="L362" s="165">
        <v>9330.65</v>
      </c>
      <c r="M362" s="165">
        <v>14300</v>
      </c>
      <c r="N362" s="165">
        <v>7579</v>
      </c>
      <c r="O362" s="239"/>
      <c r="P362" s="15" t="b">
        <v>1</v>
      </c>
      <c r="Q362" s="15" t="b">
        <v>1</v>
      </c>
      <c r="R362" s="15" t="b">
        <v>1</v>
      </c>
      <c r="S362" s="15" t="b">
        <v>1</v>
      </c>
      <c r="T362" s="15" t="b">
        <v>1</v>
      </c>
      <c r="U362" s="15" t="b">
        <v>1</v>
      </c>
      <c r="V362" s="15" t="b">
        <v>1</v>
      </c>
      <c r="W362" s="15" t="b">
        <v>1</v>
      </c>
      <c r="X362" s="15" t="b">
        <v>1</v>
      </c>
      <c r="Y362" s="15" t="b">
        <v>1</v>
      </c>
      <c r="Z362" s="15" t="b">
        <v>1</v>
      </c>
      <c r="AA362" s="15" t="b">
        <v>1</v>
      </c>
    </row>
    <row r="363" spans="2:27" x14ac:dyDescent="0.15">
      <c r="B363" s="164" t="s">
        <v>45</v>
      </c>
      <c r="C363" s="165">
        <v>60083</v>
      </c>
      <c r="D363" s="165">
        <v>31843.99</v>
      </c>
      <c r="E363" s="165">
        <v>41690</v>
      </c>
      <c r="F363" s="165">
        <v>22095.7</v>
      </c>
      <c r="G363" s="165">
        <v>32373</v>
      </c>
      <c r="H363" s="165">
        <v>17157.690000000002</v>
      </c>
      <c r="I363" s="165">
        <v>23221</v>
      </c>
      <c r="J363" s="165">
        <v>12307.130000000001</v>
      </c>
      <c r="K363" s="165">
        <v>17935</v>
      </c>
      <c r="L363" s="165">
        <v>9505.5500000000011</v>
      </c>
      <c r="M363" s="165">
        <v>14490</v>
      </c>
      <c r="N363" s="165">
        <v>7679.7000000000007</v>
      </c>
      <c r="O363" s="239"/>
      <c r="P363" s="15" t="b">
        <v>1</v>
      </c>
      <c r="Q363" s="15" t="b">
        <v>1</v>
      </c>
      <c r="R363" s="15" t="b">
        <v>1</v>
      </c>
      <c r="S363" s="15" t="b">
        <v>1</v>
      </c>
      <c r="T363" s="15" t="b">
        <v>1</v>
      </c>
      <c r="U363" s="15" t="b">
        <v>1</v>
      </c>
      <c r="V363" s="15" t="b">
        <v>1</v>
      </c>
      <c r="W363" s="15" t="b">
        <v>1</v>
      </c>
      <c r="X363" s="15" t="b">
        <v>1</v>
      </c>
      <c r="Y363" s="15" t="b">
        <v>1</v>
      </c>
      <c r="Z363" s="15" t="b">
        <v>1</v>
      </c>
      <c r="AA363" s="15" t="b">
        <v>1</v>
      </c>
    </row>
    <row r="364" spans="2:27" x14ac:dyDescent="0.15">
      <c r="B364" s="164" t="s">
        <v>46</v>
      </c>
      <c r="C364" s="165">
        <v>67606</v>
      </c>
      <c r="D364" s="165">
        <v>35831.18</v>
      </c>
      <c r="E364" s="165">
        <v>46914</v>
      </c>
      <c r="F364" s="165">
        <v>24864.420000000002</v>
      </c>
      <c r="G364" s="165">
        <v>36426</v>
      </c>
      <c r="H364" s="165">
        <v>19305.780000000002</v>
      </c>
      <c r="I364" s="165">
        <v>26127</v>
      </c>
      <c r="J364" s="165">
        <v>13847.310000000001</v>
      </c>
      <c r="K364" s="165">
        <v>20183</v>
      </c>
      <c r="L364" s="165">
        <v>10696.99</v>
      </c>
      <c r="M364" s="165">
        <v>16307</v>
      </c>
      <c r="N364" s="165">
        <v>8642.7100000000009</v>
      </c>
      <c r="O364" s="239"/>
      <c r="P364" s="15" t="b">
        <v>1</v>
      </c>
      <c r="Q364" s="15" t="b">
        <v>1</v>
      </c>
      <c r="R364" s="15" t="b">
        <v>1</v>
      </c>
      <c r="S364" s="15" t="b">
        <v>1</v>
      </c>
      <c r="T364" s="15" t="b">
        <v>1</v>
      </c>
      <c r="U364" s="15" t="b">
        <v>1</v>
      </c>
      <c r="V364" s="15" t="b">
        <v>1</v>
      </c>
      <c r="W364" s="15" t="b">
        <v>1</v>
      </c>
      <c r="X364" s="15" t="b">
        <v>1</v>
      </c>
      <c r="Y364" s="15" t="b">
        <v>1</v>
      </c>
      <c r="Z364" s="15" t="b">
        <v>1</v>
      </c>
      <c r="AA364" s="15" t="b">
        <v>1</v>
      </c>
    </row>
    <row r="365" spans="2:27" x14ac:dyDescent="0.15">
      <c r="B365" s="164" t="s">
        <v>47</v>
      </c>
      <c r="C365" s="165">
        <v>75123</v>
      </c>
      <c r="D365" s="165">
        <v>39815.19</v>
      </c>
      <c r="E365" s="165">
        <v>52127</v>
      </c>
      <c r="F365" s="165">
        <v>27627.31</v>
      </c>
      <c r="G365" s="165">
        <v>40480</v>
      </c>
      <c r="H365" s="165">
        <v>21454.400000000001</v>
      </c>
      <c r="I365" s="165">
        <v>29036</v>
      </c>
      <c r="J365" s="165">
        <v>15389.08</v>
      </c>
      <c r="K365" s="165">
        <v>22427</v>
      </c>
      <c r="L365" s="165">
        <v>11886.310000000001</v>
      </c>
      <c r="M365" s="165">
        <v>18124</v>
      </c>
      <c r="N365" s="165">
        <v>9605.7200000000012</v>
      </c>
      <c r="O365" s="239"/>
      <c r="P365" s="15" t="b">
        <v>1</v>
      </c>
      <c r="Q365" s="15" t="b">
        <v>1</v>
      </c>
      <c r="R365" s="15" t="b">
        <v>1</v>
      </c>
      <c r="S365" s="15" t="b">
        <v>1</v>
      </c>
      <c r="T365" s="15" t="b">
        <v>1</v>
      </c>
      <c r="U365" s="15" t="b">
        <v>1</v>
      </c>
      <c r="V365" s="15" t="b">
        <v>1</v>
      </c>
      <c r="W365" s="15" t="b">
        <v>1</v>
      </c>
      <c r="X365" s="15" t="b">
        <v>1</v>
      </c>
      <c r="Y365" s="15" t="b">
        <v>1</v>
      </c>
      <c r="Z365" s="15" t="b">
        <v>1</v>
      </c>
      <c r="AA365" s="15" t="b">
        <v>1</v>
      </c>
    </row>
    <row r="366" spans="2:27" x14ac:dyDescent="0.15">
      <c r="B366" s="164" t="s">
        <v>48</v>
      </c>
      <c r="C366" s="165">
        <v>82638</v>
      </c>
      <c r="D366" s="165">
        <v>43798.14</v>
      </c>
      <c r="E366" s="165">
        <v>57346</v>
      </c>
      <c r="F366" s="165">
        <v>30393.38</v>
      </c>
      <c r="G366" s="165">
        <v>44527</v>
      </c>
      <c r="H366" s="165">
        <v>23599.31</v>
      </c>
      <c r="I366" s="165">
        <v>31938</v>
      </c>
      <c r="J366" s="165">
        <v>16927.14</v>
      </c>
      <c r="K366" s="165">
        <v>24681</v>
      </c>
      <c r="L366" s="165">
        <v>13080.93</v>
      </c>
      <c r="M366" s="165">
        <v>19937</v>
      </c>
      <c r="N366" s="165">
        <v>10566.61</v>
      </c>
      <c r="O366" s="239"/>
      <c r="P366" s="15" t="b">
        <v>1</v>
      </c>
      <c r="Q366" s="15" t="b">
        <v>1</v>
      </c>
      <c r="R366" s="15" t="b">
        <v>1</v>
      </c>
      <c r="S366" s="15" t="b">
        <v>1</v>
      </c>
      <c r="T366" s="15" t="b">
        <v>1</v>
      </c>
      <c r="U366" s="15" t="b">
        <v>1</v>
      </c>
      <c r="V366" s="15" t="b">
        <v>1</v>
      </c>
      <c r="W366" s="15" t="b">
        <v>1</v>
      </c>
      <c r="X366" s="15" t="b">
        <v>1</v>
      </c>
      <c r="Y366" s="15" t="b">
        <v>1</v>
      </c>
      <c r="Z366" s="15" t="b">
        <v>1</v>
      </c>
      <c r="AA366" s="15" t="b">
        <v>1</v>
      </c>
    </row>
    <row r="367" spans="2:27" x14ac:dyDescent="0.15">
      <c r="B367" s="164" t="s">
        <v>49</v>
      </c>
      <c r="C367" s="165">
        <v>90154</v>
      </c>
      <c r="D367" s="165">
        <v>47781.62</v>
      </c>
      <c r="E367" s="165">
        <v>62569</v>
      </c>
      <c r="F367" s="165">
        <v>33161.57</v>
      </c>
      <c r="G367" s="165">
        <v>48588</v>
      </c>
      <c r="H367" s="165">
        <v>25751.640000000003</v>
      </c>
      <c r="I367" s="165">
        <v>34850</v>
      </c>
      <c r="J367" s="165">
        <v>18470.5</v>
      </c>
      <c r="K367" s="165">
        <v>26928</v>
      </c>
      <c r="L367" s="165">
        <v>14271.84</v>
      </c>
      <c r="M367" s="165">
        <v>21753</v>
      </c>
      <c r="N367" s="165">
        <v>11529.09</v>
      </c>
      <c r="O367" s="239"/>
      <c r="P367" s="15" t="b">
        <v>1</v>
      </c>
      <c r="Q367" s="15" t="b">
        <v>1</v>
      </c>
      <c r="R367" s="15" t="b">
        <v>1</v>
      </c>
      <c r="S367" s="15" t="b">
        <v>1</v>
      </c>
      <c r="T367" s="15" t="b">
        <v>1</v>
      </c>
      <c r="U367" s="15" t="b">
        <v>1</v>
      </c>
      <c r="V367" s="15" t="b">
        <v>1</v>
      </c>
      <c r="W367" s="15" t="b">
        <v>1</v>
      </c>
      <c r="X367" s="15" t="b">
        <v>1</v>
      </c>
      <c r="Y367" s="15" t="b">
        <v>1</v>
      </c>
      <c r="Z367" s="15" t="b">
        <v>1</v>
      </c>
      <c r="AA367" s="15" t="b">
        <v>1</v>
      </c>
    </row>
    <row r="368" spans="2:27" x14ac:dyDescent="0.15">
      <c r="B368" s="164" t="s">
        <v>50</v>
      </c>
      <c r="C368" s="165">
        <v>98437</v>
      </c>
      <c r="D368" s="165">
        <v>52171.61</v>
      </c>
      <c r="E368" s="165">
        <v>68435</v>
      </c>
      <c r="F368" s="165">
        <v>36270.550000000003</v>
      </c>
      <c r="G368" s="165">
        <v>54187</v>
      </c>
      <c r="H368" s="165">
        <v>28719.11</v>
      </c>
      <c r="I368" s="165">
        <v>39968</v>
      </c>
      <c r="J368" s="165">
        <v>21183.040000000001</v>
      </c>
      <c r="K368" s="165">
        <v>29477</v>
      </c>
      <c r="L368" s="165">
        <v>15622.810000000001</v>
      </c>
      <c r="M368" s="165">
        <v>24963</v>
      </c>
      <c r="N368" s="165">
        <v>13230.390000000001</v>
      </c>
      <c r="O368" s="239"/>
      <c r="P368" s="15" t="b">
        <v>1</v>
      </c>
      <c r="Q368" s="15" t="b">
        <v>1</v>
      </c>
      <c r="R368" s="15" t="b">
        <v>1</v>
      </c>
      <c r="S368" s="15" t="b">
        <v>1</v>
      </c>
      <c r="T368" s="15" t="b">
        <v>1</v>
      </c>
      <c r="U368" s="15" t="b">
        <v>1</v>
      </c>
      <c r="V368" s="15" t="b">
        <v>1</v>
      </c>
      <c r="W368" s="15" t="b">
        <v>1</v>
      </c>
      <c r="X368" s="15" t="b">
        <v>1</v>
      </c>
      <c r="Y368" s="15" t="b">
        <v>1</v>
      </c>
      <c r="Z368" s="15" t="b">
        <v>1</v>
      </c>
      <c r="AA368" s="15" t="b">
        <v>1</v>
      </c>
    </row>
    <row r="369" spans="1:27" x14ac:dyDescent="0.15">
      <c r="B369" s="224" t="s">
        <v>194</v>
      </c>
      <c r="C369" s="224"/>
      <c r="D369" s="224"/>
      <c r="E369" s="224"/>
      <c r="F369" s="224"/>
      <c r="G369" s="224"/>
    </row>
    <row r="372" spans="1:27" ht="18" x14ac:dyDescent="0.15">
      <c r="A372" s="53"/>
      <c r="B372" s="54" t="s">
        <v>220</v>
      </c>
      <c r="C372" s="53"/>
      <c r="D372" s="53"/>
      <c r="E372" s="53"/>
      <c r="F372" s="53"/>
      <c r="G372" s="53"/>
      <c r="H372" s="53"/>
      <c r="I372" s="53"/>
      <c r="J372" s="53"/>
      <c r="K372" s="53"/>
      <c r="L372" s="53"/>
      <c r="M372" s="53"/>
      <c r="N372" s="53"/>
      <c r="O372" s="53"/>
    </row>
    <row r="374" spans="1:27" x14ac:dyDescent="0.15">
      <c r="B374" s="16" t="s">
        <v>4</v>
      </c>
      <c r="C374" s="235" t="s">
        <v>5</v>
      </c>
      <c r="D374" s="236"/>
      <c r="E374" s="235" t="s">
        <v>6</v>
      </c>
      <c r="F374" s="236"/>
      <c r="G374" s="235" t="s">
        <v>7</v>
      </c>
      <c r="H374" s="236"/>
      <c r="I374" s="235" t="s">
        <v>8</v>
      </c>
      <c r="J374" s="238"/>
      <c r="K374" s="235" t="s">
        <v>9</v>
      </c>
      <c r="L374" s="236"/>
      <c r="M374" s="235" t="s">
        <v>10</v>
      </c>
      <c r="N374" s="238"/>
      <c r="O374" s="239" t="str">
        <f>O337</f>
        <v>BUPA ADVANTAGE CARE PREMIUM BOOKLET, EFFECTIVE JANUARY 1, 2023</v>
      </c>
    </row>
    <row r="375" spans="1:27" ht="28" x14ac:dyDescent="0.15">
      <c r="B375" s="44" t="s">
        <v>227</v>
      </c>
      <c r="C375" s="232" t="s">
        <v>11</v>
      </c>
      <c r="D375" s="233"/>
      <c r="E375" s="232" t="s">
        <v>12</v>
      </c>
      <c r="F375" s="233"/>
      <c r="G375" s="232" t="s">
        <v>13</v>
      </c>
      <c r="H375" s="233"/>
      <c r="I375" s="232" t="s">
        <v>14</v>
      </c>
      <c r="J375" s="234"/>
      <c r="K375" s="232" t="s">
        <v>15</v>
      </c>
      <c r="L375" s="233"/>
      <c r="M375" s="232" t="s">
        <v>16</v>
      </c>
      <c r="N375" s="234"/>
      <c r="O375" s="239"/>
    </row>
    <row r="376" spans="1:27" ht="28" x14ac:dyDescent="0.15">
      <c r="B376" s="45" t="s">
        <v>228</v>
      </c>
      <c r="C376" s="243" t="s">
        <v>12</v>
      </c>
      <c r="D376" s="244"/>
      <c r="E376" s="243" t="s">
        <v>13</v>
      </c>
      <c r="F376" s="244"/>
      <c r="G376" s="243" t="s">
        <v>17</v>
      </c>
      <c r="H376" s="244"/>
      <c r="I376" s="243" t="s">
        <v>14</v>
      </c>
      <c r="J376" s="245"/>
      <c r="K376" s="243" t="s">
        <v>15</v>
      </c>
      <c r="L376" s="244"/>
      <c r="M376" s="243" t="s">
        <v>16</v>
      </c>
      <c r="N376" s="245"/>
      <c r="O376" s="239"/>
    </row>
    <row r="377" spans="1:27" x14ac:dyDescent="0.15">
      <c r="B377" s="33" t="s">
        <v>18</v>
      </c>
      <c r="C377" s="31" t="s">
        <v>19</v>
      </c>
      <c r="D377" s="32" t="s">
        <v>20</v>
      </c>
      <c r="E377" s="31" t="s">
        <v>19</v>
      </c>
      <c r="F377" s="32" t="s">
        <v>20</v>
      </c>
      <c r="G377" s="31" t="s">
        <v>19</v>
      </c>
      <c r="H377" s="32" t="s">
        <v>20</v>
      </c>
      <c r="I377" s="31" t="s">
        <v>19</v>
      </c>
      <c r="J377" s="47" t="s">
        <v>20</v>
      </c>
      <c r="K377" s="31" t="s">
        <v>19</v>
      </c>
      <c r="L377" s="32" t="s">
        <v>20</v>
      </c>
      <c r="M377" s="31" t="s">
        <v>19</v>
      </c>
      <c r="N377" s="39" t="s">
        <v>20</v>
      </c>
      <c r="O377" s="239"/>
    </row>
    <row r="378" spans="1:27" x14ac:dyDescent="0.15">
      <c r="A378" s="13"/>
      <c r="B378" s="33" t="s">
        <v>21</v>
      </c>
      <c r="C378" s="34" t="s">
        <v>22</v>
      </c>
      <c r="D378" s="35" t="s">
        <v>23</v>
      </c>
      <c r="E378" s="34" t="s">
        <v>22</v>
      </c>
      <c r="F378" s="35" t="s">
        <v>23</v>
      </c>
      <c r="G378" s="34" t="s">
        <v>22</v>
      </c>
      <c r="H378" s="35" t="s">
        <v>23</v>
      </c>
      <c r="I378" s="34" t="s">
        <v>22</v>
      </c>
      <c r="J378" s="38" t="s">
        <v>23</v>
      </c>
      <c r="K378" s="34" t="s">
        <v>22</v>
      </c>
      <c r="L378" s="35" t="s">
        <v>23</v>
      </c>
      <c r="M378" s="34" t="s">
        <v>22</v>
      </c>
      <c r="N378" s="38" t="s">
        <v>23</v>
      </c>
      <c r="O378" s="239"/>
      <c r="P378" s="13"/>
      <c r="Q378" s="13"/>
      <c r="R378" s="13"/>
      <c r="S378" s="13"/>
      <c r="T378" s="13"/>
      <c r="U378" s="13"/>
    </row>
    <row r="379" spans="1:27" x14ac:dyDescent="0.15">
      <c r="B379" s="164" t="s">
        <v>24</v>
      </c>
      <c r="C379" s="165">
        <v>3146</v>
      </c>
      <c r="D379" s="165">
        <v>1667.38</v>
      </c>
      <c r="E379" s="165">
        <v>2421</v>
      </c>
      <c r="F379" s="165">
        <v>1283.1300000000001</v>
      </c>
      <c r="G379" s="165">
        <v>1729</v>
      </c>
      <c r="H379" s="165">
        <v>916.37</v>
      </c>
      <c r="I379" s="165">
        <v>1313</v>
      </c>
      <c r="J379" s="165">
        <v>695.89</v>
      </c>
      <c r="K379" s="165">
        <v>1134</v>
      </c>
      <c r="L379" s="165">
        <v>601.02</v>
      </c>
      <c r="M379" s="165">
        <v>823</v>
      </c>
      <c r="N379" s="165">
        <v>436.19</v>
      </c>
      <c r="O379" s="239"/>
      <c r="P379" s="15" t="b">
        <v>1</v>
      </c>
      <c r="Q379" s="15" t="b">
        <v>1</v>
      </c>
      <c r="R379" s="15" t="b">
        <v>1</v>
      </c>
      <c r="S379" s="15" t="b">
        <v>1</v>
      </c>
      <c r="T379" s="15" t="b">
        <v>1</v>
      </c>
      <c r="U379" s="15" t="b">
        <v>1</v>
      </c>
      <c r="V379" s="15" t="b">
        <v>1</v>
      </c>
      <c r="W379" s="15" t="b">
        <v>1</v>
      </c>
      <c r="X379" s="15" t="b">
        <v>1</v>
      </c>
      <c r="Y379" s="15" t="b">
        <v>1</v>
      </c>
      <c r="Z379" s="15" t="b">
        <v>1</v>
      </c>
      <c r="AA379" s="15" t="b">
        <v>1</v>
      </c>
    </row>
    <row r="380" spans="1:27" x14ac:dyDescent="0.15">
      <c r="B380" s="164" t="s">
        <v>25</v>
      </c>
      <c r="C380" s="165">
        <v>4835</v>
      </c>
      <c r="D380" s="165">
        <v>2562.5500000000002</v>
      </c>
      <c r="E380" s="165">
        <v>3950</v>
      </c>
      <c r="F380" s="165">
        <v>2093.5</v>
      </c>
      <c r="G380" s="165">
        <v>2733</v>
      </c>
      <c r="H380" s="165">
        <v>1448.49</v>
      </c>
      <c r="I380" s="165">
        <v>2082</v>
      </c>
      <c r="J380" s="165">
        <v>1103.46</v>
      </c>
      <c r="K380" s="165">
        <v>1795</v>
      </c>
      <c r="L380" s="165">
        <v>951.35</v>
      </c>
      <c r="M380" s="165">
        <v>1200</v>
      </c>
      <c r="N380" s="165">
        <v>636</v>
      </c>
      <c r="O380" s="239"/>
      <c r="P380" s="15" t="b">
        <v>1</v>
      </c>
      <c r="Q380" s="15" t="b">
        <v>1</v>
      </c>
      <c r="R380" s="15" t="b">
        <v>1</v>
      </c>
      <c r="S380" s="15" t="b">
        <v>1</v>
      </c>
      <c r="T380" s="15" t="b">
        <v>1</v>
      </c>
      <c r="U380" s="15" t="b">
        <v>1</v>
      </c>
      <c r="V380" s="15" t="b">
        <v>1</v>
      </c>
      <c r="W380" s="15" t="b">
        <v>1</v>
      </c>
      <c r="X380" s="15" t="b">
        <v>1</v>
      </c>
      <c r="Y380" s="15" t="b">
        <v>1</v>
      </c>
      <c r="Z380" s="15" t="b">
        <v>1</v>
      </c>
      <c r="AA380" s="15" t="b">
        <v>1</v>
      </c>
    </row>
    <row r="381" spans="1:27" x14ac:dyDescent="0.15">
      <c r="B381" s="164" t="s">
        <v>26</v>
      </c>
      <c r="C381" s="165">
        <v>7062</v>
      </c>
      <c r="D381" s="165">
        <v>3742.86</v>
      </c>
      <c r="E381" s="165">
        <v>5775</v>
      </c>
      <c r="F381" s="165">
        <v>3060.75</v>
      </c>
      <c r="G381" s="165">
        <v>3972</v>
      </c>
      <c r="H381" s="165">
        <v>2105.1600000000003</v>
      </c>
      <c r="I381" s="165">
        <v>3027</v>
      </c>
      <c r="J381" s="165">
        <v>1604.3100000000002</v>
      </c>
      <c r="K381" s="165">
        <v>2588</v>
      </c>
      <c r="L381" s="165">
        <v>1371.64</v>
      </c>
      <c r="M381" s="165">
        <v>1825</v>
      </c>
      <c r="N381" s="165">
        <v>967.25</v>
      </c>
      <c r="O381" s="239"/>
      <c r="P381" s="15" t="b">
        <v>1</v>
      </c>
      <c r="Q381" s="15" t="b">
        <v>1</v>
      </c>
      <c r="R381" s="15" t="b">
        <v>1</v>
      </c>
      <c r="S381" s="15" t="b">
        <v>1</v>
      </c>
      <c r="T381" s="15" t="b">
        <v>1</v>
      </c>
      <c r="U381" s="15" t="b">
        <v>1</v>
      </c>
      <c r="V381" s="15" t="b">
        <v>1</v>
      </c>
      <c r="W381" s="15" t="b">
        <v>1</v>
      </c>
      <c r="X381" s="15" t="b">
        <v>1</v>
      </c>
      <c r="Y381" s="15" t="b">
        <v>1</v>
      </c>
      <c r="Z381" s="15" t="b">
        <v>1</v>
      </c>
      <c r="AA381" s="15" t="b">
        <v>1</v>
      </c>
    </row>
    <row r="382" spans="1:27" x14ac:dyDescent="0.15">
      <c r="B382" s="164" t="s">
        <v>27</v>
      </c>
      <c r="C382" s="165">
        <v>7596</v>
      </c>
      <c r="D382" s="165">
        <v>4025.88</v>
      </c>
      <c r="E382" s="165">
        <v>5419</v>
      </c>
      <c r="F382" s="165">
        <v>2872.07</v>
      </c>
      <c r="G382" s="165">
        <v>4070</v>
      </c>
      <c r="H382" s="165">
        <v>2157.1</v>
      </c>
      <c r="I382" s="165">
        <v>2986</v>
      </c>
      <c r="J382" s="165">
        <v>1582.5800000000002</v>
      </c>
      <c r="K382" s="165">
        <v>2227</v>
      </c>
      <c r="L382" s="165">
        <v>1180.3100000000002</v>
      </c>
      <c r="M382" s="165">
        <v>1756</v>
      </c>
      <c r="N382" s="165">
        <v>930.68000000000006</v>
      </c>
      <c r="O382" s="239"/>
      <c r="P382" s="15" t="b">
        <v>1</v>
      </c>
      <c r="Q382" s="15" t="b">
        <v>1</v>
      </c>
      <c r="R382" s="15" t="b">
        <v>1</v>
      </c>
      <c r="S382" s="15" t="b">
        <v>1</v>
      </c>
      <c r="T382" s="15" t="b">
        <v>1</v>
      </c>
      <c r="U382" s="15" t="b">
        <v>1</v>
      </c>
      <c r="V382" s="15" t="b">
        <v>1</v>
      </c>
      <c r="W382" s="15" t="b">
        <v>1</v>
      </c>
      <c r="X382" s="15" t="b">
        <v>1</v>
      </c>
      <c r="Y382" s="15" t="b">
        <v>1</v>
      </c>
      <c r="Z382" s="15" t="b">
        <v>1</v>
      </c>
      <c r="AA382" s="15" t="b">
        <v>1</v>
      </c>
    </row>
    <row r="383" spans="1:27" x14ac:dyDescent="0.15">
      <c r="B383" s="164" t="s">
        <v>28</v>
      </c>
      <c r="C383" s="165">
        <v>8495</v>
      </c>
      <c r="D383" s="165">
        <v>4502.3500000000004</v>
      </c>
      <c r="E383" s="165">
        <v>6027</v>
      </c>
      <c r="F383" s="165">
        <v>3194.31</v>
      </c>
      <c r="G383" s="165">
        <v>4534</v>
      </c>
      <c r="H383" s="165">
        <v>2403.02</v>
      </c>
      <c r="I383" s="165">
        <v>3330</v>
      </c>
      <c r="J383" s="165">
        <v>1764.9</v>
      </c>
      <c r="K383" s="165">
        <v>2483</v>
      </c>
      <c r="L383" s="165">
        <v>1315.99</v>
      </c>
      <c r="M383" s="165">
        <v>1953</v>
      </c>
      <c r="N383" s="165">
        <v>1035.0900000000001</v>
      </c>
      <c r="O383" s="239"/>
      <c r="P383" s="15" t="b">
        <v>1</v>
      </c>
      <c r="Q383" s="15" t="b">
        <v>1</v>
      </c>
      <c r="R383" s="15" t="b">
        <v>1</v>
      </c>
      <c r="S383" s="15" t="b">
        <v>1</v>
      </c>
      <c r="T383" s="15" t="b">
        <v>1</v>
      </c>
      <c r="U383" s="15" t="b">
        <v>1</v>
      </c>
      <c r="V383" s="15" t="b">
        <v>1</v>
      </c>
      <c r="W383" s="15" t="b">
        <v>1</v>
      </c>
      <c r="X383" s="15" t="b">
        <v>1</v>
      </c>
      <c r="Y383" s="15" t="b">
        <v>1</v>
      </c>
      <c r="Z383" s="15" t="b">
        <v>1</v>
      </c>
      <c r="AA383" s="15" t="b">
        <v>1</v>
      </c>
    </row>
    <row r="384" spans="1:27" x14ac:dyDescent="0.15">
      <c r="B384" s="164" t="s">
        <v>29</v>
      </c>
      <c r="C384" s="165">
        <v>9933</v>
      </c>
      <c r="D384" s="165">
        <v>5264.4900000000007</v>
      </c>
      <c r="E384" s="165">
        <v>6978</v>
      </c>
      <c r="F384" s="165">
        <v>3698.34</v>
      </c>
      <c r="G384" s="165">
        <v>5342</v>
      </c>
      <c r="H384" s="165">
        <v>2831.26</v>
      </c>
      <c r="I384" s="165">
        <v>3957</v>
      </c>
      <c r="J384" s="165">
        <v>2097.21</v>
      </c>
      <c r="K384" s="165">
        <v>2950</v>
      </c>
      <c r="L384" s="165">
        <v>1563.5</v>
      </c>
      <c r="M384" s="165">
        <v>2267</v>
      </c>
      <c r="N384" s="165">
        <v>1201.51</v>
      </c>
      <c r="O384" s="239"/>
      <c r="P384" s="15" t="b">
        <v>1</v>
      </c>
      <c r="Q384" s="15" t="b">
        <v>1</v>
      </c>
      <c r="R384" s="15" t="b">
        <v>1</v>
      </c>
      <c r="S384" s="15" t="b">
        <v>1</v>
      </c>
      <c r="T384" s="15" t="b">
        <v>1</v>
      </c>
      <c r="U384" s="15" t="b">
        <v>1</v>
      </c>
      <c r="V384" s="15" t="b">
        <v>1</v>
      </c>
      <c r="W384" s="15" t="b">
        <v>1</v>
      </c>
      <c r="X384" s="15" t="b">
        <v>1</v>
      </c>
      <c r="Y384" s="15" t="b">
        <v>1</v>
      </c>
      <c r="Z384" s="15" t="b">
        <v>1</v>
      </c>
      <c r="AA384" s="15" t="b">
        <v>1</v>
      </c>
    </row>
    <row r="385" spans="2:27" x14ac:dyDescent="0.15">
      <c r="B385" s="164" t="s">
        <v>30</v>
      </c>
      <c r="C385" s="165">
        <v>11213</v>
      </c>
      <c r="D385" s="165">
        <v>5942.89</v>
      </c>
      <c r="E385" s="165">
        <v>7739</v>
      </c>
      <c r="F385" s="165">
        <v>4101.67</v>
      </c>
      <c r="G385" s="165">
        <v>5952</v>
      </c>
      <c r="H385" s="165">
        <v>3154.56</v>
      </c>
      <c r="I385" s="165">
        <v>4413</v>
      </c>
      <c r="J385" s="165">
        <v>2338.8900000000003</v>
      </c>
      <c r="K385" s="165">
        <v>3367</v>
      </c>
      <c r="L385" s="165">
        <v>1784.51</v>
      </c>
      <c r="M385" s="165">
        <v>2521</v>
      </c>
      <c r="N385" s="165">
        <v>1336.13</v>
      </c>
      <c r="O385" s="239"/>
      <c r="P385" s="15" t="b">
        <v>1</v>
      </c>
      <c r="Q385" s="15" t="b">
        <v>1</v>
      </c>
      <c r="R385" s="15" t="b">
        <v>1</v>
      </c>
      <c r="S385" s="15" t="b">
        <v>1</v>
      </c>
      <c r="T385" s="15" t="b">
        <v>1</v>
      </c>
      <c r="U385" s="15" t="b">
        <v>1</v>
      </c>
      <c r="V385" s="15" t="b">
        <v>1</v>
      </c>
      <c r="W385" s="15" t="b">
        <v>1</v>
      </c>
      <c r="X385" s="15" t="b">
        <v>1</v>
      </c>
      <c r="Y385" s="15" t="b">
        <v>1</v>
      </c>
      <c r="Z385" s="15" t="b">
        <v>1</v>
      </c>
      <c r="AA385" s="15" t="b">
        <v>1</v>
      </c>
    </row>
    <row r="386" spans="2:27" x14ac:dyDescent="0.15">
      <c r="B386" s="164" t="s">
        <v>31</v>
      </c>
      <c r="C386" s="165">
        <v>12697</v>
      </c>
      <c r="D386" s="165">
        <v>6729.4100000000008</v>
      </c>
      <c r="E386" s="165">
        <v>8738</v>
      </c>
      <c r="F386" s="165">
        <v>4631.1400000000003</v>
      </c>
      <c r="G386" s="165">
        <v>6742</v>
      </c>
      <c r="H386" s="165">
        <v>3573.26</v>
      </c>
      <c r="I386" s="165">
        <v>5002</v>
      </c>
      <c r="J386" s="165">
        <v>2651.06</v>
      </c>
      <c r="K386" s="165">
        <v>3759</v>
      </c>
      <c r="L386" s="165">
        <v>1992.2700000000002</v>
      </c>
      <c r="M386" s="165">
        <v>2853</v>
      </c>
      <c r="N386" s="165">
        <v>1512.0900000000001</v>
      </c>
      <c r="O386" s="239"/>
      <c r="P386" s="15" t="b">
        <v>1</v>
      </c>
      <c r="Q386" s="15" t="b">
        <v>1</v>
      </c>
      <c r="R386" s="15" t="b">
        <v>1</v>
      </c>
      <c r="S386" s="15" t="b">
        <v>1</v>
      </c>
      <c r="T386" s="15" t="b">
        <v>1</v>
      </c>
      <c r="U386" s="15" t="b">
        <v>1</v>
      </c>
      <c r="V386" s="15" t="b">
        <v>1</v>
      </c>
      <c r="W386" s="15" t="b">
        <v>1</v>
      </c>
      <c r="X386" s="15" t="b">
        <v>1</v>
      </c>
      <c r="Y386" s="15" t="b">
        <v>1</v>
      </c>
      <c r="Z386" s="15" t="b">
        <v>1</v>
      </c>
      <c r="AA386" s="15" t="b">
        <v>1</v>
      </c>
    </row>
    <row r="387" spans="2:27" x14ac:dyDescent="0.15">
      <c r="B387" s="164" t="s">
        <v>32</v>
      </c>
      <c r="C387" s="165">
        <v>14675</v>
      </c>
      <c r="D387" s="165">
        <v>7777.75</v>
      </c>
      <c r="E387" s="165">
        <v>10148</v>
      </c>
      <c r="F387" s="165">
        <v>5378.4400000000005</v>
      </c>
      <c r="G387" s="165">
        <v>7771</v>
      </c>
      <c r="H387" s="165">
        <v>4118.63</v>
      </c>
      <c r="I387" s="165">
        <v>5639</v>
      </c>
      <c r="J387" s="165">
        <v>2988.67</v>
      </c>
      <c r="K387" s="165">
        <v>4283</v>
      </c>
      <c r="L387" s="165">
        <v>2269.9900000000002</v>
      </c>
      <c r="M387" s="165">
        <v>3318</v>
      </c>
      <c r="N387" s="165">
        <v>1758.5400000000002</v>
      </c>
      <c r="O387" s="239"/>
      <c r="P387" s="15" t="b">
        <v>1</v>
      </c>
      <c r="Q387" s="15" t="b">
        <v>1</v>
      </c>
      <c r="R387" s="15" t="b">
        <v>1</v>
      </c>
      <c r="S387" s="15" t="b">
        <v>1</v>
      </c>
      <c r="T387" s="15" t="b">
        <v>1</v>
      </c>
      <c r="U387" s="15" t="b">
        <v>1</v>
      </c>
      <c r="V387" s="15" t="b">
        <v>1</v>
      </c>
      <c r="W387" s="15" t="b">
        <v>1</v>
      </c>
      <c r="X387" s="15" t="b">
        <v>1</v>
      </c>
      <c r="Y387" s="15" t="b">
        <v>1</v>
      </c>
      <c r="Z387" s="15" t="b">
        <v>1</v>
      </c>
      <c r="AA387" s="15" t="b">
        <v>1</v>
      </c>
    </row>
    <row r="388" spans="2:27" x14ac:dyDescent="0.15">
      <c r="B388" s="164" t="s">
        <v>33</v>
      </c>
      <c r="C388" s="165">
        <v>16608</v>
      </c>
      <c r="D388" s="165">
        <v>8802.24</v>
      </c>
      <c r="E388" s="165">
        <v>11130</v>
      </c>
      <c r="F388" s="165">
        <v>5898.9000000000005</v>
      </c>
      <c r="G388" s="165">
        <v>8738</v>
      </c>
      <c r="H388" s="165">
        <v>4631.1400000000003</v>
      </c>
      <c r="I388" s="165">
        <v>6579</v>
      </c>
      <c r="J388" s="165">
        <v>3486.8700000000003</v>
      </c>
      <c r="K388" s="165">
        <v>4816</v>
      </c>
      <c r="L388" s="165">
        <v>2552.48</v>
      </c>
      <c r="M388" s="165">
        <v>3651</v>
      </c>
      <c r="N388" s="165">
        <v>1935.0300000000002</v>
      </c>
      <c r="O388" s="239"/>
      <c r="P388" s="15" t="b">
        <v>1</v>
      </c>
      <c r="Q388" s="15" t="b">
        <v>1</v>
      </c>
      <c r="R388" s="15" t="b">
        <v>1</v>
      </c>
      <c r="S388" s="15" t="b">
        <v>1</v>
      </c>
      <c r="T388" s="15" t="b">
        <v>1</v>
      </c>
      <c r="U388" s="15" t="b">
        <v>1</v>
      </c>
      <c r="V388" s="15" t="b">
        <v>1</v>
      </c>
      <c r="W388" s="15" t="b">
        <v>1</v>
      </c>
      <c r="X388" s="15" t="b">
        <v>1</v>
      </c>
      <c r="Y388" s="15" t="b">
        <v>1</v>
      </c>
      <c r="Z388" s="15" t="b">
        <v>1</v>
      </c>
      <c r="AA388" s="15" t="b">
        <v>1</v>
      </c>
    </row>
    <row r="389" spans="2:27" x14ac:dyDescent="0.15">
      <c r="B389" s="164" t="s">
        <v>34</v>
      </c>
      <c r="C389" s="165">
        <v>19246</v>
      </c>
      <c r="D389" s="165">
        <v>10200.380000000001</v>
      </c>
      <c r="E389" s="165">
        <v>13156</v>
      </c>
      <c r="F389" s="165">
        <v>6972.68</v>
      </c>
      <c r="G389" s="165">
        <v>10094</v>
      </c>
      <c r="H389" s="165">
        <v>5349.8200000000006</v>
      </c>
      <c r="I389" s="165">
        <v>7279</v>
      </c>
      <c r="J389" s="165">
        <v>3857.8700000000003</v>
      </c>
      <c r="K389" s="165">
        <v>5577</v>
      </c>
      <c r="L389" s="165">
        <v>2955.81</v>
      </c>
      <c r="M389" s="165">
        <v>4317</v>
      </c>
      <c r="N389" s="165">
        <v>2288.0100000000002</v>
      </c>
      <c r="O389" s="239"/>
      <c r="P389" s="15" t="b">
        <v>1</v>
      </c>
      <c r="Q389" s="15" t="b">
        <v>1</v>
      </c>
      <c r="R389" s="15" t="b">
        <v>1</v>
      </c>
      <c r="S389" s="15" t="b">
        <v>1</v>
      </c>
      <c r="T389" s="15" t="b">
        <v>1</v>
      </c>
      <c r="U389" s="15" t="b">
        <v>1</v>
      </c>
      <c r="V389" s="15" t="b">
        <v>1</v>
      </c>
      <c r="W389" s="15" t="b">
        <v>1</v>
      </c>
      <c r="X389" s="15" t="b">
        <v>1</v>
      </c>
      <c r="Y389" s="15" t="b">
        <v>1</v>
      </c>
      <c r="Z389" s="15" t="b">
        <v>1</v>
      </c>
      <c r="AA389" s="15" t="b">
        <v>1</v>
      </c>
    </row>
    <row r="390" spans="2:27" x14ac:dyDescent="0.15">
      <c r="B390" s="164" t="s">
        <v>35</v>
      </c>
      <c r="C390" s="165">
        <v>20477</v>
      </c>
      <c r="D390" s="165">
        <v>10852.810000000001</v>
      </c>
      <c r="E390" s="165">
        <v>14537</v>
      </c>
      <c r="F390" s="165">
        <v>7704.6100000000006</v>
      </c>
      <c r="G390" s="165">
        <v>11173</v>
      </c>
      <c r="H390" s="165">
        <v>5921.6900000000005</v>
      </c>
      <c r="I390" s="165">
        <v>8014</v>
      </c>
      <c r="J390" s="165">
        <v>4247.42</v>
      </c>
      <c r="K390" s="165">
        <v>6157</v>
      </c>
      <c r="L390" s="165">
        <v>3263.21</v>
      </c>
      <c r="M390" s="165">
        <v>4781</v>
      </c>
      <c r="N390" s="165">
        <v>2533.9300000000003</v>
      </c>
      <c r="O390" s="239"/>
      <c r="P390" s="15" t="b">
        <v>1</v>
      </c>
      <c r="Q390" s="15" t="b">
        <v>1</v>
      </c>
      <c r="R390" s="15" t="b">
        <v>1</v>
      </c>
      <c r="S390" s="15" t="b">
        <v>1</v>
      </c>
      <c r="T390" s="15" t="b">
        <v>1</v>
      </c>
      <c r="U390" s="15" t="b">
        <v>1</v>
      </c>
      <c r="V390" s="15" t="b">
        <v>1</v>
      </c>
      <c r="W390" s="15" t="b">
        <v>1</v>
      </c>
      <c r="X390" s="15" t="b">
        <v>1</v>
      </c>
      <c r="Y390" s="15" t="b">
        <v>1</v>
      </c>
      <c r="Z390" s="15" t="b">
        <v>1</v>
      </c>
      <c r="AA390" s="15" t="b">
        <v>1</v>
      </c>
    </row>
    <row r="391" spans="2:27" x14ac:dyDescent="0.15">
      <c r="B391" s="164" t="s">
        <v>36</v>
      </c>
      <c r="C391" s="165">
        <v>23047</v>
      </c>
      <c r="D391" s="165">
        <v>12214.91</v>
      </c>
      <c r="E391" s="165">
        <v>16371</v>
      </c>
      <c r="F391" s="165">
        <v>8676.630000000001</v>
      </c>
      <c r="G391" s="165">
        <v>12583</v>
      </c>
      <c r="H391" s="165">
        <v>6668.9900000000007</v>
      </c>
      <c r="I391" s="165">
        <v>9017</v>
      </c>
      <c r="J391" s="165">
        <v>4779.01</v>
      </c>
      <c r="K391" s="165">
        <v>6937</v>
      </c>
      <c r="L391" s="165">
        <v>3676.61</v>
      </c>
      <c r="M391" s="165">
        <v>5384</v>
      </c>
      <c r="N391" s="165">
        <v>2853.52</v>
      </c>
      <c r="O391" s="239"/>
      <c r="P391" s="15" t="b">
        <v>1</v>
      </c>
      <c r="Q391" s="15" t="b">
        <v>1</v>
      </c>
      <c r="R391" s="15" t="b">
        <v>1</v>
      </c>
      <c r="S391" s="15" t="b">
        <v>1</v>
      </c>
      <c r="T391" s="15" t="b">
        <v>1</v>
      </c>
      <c r="U391" s="15" t="b">
        <v>1</v>
      </c>
      <c r="V391" s="15" t="b">
        <v>1</v>
      </c>
      <c r="W391" s="15" t="b">
        <v>1</v>
      </c>
      <c r="X391" s="15" t="b">
        <v>1</v>
      </c>
      <c r="Y391" s="15" t="b">
        <v>1</v>
      </c>
      <c r="Z391" s="15" t="b">
        <v>1</v>
      </c>
      <c r="AA391" s="15" t="b">
        <v>1</v>
      </c>
    </row>
    <row r="392" spans="2:27" x14ac:dyDescent="0.15">
      <c r="B392" s="164" t="s">
        <v>37</v>
      </c>
      <c r="C392" s="165">
        <v>25610</v>
      </c>
      <c r="D392" s="165">
        <v>13573.300000000001</v>
      </c>
      <c r="E392" s="165">
        <v>18193</v>
      </c>
      <c r="F392" s="165">
        <v>9642.2900000000009</v>
      </c>
      <c r="G392" s="165">
        <v>13986</v>
      </c>
      <c r="H392" s="165">
        <v>7412.58</v>
      </c>
      <c r="I392" s="165">
        <v>10027</v>
      </c>
      <c r="J392" s="165">
        <v>5314.31</v>
      </c>
      <c r="K392" s="165">
        <v>7708</v>
      </c>
      <c r="L392" s="165">
        <v>4085.2400000000002</v>
      </c>
      <c r="M392" s="165">
        <v>5991</v>
      </c>
      <c r="N392" s="165">
        <v>3175.23</v>
      </c>
      <c r="O392" s="239"/>
      <c r="P392" s="15" t="b">
        <v>1</v>
      </c>
      <c r="Q392" s="15" t="b">
        <v>1</v>
      </c>
      <c r="R392" s="15" t="b">
        <v>1</v>
      </c>
      <c r="S392" s="15" t="b">
        <v>1</v>
      </c>
      <c r="T392" s="15" t="b">
        <v>1</v>
      </c>
      <c r="U392" s="15" t="b">
        <v>1</v>
      </c>
      <c r="V392" s="15" t="b">
        <v>1</v>
      </c>
      <c r="W392" s="15" t="b">
        <v>1</v>
      </c>
      <c r="X392" s="15" t="b">
        <v>1</v>
      </c>
      <c r="Y392" s="15" t="b">
        <v>1</v>
      </c>
      <c r="Z392" s="15" t="b">
        <v>1</v>
      </c>
      <c r="AA392" s="15" t="b">
        <v>1</v>
      </c>
    </row>
    <row r="393" spans="2:27" x14ac:dyDescent="0.15">
      <c r="B393" s="164" t="s">
        <v>38</v>
      </c>
      <c r="C393" s="165">
        <v>28193</v>
      </c>
      <c r="D393" s="165">
        <v>14942.29</v>
      </c>
      <c r="E393" s="165">
        <v>20020</v>
      </c>
      <c r="F393" s="165">
        <v>10610.6</v>
      </c>
      <c r="G393" s="165">
        <v>15397</v>
      </c>
      <c r="H393" s="165">
        <v>8160.4100000000008</v>
      </c>
      <c r="I393" s="165">
        <v>11034</v>
      </c>
      <c r="J393" s="165">
        <v>5848.02</v>
      </c>
      <c r="K393" s="165">
        <v>8495</v>
      </c>
      <c r="L393" s="165">
        <v>4502.3500000000004</v>
      </c>
      <c r="M393" s="165">
        <v>6590</v>
      </c>
      <c r="N393" s="165">
        <v>3492.7000000000003</v>
      </c>
      <c r="O393" s="239"/>
      <c r="P393" s="15" t="b">
        <v>1</v>
      </c>
      <c r="Q393" s="15" t="b">
        <v>1</v>
      </c>
      <c r="R393" s="15" t="b">
        <v>1</v>
      </c>
      <c r="S393" s="15" t="b">
        <v>1</v>
      </c>
      <c r="T393" s="15" t="b">
        <v>1</v>
      </c>
      <c r="U393" s="15" t="b">
        <v>1</v>
      </c>
      <c r="V393" s="15" t="b">
        <v>1</v>
      </c>
      <c r="W393" s="15" t="b">
        <v>1</v>
      </c>
      <c r="X393" s="15" t="b">
        <v>1</v>
      </c>
      <c r="Y393" s="15" t="b">
        <v>1</v>
      </c>
      <c r="Z393" s="15" t="b">
        <v>1</v>
      </c>
      <c r="AA393" s="15" t="b">
        <v>1</v>
      </c>
    </row>
    <row r="394" spans="2:27" x14ac:dyDescent="0.15">
      <c r="B394" s="164" t="s">
        <v>39</v>
      </c>
      <c r="C394" s="165">
        <v>30755</v>
      </c>
      <c r="D394" s="165">
        <v>16300.150000000001</v>
      </c>
      <c r="E394" s="165">
        <v>21851</v>
      </c>
      <c r="F394" s="165">
        <v>11581.03</v>
      </c>
      <c r="G394" s="165">
        <v>16792</v>
      </c>
      <c r="H394" s="165">
        <v>8899.76</v>
      </c>
      <c r="I394" s="165">
        <v>12042</v>
      </c>
      <c r="J394" s="165">
        <v>6382.26</v>
      </c>
      <c r="K394" s="165">
        <v>9271</v>
      </c>
      <c r="L394" s="165">
        <v>4913.63</v>
      </c>
      <c r="M394" s="165">
        <v>7199</v>
      </c>
      <c r="N394" s="165">
        <v>3815.4700000000003</v>
      </c>
      <c r="O394" s="239"/>
      <c r="P394" s="15" t="b">
        <v>1</v>
      </c>
      <c r="Q394" s="15" t="b">
        <v>1</v>
      </c>
      <c r="R394" s="15" t="b">
        <v>1</v>
      </c>
      <c r="S394" s="15" t="b">
        <v>1</v>
      </c>
      <c r="T394" s="15" t="b">
        <v>1</v>
      </c>
      <c r="U394" s="15" t="b">
        <v>1</v>
      </c>
      <c r="V394" s="15" t="b">
        <v>1</v>
      </c>
      <c r="W394" s="15" t="b">
        <v>1</v>
      </c>
      <c r="X394" s="15" t="b">
        <v>1</v>
      </c>
      <c r="Y394" s="15" t="b">
        <v>1</v>
      </c>
      <c r="Z394" s="15" t="b">
        <v>1</v>
      </c>
      <c r="AA394" s="15" t="b">
        <v>1</v>
      </c>
    </row>
    <row r="395" spans="2:27" x14ac:dyDescent="0.15">
      <c r="B395" s="164" t="s">
        <v>40</v>
      </c>
      <c r="C395" s="165">
        <v>33785</v>
      </c>
      <c r="D395" s="165">
        <v>17906.05</v>
      </c>
      <c r="E395" s="165">
        <v>23621</v>
      </c>
      <c r="F395" s="165">
        <v>12519.130000000001</v>
      </c>
      <c r="G395" s="165">
        <v>18286</v>
      </c>
      <c r="H395" s="165">
        <v>9691.58</v>
      </c>
      <c r="I395" s="165">
        <v>13126</v>
      </c>
      <c r="J395" s="165">
        <v>6956.7800000000007</v>
      </c>
      <c r="K395" s="165">
        <v>10103</v>
      </c>
      <c r="L395" s="165">
        <v>5354.59</v>
      </c>
      <c r="M395" s="165">
        <v>8203</v>
      </c>
      <c r="N395" s="165">
        <v>4347.59</v>
      </c>
      <c r="O395" s="239"/>
      <c r="P395" s="15" t="b">
        <v>1</v>
      </c>
      <c r="Q395" s="15" t="b">
        <v>1</v>
      </c>
      <c r="R395" s="15" t="b">
        <v>1</v>
      </c>
      <c r="S395" s="15" t="b">
        <v>1</v>
      </c>
      <c r="T395" s="15" t="b">
        <v>1</v>
      </c>
      <c r="U395" s="15" t="b">
        <v>1</v>
      </c>
      <c r="V395" s="15" t="b">
        <v>1</v>
      </c>
      <c r="W395" s="15" t="b">
        <v>1</v>
      </c>
      <c r="X395" s="15" t="b">
        <v>1</v>
      </c>
      <c r="Y395" s="15" t="b">
        <v>1</v>
      </c>
      <c r="Z395" s="15" t="b">
        <v>1</v>
      </c>
      <c r="AA395" s="15" t="b">
        <v>1</v>
      </c>
    </row>
    <row r="396" spans="2:27" x14ac:dyDescent="0.15">
      <c r="B396" s="164" t="s">
        <v>41</v>
      </c>
      <c r="C396" s="165">
        <v>35782</v>
      </c>
      <c r="D396" s="165">
        <v>18964.460000000003</v>
      </c>
      <c r="E396" s="165">
        <v>25018</v>
      </c>
      <c r="F396" s="165">
        <v>13259.54</v>
      </c>
      <c r="G396" s="165">
        <v>19363</v>
      </c>
      <c r="H396" s="165">
        <v>10262.390000000001</v>
      </c>
      <c r="I396" s="165">
        <v>13899</v>
      </c>
      <c r="J396" s="165">
        <v>7366.47</v>
      </c>
      <c r="K396" s="165">
        <v>10695</v>
      </c>
      <c r="L396" s="165">
        <v>5668.35</v>
      </c>
      <c r="M396" s="165">
        <v>8684</v>
      </c>
      <c r="N396" s="165">
        <v>4602.5200000000004</v>
      </c>
      <c r="O396" s="239"/>
      <c r="P396" s="15" t="b">
        <v>1</v>
      </c>
      <c r="Q396" s="15" t="b">
        <v>1</v>
      </c>
      <c r="R396" s="15" t="b">
        <v>1</v>
      </c>
      <c r="S396" s="15" t="b">
        <v>1</v>
      </c>
      <c r="T396" s="15" t="b">
        <v>1</v>
      </c>
      <c r="U396" s="15" t="b">
        <v>1</v>
      </c>
      <c r="V396" s="15" t="b">
        <v>1</v>
      </c>
      <c r="W396" s="15" t="b">
        <v>1</v>
      </c>
      <c r="X396" s="15" t="b">
        <v>1</v>
      </c>
      <c r="Y396" s="15" t="b">
        <v>1</v>
      </c>
      <c r="Z396" s="15" t="b">
        <v>1</v>
      </c>
      <c r="AA396" s="15" t="b">
        <v>1</v>
      </c>
    </row>
    <row r="397" spans="2:27" x14ac:dyDescent="0.15">
      <c r="B397" s="164" t="s">
        <v>42</v>
      </c>
      <c r="C397" s="165">
        <v>39758</v>
      </c>
      <c r="D397" s="165">
        <v>21071.74</v>
      </c>
      <c r="E397" s="165">
        <v>27807</v>
      </c>
      <c r="F397" s="165">
        <v>14737.710000000001</v>
      </c>
      <c r="G397" s="165">
        <v>21525</v>
      </c>
      <c r="H397" s="165">
        <v>11408.25</v>
      </c>
      <c r="I397" s="165">
        <v>15455</v>
      </c>
      <c r="J397" s="165">
        <v>8191.1500000000005</v>
      </c>
      <c r="K397" s="165">
        <v>11895</v>
      </c>
      <c r="L397" s="165">
        <v>6304.35</v>
      </c>
      <c r="M397" s="165">
        <v>9656</v>
      </c>
      <c r="N397" s="165">
        <v>5117.68</v>
      </c>
      <c r="O397" s="239"/>
      <c r="P397" s="15" t="b">
        <v>1</v>
      </c>
      <c r="Q397" s="15" t="b">
        <v>1</v>
      </c>
      <c r="R397" s="15" t="b">
        <v>1</v>
      </c>
      <c r="S397" s="15" t="b">
        <v>1</v>
      </c>
      <c r="T397" s="15" t="b">
        <v>1</v>
      </c>
      <c r="U397" s="15" t="b">
        <v>1</v>
      </c>
      <c r="V397" s="15" t="b">
        <v>1</v>
      </c>
      <c r="W397" s="15" t="b">
        <v>1</v>
      </c>
      <c r="X397" s="15" t="b">
        <v>1</v>
      </c>
      <c r="Y397" s="15" t="b">
        <v>1</v>
      </c>
      <c r="Z397" s="15" t="b">
        <v>1</v>
      </c>
      <c r="AA397" s="15" t="b">
        <v>1</v>
      </c>
    </row>
    <row r="398" spans="2:27" x14ac:dyDescent="0.15">
      <c r="B398" s="164" t="s">
        <v>43</v>
      </c>
      <c r="C398" s="165">
        <v>43750</v>
      </c>
      <c r="D398" s="165">
        <v>23187.5</v>
      </c>
      <c r="E398" s="165">
        <v>30585</v>
      </c>
      <c r="F398" s="165">
        <v>16210.050000000001</v>
      </c>
      <c r="G398" s="165">
        <v>23684</v>
      </c>
      <c r="H398" s="165">
        <v>12552.52</v>
      </c>
      <c r="I398" s="165">
        <v>17008</v>
      </c>
      <c r="J398" s="165">
        <v>9014.24</v>
      </c>
      <c r="K398" s="165">
        <v>13084</v>
      </c>
      <c r="L398" s="165">
        <v>6934.52</v>
      </c>
      <c r="M398" s="165">
        <v>10627</v>
      </c>
      <c r="N398" s="165">
        <v>5632.31</v>
      </c>
      <c r="O398" s="239"/>
      <c r="P398" s="15" t="b">
        <v>1</v>
      </c>
      <c r="Q398" s="15" t="b">
        <v>1</v>
      </c>
      <c r="R398" s="15" t="b">
        <v>1</v>
      </c>
      <c r="S398" s="15" t="b">
        <v>1</v>
      </c>
      <c r="T398" s="15" t="b">
        <v>1</v>
      </c>
      <c r="U398" s="15" t="b">
        <v>1</v>
      </c>
      <c r="V398" s="15" t="b">
        <v>1</v>
      </c>
      <c r="W398" s="15" t="b">
        <v>1</v>
      </c>
      <c r="X398" s="15" t="b">
        <v>1</v>
      </c>
      <c r="Y398" s="15" t="b">
        <v>1</v>
      </c>
      <c r="Z398" s="15" t="b">
        <v>1</v>
      </c>
      <c r="AA398" s="15" t="b">
        <v>1</v>
      </c>
    </row>
    <row r="399" spans="2:27" x14ac:dyDescent="0.15">
      <c r="B399" s="164" t="s">
        <v>44</v>
      </c>
      <c r="C399" s="165">
        <v>45742</v>
      </c>
      <c r="D399" s="165">
        <v>24243.260000000002</v>
      </c>
      <c r="E399" s="165">
        <v>31983</v>
      </c>
      <c r="F399" s="165">
        <v>16950.990000000002</v>
      </c>
      <c r="G399" s="165">
        <v>24762</v>
      </c>
      <c r="H399" s="165">
        <v>13123.86</v>
      </c>
      <c r="I399" s="165">
        <v>17781</v>
      </c>
      <c r="J399" s="165">
        <v>9423.93</v>
      </c>
      <c r="K399" s="165">
        <v>13680</v>
      </c>
      <c r="L399" s="165">
        <v>7250.4000000000005</v>
      </c>
      <c r="M399" s="165">
        <v>11110</v>
      </c>
      <c r="N399" s="165">
        <v>5888.3</v>
      </c>
      <c r="O399" s="239"/>
      <c r="P399" s="15" t="b">
        <v>1</v>
      </c>
      <c r="Q399" s="15" t="b">
        <v>1</v>
      </c>
      <c r="R399" s="15" t="b">
        <v>1</v>
      </c>
      <c r="S399" s="15" t="b">
        <v>1</v>
      </c>
      <c r="T399" s="15" t="b">
        <v>1</v>
      </c>
      <c r="U399" s="15" t="b">
        <v>1</v>
      </c>
      <c r="V399" s="15" t="b">
        <v>1</v>
      </c>
      <c r="W399" s="15" t="b">
        <v>1</v>
      </c>
      <c r="X399" s="15" t="b">
        <v>1</v>
      </c>
      <c r="Y399" s="15" t="b">
        <v>1</v>
      </c>
      <c r="Z399" s="15" t="b">
        <v>1</v>
      </c>
      <c r="AA399" s="15" t="b">
        <v>1</v>
      </c>
    </row>
    <row r="400" spans="2:27" x14ac:dyDescent="0.15">
      <c r="B400" s="164" t="s">
        <v>45</v>
      </c>
      <c r="C400" s="165">
        <v>46707</v>
      </c>
      <c r="D400" s="165">
        <v>24754.710000000003</v>
      </c>
      <c r="E400" s="165">
        <v>32402</v>
      </c>
      <c r="F400" s="165">
        <v>17173.060000000001</v>
      </c>
      <c r="G400" s="165">
        <v>25151</v>
      </c>
      <c r="H400" s="165">
        <v>13330.03</v>
      </c>
      <c r="I400" s="165">
        <v>18051</v>
      </c>
      <c r="J400" s="165">
        <v>9567.0300000000007</v>
      </c>
      <c r="K400" s="165">
        <v>13941</v>
      </c>
      <c r="L400" s="165">
        <v>7388.7300000000005</v>
      </c>
      <c r="M400" s="165">
        <v>11252</v>
      </c>
      <c r="N400" s="165">
        <v>5963.56</v>
      </c>
      <c r="O400" s="239"/>
      <c r="P400" s="15" t="b">
        <v>1</v>
      </c>
      <c r="Q400" s="15" t="b">
        <v>1</v>
      </c>
      <c r="R400" s="15" t="b">
        <v>1</v>
      </c>
      <c r="S400" s="15" t="b">
        <v>1</v>
      </c>
      <c r="T400" s="15" t="b">
        <v>1</v>
      </c>
      <c r="U400" s="15" t="b">
        <v>1</v>
      </c>
      <c r="V400" s="15" t="b">
        <v>1</v>
      </c>
      <c r="W400" s="15" t="b">
        <v>1</v>
      </c>
      <c r="X400" s="15" t="b">
        <v>1</v>
      </c>
      <c r="Y400" s="15" t="b">
        <v>1</v>
      </c>
      <c r="Z400" s="15" t="b">
        <v>1</v>
      </c>
      <c r="AA400" s="15" t="b">
        <v>1</v>
      </c>
    </row>
    <row r="401" spans="1:27" x14ac:dyDescent="0.15">
      <c r="B401" s="164" t="s">
        <v>46</v>
      </c>
      <c r="C401" s="165">
        <v>52562</v>
      </c>
      <c r="D401" s="165">
        <v>27857.86</v>
      </c>
      <c r="E401" s="165">
        <v>36458</v>
      </c>
      <c r="F401" s="165">
        <v>19322.740000000002</v>
      </c>
      <c r="G401" s="165">
        <v>28310</v>
      </c>
      <c r="H401" s="165">
        <v>15004.300000000001</v>
      </c>
      <c r="I401" s="165">
        <v>20325</v>
      </c>
      <c r="J401" s="165">
        <v>10772.25</v>
      </c>
      <c r="K401" s="165">
        <v>15691</v>
      </c>
      <c r="L401" s="165">
        <v>8316.23</v>
      </c>
      <c r="M401" s="165">
        <v>12670</v>
      </c>
      <c r="N401" s="165">
        <v>6715.1</v>
      </c>
      <c r="O401" s="239"/>
      <c r="P401" s="15" t="b">
        <v>1</v>
      </c>
      <c r="Q401" s="15" t="b">
        <v>1</v>
      </c>
      <c r="R401" s="15" t="b">
        <v>1</v>
      </c>
      <c r="S401" s="15" t="b">
        <v>1</v>
      </c>
      <c r="T401" s="15" t="b">
        <v>1</v>
      </c>
      <c r="U401" s="15" t="b">
        <v>1</v>
      </c>
      <c r="V401" s="15" t="b">
        <v>1</v>
      </c>
      <c r="W401" s="15" t="b">
        <v>1</v>
      </c>
      <c r="X401" s="15" t="b">
        <v>1</v>
      </c>
      <c r="Y401" s="15" t="b">
        <v>1</v>
      </c>
      <c r="Z401" s="15" t="b">
        <v>1</v>
      </c>
      <c r="AA401" s="15" t="b">
        <v>1</v>
      </c>
    </row>
    <row r="402" spans="1:27" x14ac:dyDescent="0.15">
      <c r="B402" s="164" t="s">
        <v>47</v>
      </c>
      <c r="C402" s="165">
        <v>58403</v>
      </c>
      <c r="D402" s="165">
        <v>30953.59</v>
      </c>
      <c r="E402" s="165">
        <v>40510</v>
      </c>
      <c r="F402" s="165">
        <v>21470.3</v>
      </c>
      <c r="G402" s="165">
        <v>31462</v>
      </c>
      <c r="H402" s="165">
        <v>16674.86</v>
      </c>
      <c r="I402" s="165">
        <v>22585</v>
      </c>
      <c r="J402" s="165">
        <v>11970.050000000001</v>
      </c>
      <c r="K402" s="165">
        <v>17443</v>
      </c>
      <c r="L402" s="165">
        <v>9244.7900000000009</v>
      </c>
      <c r="M402" s="165">
        <v>14083</v>
      </c>
      <c r="N402" s="165">
        <v>7463.9900000000007</v>
      </c>
      <c r="O402" s="239"/>
      <c r="P402" s="15" t="b">
        <v>1</v>
      </c>
      <c r="Q402" s="15" t="b">
        <v>1</v>
      </c>
      <c r="R402" s="15" t="b">
        <v>1</v>
      </c>
      <c r="S402" s="15" t="b">
        <v>1</v>
      </c>
      <c r="T402" s="15" t="b">
        <v>1</v>
      </c>
      <c r="U402" s="15" t="b">
        <v>1</v>
      </c>
      <c r="V402" s="15" t="b">
        <v>1</v>
      </c>
      <c r="W402" s="15" t="b">
        <v>1</v>
      </c>
      <c r="X402" s="15" t="b">
        <v>1</v>
      </c>
      <c r="Y402" s="15" t="b">
        <v>1</v>
      </c>
      <c r="Z402" s="15" t="b">
        <v>1</v>
      </c>
      <c r="AA402" s="15" t="b">
        <v>1</v>
      </c>
    </row>
    <row r="403" spans="1:27" x14ac:dyDescent="0.15">
      <c r="B403" s="164" t="s">
        <v>48</v>
      </c>
      <c r="C403" s="165">
        <v>64254</v>
      </c>
      <c r="D403" s="165">
        <v>34054.620000000003</v>
      </c>
      <c r="E403" s="165">
        <v>44581</v>
      </c>
      <c r="F403" s="165">
        <v>23627.93</v>
      </c>
      <c r="G403" s="165">
        <v>34612</v>
      </c>
      <c r="H403" s="165">
        <v>18344.36</v>
      </c>
      <c r="I403" s="165">
        <v>24849</v>
      </c>
      <c r="J403" s="165">
        <v>13169.970000000001</v>
      </c>
      <c r="K403" s="165">
        <v>19188</v>
      </c>
      <c r="L403" s="165">
        <v>10169.640000000001</v>
      </c>
      <c r="M403" s="165">
        <v>15495</v>
      </c>
      <c r="N403" s="165">
        <v>8212.35</v>
      </c>
      <c r="O403" s="239"/>
      <c r="P403" s="15" t="b">
        <v>1</v>
      </c>
      <c r="Q403" s="15" t="b">
        <v>1</v>
      </c>
      <c r="R403" s="15" t="b">
        <v>1</v>
      </c>
      <c r="S403" s="15" t="b">
        <v>1</v>
      </c>
      <c r="T403" s="15" t="b">
        <v>1</v>
      </c>
      <c r="U403" s="15" t="b">
        <v>1</v>
      </c>
      <c r="V403" s="15" t="b">
        <v>1</v>
      </c>
      <c r="W403" s="15" t="b">
        <v>1</v>
      </c>
      <c r="X403" s="15" t="b">
        <v>1</v>
      </c>
      <c r="Y403" s="15" t="b">
        <v>1</v>
      </c>
      <c r="Z403" s="15" t="b">
        <v>1</v>
      </c>
      <c r="AA403" s="15" t="b">
        <v>1</v>
      </c>
    </row>
    <row r="404" spans="1:27" x14ac:dyDescent="0.15">
      <c r="B404" s="164" t="s">
        <v>49</v>
      </c>
      <c r="C404" s="165">
        <v>70095</v>
      </c>
      <c r="D404" s="165">
        <v>37150.35</v>
      </c>
      <c r="E404" s="165">
        <v>48635</v>
      </c>
      <c r="F404" s="165">
        <v>25776.550000000003</v>
      </c>
      <c r="G404" s="165">
        <v>37770</v>
      </c>
      <c r="H404" s="165">
        <v>20018.100000000002</v>
      </c>
      <c r="I404" s="165">
        <v>27111</v>
      </c>
      <c r="J404" s="165">
        <v>14368.83</v>
      </c>
      <c r="K404" s="165">
        <v>20949</v>
      </c>
      <c r="L404" s="165">
        <v>11102.970000000001</v>
      </c>
      <c r="M404" s="165">
        <v>16914</v>
      </c>
      <c r="N404" s="165">
        <v>8964.42</v>
      </c>
      <c r="O404" s="239"/>
      <c r="P404" s="15" t="b">
        <v>1</v>
      </c>
      <c r="Q404" s="15" t="b">
        <v>1</v>
      </c>
      <c r="R404" s="15" t="b">
        <v>1</v>
      </c>
      <c r="S404" s="15" t="b">
        <v>1</v>
      </c>
      <c r="T404" s="15" t="b">
        <v>1</v>
      </c>
      <c r="U404" s="15" t="b">
        <v>1</v>
      </c>
      <c r="V404" s="15" t="b">
        <v>1</v>
      </c>
      <c r="W404" s="15" t="b">
        <v>1</v>
      </c>
      <c r="X404" s="15" t="b">
        <v>1</v>
      </c>
      <c r="Y404" s="15" t="b">
        <v>1</v>
      </c>
      <c r="Z404" s="15" t="b">
        <v>1</v>
      </c>
      <c r="AA404" s="15" t="b">
        <v>1</v>
      </c>
    </row>
    <row r="405" spans="1:27" x14ac:dyDescent="0.15">
      <c r="B405" s="164" t="s">
        <v>50</v>
      </c>
      <c r="C405" s="165">
        <v>76548</v>
      </c>
      <c r="D405" s="165">
        <v>40570.44</v>
      </c>
      <c r="E405" s="165">
        <v>53202</v>
      </c>
      <c r="F405" s="165">
        <v>28197.06</v>
      </c>
      <c r="G405" s="165">
        <v>42124</v>
      </c>
      <c r="H405" s="165">
        <v>22325.72</v>
      </c>
      <c r="I405" s="165">
        <v>31101</v>
      </c>
      <c r="J405" s="165">
        <v>16483.530000000002</v>
      </c>
      <c r="K405" s="165">
        <v>22933</v>
      </c>
      <c r="L405" s="165">
        <v>12154.49</v>
      </c>
      <c r="M405" s="165">
        <v>19414</v>
      </c>
      <c r="N405" s="165">
        <v>10289.42</v>
      </c>
      <c r="O405" s="239"/>
      <c r="P405" s="15" t="b">
        <v>1</v>
      </c>
      <c r="Q405" s="15" t="b">
        <v>1</v>
      </c>
      <c r="R405" s="15" t="b">
        <v>1</v>
      </c>
      <c r="S405" s="15" t="b">
        <v>1</v>
      </c>
      <c r="T405" s="15" t="b">
        <v>1</v>
      </c>
      <c r="U405" s="15" t="b">
        <v>1</v>
      </c>
      <c r="V405" s="15" t="b">
        <v>1</v>
      </c>
      <c r="W405" s="15" t="b">
        <v>1</v>
      </c>
      <c r="X405" s="15" t="b">
        <v>1</v>
      </c>
      <c r="Y405" s="15" t="b">
        <v>1</v>
      </c>
      <c r="Z405" s="15" t="b">
        <v>1</v>
      </c>
      <c r="AA405" s="15" t="b">
        <v>1</v>
      </c>
    </row>
    <row r="406" spans="1:27" x14ac:dyDescent="0.15">
      <c r="B406" s="225" t="s">
        <v>192</v>
      </c>
      <c r="C406" s="225"/>
      <c r="D406" s="225"/>
      <c r="E406" s="225"/>
      <c r="F406" s="225"/>
      <c r="G406" s="225"/>
      <c r="H406" s="225"/>
      <c r="I406" s="225"/>
      <c r="J406" s="225"/>
      <c r="K406" s="225"/>
    </row>
    <row r="409" spans="1:27" ht="18" x14ac:dyDescent="0.15">
      <c r="A409" s="53"/>
      <c r="B409" s="54" t="s">
        <v>52</v>
      </c>
      <c r="C409" s="53"/>
      <c r="D409" s="53"/>
      <c r="E409" s="53"/>
      <c r="F409" s="53"/>
      <c r="G409" s="53"/>
      <c r="H409" s="53"/>
      <c r="I409" s="53"/>
      <c r="J409" s="53"/>
      <c r="K409" s="53"/>
      <c r="L409" s="53"/>
      <c r="M409" s="53"/>
      <c r="N409" s="53"/>
      <c r="O409" s="53"/>
    </row>
    <row r="411" spans="1:27" x14ac:dyDescent="0.15">
      <c r="B411" s="16" t="s">
        <v>4</v>
      </c>
      <c r="C411" s="235" t="s">
        <v>5</v>
      </c>
      <c r="D411" s="236"/>
      <c r="E411" s="235" t="s">
        <v>6</v>
      </c>
      <c r="F411" s="236"/>
      <c r="G411" s="235" t="s">
        <v>7</v>
      </c>
      <c r="H411" s="236"/>
      <c r="I411" s="235" t="s">
        <v>8</v>
      </c>
      <c r="J411" s="236"/>
      <c r="K411" s="235" t="s">
        <v>9</v>
      </c>
      <c r="L411" s="236"/>
      <c r="M411" s="235" t="s">
        <v>10</v>
      </c>
      <c r="N411" s="238"/>
      <c r="O411" s="239" t="str">
        <f>O374</f>
        <v>BUPA ADVANTAGE CARE PREMIUM BOOKLET, EFFECTIVE JANUARY 1, 2023</v>
      </c>
    </row>
    <row r="412" spans="1:27" ht="28" x14ac:dyDescent="0.15">
      <c r="B412" s="44" t="s">
        <v>227</v>
      </c>
      <c r="C412" s="232" t="s">
        <v>11</v>
      </c>
      <c r="D412" s="233"/>
      <c r="E412" s="232" t="s">
        <v>12</v>
      </c>
      <c r="F412" s="233"/>
      <c r="G412" s="232" t="s">
        <v>13</v>
      </c>
      <c r="H412" s="233"/>
      <c r="I412" s="232" t="s">
        <v>14</v>
      </c>
      <c r="J412" s="233"/>
      <c r="K412" s="232" t="s">
        <v>15</v>
      </c>
      <c r="L412" s="233"/>
      <c r="M412" s="232" t="s">
        <v>16</v>
      </c>
      <c r="N412" s="234"/>
      <c r="O412" s="239"/>
    </row>
    <row r="413" spans="1:27" ht="28" x14ac:dyDescent="0.15">
      <c r="B413" s="45" t="s">
        <v>228</v>
      </c>
      <c r="C413" s="243" t="s">
        <v>12</v>
      </c>
      <c r="D413" s="244"/>
      <c r="E413" s="243" t="s">
        <v>13</v>
      </c>
      <c r="F413" s="244"/>
      <c r="G413" s="243" t="s">
        <v>17</v>
      </c>
      <c r="H413" s="244"/>
      <c r="I413" s="243" t="s">
        <v>14</v>
      </c>
      <c r="J413" s="244"/>
      <c r="K413" s="243" t="s">
        <v>15</v>
      </c>
      <c r="L413" s="244"/>
      <c r="M413" s="243" t="s">
        <v>16</v>
      </c>
      <c r="N413" s="245"/>
      <c r="O413" s="239"/>
    </row>
    <row r="414" spans="1:27" x14ac:dyDescent="0.15">
      <c r="B414" s="33" t="s">
        <v>18</v>
      </c>
      <c r="C414" s="31" t="s">
        <v>19</v>
      </c>
      <c r="D414" s="32" t="s">
        <v>20</v>
      </c>
      <c r="E414" s="31" t="s">
        <v>19</v>
      </c>
      <c r="F414" s="32" t="s">
        <v>20</v>
      </c>
      <c r="G414" s="31" t="s">
        <v>19</v>
      </c>
      <c r="H414" s="32" t="s">
        <v>20</v>
      </c>
      <c r="I414" s="31" t="s">
        <v>19</v>
      </c>
      <c r="J414" s="32" t="s">
        <v>20</v>
      </c>
      <c r="K414" s="31" t="s">
        <v>19</v>
      </c>
      <c r="L414" s="32" t="s">
        <v>20</v>
      </c>
      <c r="M414" s="31" t="s">
        <v>19</v>
      </c>
      <c r="N414" s="39" t="s">
        <v>20</v>
      </c>
      <c r="O414" s="239"/>
    </row>
    <row r="415" spans="1:27" x14ac:dyDescent="0.15">
      <c r="A415" s="13"/>
      <c r="B415" s="33" t="s">
        <v>21</v>
      </c>
      <c r="C415" s="34" t="s">
        <v>22</v>
      </c>
      <c r="D415" s="35" t="s">
        <v>23</v>
      </c>
      <c r="E415" s="34" t="s">
        <v>22</v>
      </c>
      <c r="F415" s="35" t="s">
        <v>23</v>
      </c>
      <c r="G415" s="34" t="s">
        <v>22</v>
      </c>
      <c r="H415" s="35" t="s">
        <v>23</v>
      </c>
      <c r="I415" s="34" t="s">
        <v>22</v>
      </c>
      <c r="J415" s="35" t="s">
        <v>23</v>
      </c>
      <c r="K415" s="34" t="s">
        <v>22</v>
      </c>
      <c r="L415" s="35" t="s">
        <v>23</v>
      </c>
      <c r="M415" s="34" t="s">
        <v>22</v>
      </c>
      <c r="N415" s="38" t="s">
        <v>23</v>
      </c>
      <c r="O415" s="239"/>
      <c r="P415" s="13"/>
      <c r="Q415" s="13"/>
      <c r="R415" s="13"/>
      <c r="S415" s="13"/>
      <c r="T415" s="13"/>
      <c r="U415" s="13"/>
    </row>
    <row r="416" spans="1:27" x14ac:dyDescent="0.15">
      <c r="B416" s="164" t="s">
        <v>24</v>
      </c>
      <c r="C416" s="165">
        <v>6325</v>
      </c>
      <c r="D416" s="165">
        <v>3352.25</v>
      </c>
      <c r="E416" s="165">
        <v>4873</v>
      </c>
      <c r="F416" s="165">
        <v>2582.69</v>
      </c>
      <c r="G416" s="165">
        <v>3409</v>
      </c>
      <c r="H416" s="165">
        <v>1806.77</v>
      </c>
      <c r="I416" s="165">
        <v>2391</v>
      </c>
      <c r="J416" s="165">
        <v>1267.23</v>
      </c>
      <c r="K416" s="165">
        <v>2115</v>
      </c>
      <c r="L416" s="165">
        <v>1120.95</v>
      </c>
      <c r="M416" s="165">
        <v>1522</v>
      </c>
      <c r="N416" s="165">
        <v>806.66000000000008</v>
      </c>
      <c r="O416" s="239"/>
      <c r="P416" s="15" t="b">
        <v>1</v>
      </c>
      <c r="Q416" s="15" t="b">
        <v>1</v>
      </c>
      <c r="R416" s="15" t="b">
        <v>1</v>
      </c>
      <c r="S416" s="15" t="b">
        <v>1</v>
      </c>
      <c r="T416" s="15" t="b">
        <v>1</v>
      </c>
      <c r="U416" s="15" t="b">
        <v>1</v>
      </c>
      <c r="V416" s="15" t="b">
        <v>1</v>
      </c>
      <c r="W416" s="15" t="b">
        <v>1</v>
      </c>
      <c r="X416" s="15" t="b">
        <v>1</v>
      </c>
      <c r="Y416" s="15" t="b">
        <v>1</v>
      </c>
      <c r="Z416" s="15" t="b">
        <v>1</v>
      </c>
      <c r="AA416" s="15" t="b">
        <v>1</v>
      </c>
    </row>
    <row r="417" spans="2:27" x14ac:dyDescent="0.15">
      <c r="B417" s="164" t="s">
        <v>25</v>
      </c>
      <c r="C417" s="165">
        <v>9728</v>
      </c>
      <c r="D417" s="165">
        <v>5155.84</v>
      </c>
      <c r="E417" s="165">
        <v>7935</v>
      </c>
      <c r="F417" s="165">
        <v>4205.55</v>
      </c>
      <c r="G417" s="165">
        <v>5378</v>
      </c>
      <c r="H417" s="165">
        <v>2850.34</v>
      </c>
      <c r="I417" s="165">
        <v>3779</v>
      </c>
      <c r="J417" s="165">
        <v>2002.8700000000001</v>
      </c>
      <c r="K417" s="165">
        <v>3352</v>
      </c>
      <c r="L417" s="165">
        <v>1776.5600000000002</v>
      </c>
      <c r="M417" s="165">
        <v>2245</v>
      </c>
      <c r="N417" s="165">
        <v>1189.8500000000001</v>
      </c>
      <c r="O417" s="239"/>
      <c r="P417" s="15" t="b">
        <v>1</v>
      </c>
      <c r="Q417" s="15" t="b">
        <v>1</v>
      </c>
      <c r="R417" s="15" t="b">
        <v>1</v>
      </c>
      <c r="S417" s="15" t="b">
        <v>1</v>
      </c>
      <c r="T417" s="15" t="b">
        <v>1</v>
      </c>
      <c r="U417" s="15" t="b">
        <v>1</v>
      </c>
      <c r="V417" s="15" t="b">
        <v>1</v>
      </c>
      <c r="W417" s="15" t="b">
        <v>1</v>
      </c>
      <c r="X417" s="15" t="b">
        <v>1</v>
      </c>
      <c r="Y417" s="15" t="b">
        <v>1</v>
      </c>
      <c r="Z417" s="15" t="b">
        <v>1</v>
      </c>
      <c r="AA417" s="15" t="b">
        <v>1</v>
      </c>
    </row>
    <row r="418" spans="2:27" x14ac:dyDescent="0.15">
      <c r="B418" s="164" t="s">
        <v>26</v>
      </c>
      <c r="C418" s="165">
        <v>14202</v>
      </c>
      <c r="D418" s="165">
        <v>7527.06</v>
      </c>
      <c r="E418" s="165">
        <v>11622</v>
      </c>
      <c r="F418" s="165">
        <v>6159.6600000000008</v>
      </c>
      <c r="G418" s="165">
        <v>7822</v>
      </c>
      <c r="H418" s="165">
        <v>4145.66</v>
      </c>
      <c r="I418" s="165">
        <v>5492</v>
      </c>
      <c r="J418" s="165">
        <v>2910.76</v>
      </c>
      <c r="K418" s="165">
        <v>4859</v>
      </c>
      <c r="L418" s="165">
        <v>2575.27</v>
      </c>
      <c r="M418" s="165">
        <v>3415</v>
      </c>
      <c r="N418" s="165">
        <v>1809.95</v>
      </c>
      <c r="O418" s="239"/>
      <c r="P418" s="15" t="b">
        <v>1</v>
      </c>
      <c r="Q418" s="15" t="b">
        <v>1</v>
      </c>
      <c r="R418" s="15" t="b">
        <v>1</v>
      </c>
      <c r="S418" s="15" t="b">
        <v>1</v>
      </c>
      <c r="T418" s="15" t="b">
        <v>1</v>
      </c>
      <c r="U418" s="15" t="b">
        <v>1</v>
      </c>
      <c r="V418" s="15" t="b">
        <v>1</v>
      </c>
      <c r="W418" s="15" t="b">
        <v>1</v>
      </c>
      <c r="X418" s="15" t="b">
        <v>1</v>
      </c>
      <c r="Y418" s="15" t="b">
        <v>1</v>
      </c>
      <c r="Z418" s="15" t="b">
        <v>1</v>
      </c>
      <c r="AA418" s="15" t="b">
        <v>1</v>
      </c>
    </row>
    <row r="419" spans="2:27" x14ac:dyDescent="0.15">
      <c r="B419" s="164" t="s">
        <v>27</v>
      </c>
      <c r="C419" s="165">
        <v>15301</v>
      </c>
      <c r="D419" s="165">
        <v>8109.5300000000007</v>
      </c>
      <c r="E419" s="165">
        <v>10922</v>
      </c>
      <c r="F419" s="165">
        <v>5788.66</v>
      </c>
      <c r="G419" s="165">
        <v>8031</v>
      </c>
      <c r="H419" s="165">
        <v>4256.43</v>
      </c>
      <c r="I419" s="165">
        <v>5696</v>
      </c>
      <c r="J419" s="165">
        <v>3018.88</v>
      </c>
      <c r="K419" s="165">
        <v>4415</v>
      </c>
      <c r="L419" s="165">
        <v>2339.9500000000003</v>
      </c>
      <c r="M419" s="165">
        <v>3312</v>
      </c>
      <c r="N419" s="165">
        <v>1755.3600000000001</v>
      </c>
      <c r="O419" s="239"/>
      <c r="P419" s="15" t="b">
        <v>1</v>
      </c>
      <c r="Q419" s="15" t="b">
        <v>1</v>
      </c>
      <c r="R419" s="15" t="b">
        <v>1</v>
      </c>
      <c r="S419" s="15" t="b">
        <v>1</v>
      </c>
      <c r="T419" s="15" t="b">
        <v>1</v>
      </c>
      <c r="U419" s="15" t="b">
        <v>1</v>
      </c>
      <c r="V419" s="15" t="b">
        <v>1</v>
      </c>
      <c r="W419" s="15" t="b">
        <v>1</v>
      </c>
      <c r="X419" s="15" t="b">
        <v>1</v>
      </c>
      <c r="Y419" s="15" t="b">
        <v>1</v>
      </c>
      <c r="Z419" s="15" t="b">
        <v>1</v>
      </c>
      <c r="AA419" s="15" t="b">
        <v>1</v>
      </c>
    </row>
    <row r="420" spans="2:27" x14ac:dyDescent="0.15">
      <c r="B420" s="164" t="s">
        <v>28</v>
      </c>
      <c r="C420" s="165">
        <v>17123</v>
      </c>
      <c r="D420" s="165">
        <v>9075.19</v>
      </c>
      <c r="E420" s="165">
        <v>12140</v>
      </c>
      <c r="F420" s="165">
        <v>6434.2000000000007</v>
      </c>
      <c r="G420" s="165">
        <v>8967</v>
      </c>
      <c r="H420" s="165">
        <v>4752.51</v>
      </c>
      <c r="I420" s="165">
        <v>6304</v>
      </c>
      <c r="J420" s="165">
        <v>3341.1200000000003</v>
      </c>
      <c r="K420" s="165">
        <v>4901</v>
      </c>
      <c r="L420" s="165">
        <v>2597.5300000000002</v>
      </c>
      <c r="M420" s="165">
        <v>3677</v>
      </c>
      <c r="N420" s="165">
        <v>1948.8100000000002</v>
      </c>
      <c r="O420" s="239"/>
      <c r="P420" s="15" t="b">
        <v>1</v>
      </c>
      <c r="Q420" s="15" t="b">
        <v>1</v>
      </c>
      <c r="R420" s="15" t="b">
        <v>1</v>
      </c>
      <c r="S420" s="15" t="b">
        <v>1</v>
      </c>
      <c r="T420" s="15" t="b">
        <v>1</v>
      </c>
      <c r="U420" s="15" t="b">
        <v>1</v>
      </c>
      <c r="V420" s="15" t="b">
        <v>1</v>
      </c>
      <c r="W420" s="15" t="b">
        <v>1</v>
      </c>
      <c r="X420" s="15" t="b">
        <v>1</v>
      </c>
      <c r="Y420" s="15" t="b">
        <v>1</v>
      </c>
      <c r="Z420" s="15" t="b">
        <v>1</v>
      </c>
      <c r="AA420" s="15" t="b">
        <v>1</v>
      </c>
    </row>
    <row r="421" spans="2:27" x14ac:dyDescent="0.15">
      <c r="B421" s="164" t="s">
        <v>29</v>
      </c>
      <c r="C421" s="165">
        <v>19993</v>
      </c>
      <c r="D421" s="165">
        <v>10596.29</v>
      </c>
      <c r="E421" s="165">
        <v>14059</v>
      </c>
      <c r="F421" s="165">
        <v>7451.27</v>
      </c>
      <c r="G421" s="165">
        <v>10546</v>
      </c>
      <c r="H421" s="165">
        <v>5589.38</v>
      </c>
      <c r="I421" s="165">
        <v>7462</v>
      </c>
      <c r="J421" s="165">
        <v>3954.86</v>
      </c>
      <c r="K421" s="165">
        <v>5771</v>
      </c>
      <c r="L421" s="165">
        <v>3058.63</v>
      </c>
      <c r="M421" s="165">
        <v>4276</v>
      </c>
      <c r="N421" s="165">
        <v>2266.2800000000002</v>
      </c>
      <c r="O421" s="239"/>
      <c r="P421" s="15" t="b">
        <v>1</v>
      </c>
      <c r="Q421" s="15" t="b">
        <v>1</v>
      </c>
      <c r="R421" s="15" t="b">
        <v>1</v>
      </c>
      <c r="S421" s="15" t="b">
        <v>1</v>
      </c>
      <c r="T421" s="15" t="b">
        <v>1</v>
      </c>
      <c r="U421" s="15" t="b">
        <v>1</v>
      </c>
      <c r="V421" s="15" t="b">
        <v>1</v>
      </c>
      <c r="W421" s="15" t="b">
        <v>1</v>
      </c>
      <c r="X421" s="15" t="b">
        <v>1</v>
      </c>
      <c r="Y421" s="15" t="b">
        <v>1</v>
      </c>
      <c r="Z421" s="15" t="b">
        <v>1</v>
      </c>
      <c r="AA421" s="15" t="b">
        <v>1</v>
      </c>
    </row>
    <row r="422" spans="2:27" x14ac:dyDescent="0.15">
      <c r="B422" s="164" t="s">
        <v>30</v>
      </c>
      <c r="C422" s="165">
        <v>22591</v>
      </c>
      <c r="D422" s="165">
        <v>11973.230000000001</v>
      </c>
      <c r="E422" s="165">
        <v>15605</v>
      </c>
      <c r="F422" s="165">
        <v>8270.65</v>
      </c>
      <c r="G422" s="165">
        <v>11744</v>
      </c>
      <c r="H422" s="165">
        <v>6224.3200000000006</v>
      </c>
      <c r="I422" s="165">
        <v>8276</v>
      </c>
      <c r="J422" s="165">
        <v>4386.2800000000007</v>
      </c>
      <c r="K422" s="165">
        <v>6550</v>
      </c>
      <c r="L422" s="165">
        <v>3471.5</v>
      </c>
      <c r="M422" s="165">
        <v>4740</v>
      </c>
      <c r="N422" s="165">
        <v>2512.2000000000003</v>
      </c>
      <c r="O422" s="239"/>
      <c r="P422" s="15" t="b">
        <v>1</v>
      </c>
      <c r="Q422" s="15" t="b">
        <v>1</v>
      </c>
      <c r="R422" s="15" t="b">
        <v>1</v>
      </c>
      <c r="S422" s="15" t="b">
        <v>1</v>
      </c>
      <c r="T422" s="15" t="b">
        <v>1</v>
      </c>
      <c r="U422" s="15" t="b">
        <v>1</v>
      </c>
      <c r="V422" s="15" t="b">
        <v>1</v>
      </c>
      <c r="W422" s="15" t="b">
        <v>1</v>
      </c>
      <c r="X422" s="15" t="b">
        <v>1</v>
      </c>
      <c r="Y422" s="15" t="b">
        <v>1</v>
      </c>
      <c r="Z422" s="15" t="b">
        <v>1</v>
      </c>
      <c r="AA422" s="15" t="b">
        <v>1</v>
      </c>
    </row>
    <row r="423" spans="2:27" x14ac:dyDescent="0.15">
      <c r="B423" s="164" t="s">
        <v>31</v>
      </c>
      <c r="C423" s="165">
        <v>25568</v>
      </c>
      <c r="D423" s="165">
        <v>13551.04</v>
      </c>
      <c r="E423" s="165">
        <v>17602</v>
      </c>
      <c r="F423" s="165">
        <v>9329.0600000000013</v>
      </c>
      <c r="G423" s="165">
        <v>13323</v>
      </c>
      <c r="H423" s="165">
        <v>7061.1900000000005</v>
      </c>
      <c r="I423" s="165">
        <v>9358</v>
      </c>
      <c r="J423" s="165">
        <v>4959.7400000000007</v>
      </c>
      <c r="K423" s="165">
        <v>7290</v>
      </c>
      <c r="L423" s="165">
        <v>3863.7000000000003</v>
      </c>
      <c r="M423" s="165">
        <v>5361</v>
      </c>
      <c r="N423" s="165">
        <v>2841.33</v>
      </c>
      <c r="O423" s="239"/>
      <c r="P423" s="15" t="b">
        <v>1</v>
      </c>
      <c r="Q423" s="15" t="b">
        <v>1</v>
      </c>
      <c r="R423" s="15" t="b">
        <v>1</v>
      </c>
      <c r="S423" s="15" t="b">
        <v>1</v>
      </c>
      <c r="T423" s="15" t="b">
        <v>1</v>
      </c>
      <c r="U423" s="15" t="b">
        <v>1</v>
      </c>
      <c r="V423" s="15" t="b">
        <v>1</v>
      </c>
      <c r="W423" s="15" t="b">
        <v>1</v>
      </c>
      <c r="X423" s="15" t="b">
        <v>1</v>
      </c>
      <c r="Y423" s="15" t="b">
        <v>1</v>
      </c>
      <c r="Z423" s="15" t="b">
        <v>1</v>
      </c>
      <c r="AA423" s="15" t="b">
        <v>1</v>
      </c>
    </row>
    <row r="424" spans="2:27" x14ac:dyDescent="0.15">
      <c r="B424" s="164" t="s">
        <v>32</v>
      </c>
      <c r="C424" s="165">
        <v>29539</v>
      </c>
      <c r="D424" s="165">
        <v>15655.67</v>
      </c>
      <c r="E424" s="165">
        <v>20462</v>
      </c>
      <c r="F424" s="165">
        <v>10844.86</v>
      </c>
      <c r="G424" s="165">
        <v>15341</v>
      </c>
      <c r="H424" s="165">
        <v>8130.7300000000005</v>
      </c>
      <c r="I424" s="165">
        <v>10520</v>
      </c>
      <c r="J424" s="165">
        <v>5575.6</v>
      </c>
      <c r="K424" s="165">
        <v>8276</v>
      </c>
      <c r="L424" s="165">
        <v>4386.2800000000007</v>
      </c>
      <c r="M424" s="165">
        <v>6236</v>
      </c>
      <c r="N424" s="165">
        <v>3305.0800000000004</v>
      </c>
      <c r="O424" s="239"/>
      <c r="P424" s="15" t="b">
        <v>1</v>
      </c>
      <c r="Q424" s="15" t="b">
        <v>1</v>
      </c>
      <c r="R424" s="15" t="b">
        <v>1</v>
      </c>
      <c r="S424" s="15" t="b">
        <v>1</v>
      </c>
      <c r="T424" s="15" t="b">
        <v>1</v>
      </c>
      <c r="U424" s="15" t="b">
        <v>1</v>
      </c>
      <c r="V424" s="15" t="b">
        <v>1</v>
      </c>
      <c r="W424" s="15" t="b">
        <v>1</v>
      </c>
      <c r="X424" s="15" t="b">
        <v>1</v>
      </c>
      <c r="Y424" s="15" t="b">
        <v>1</v>
      </c>
      <c r="Z424" s="15" t="b">
        <v>1</v>
      </c>
      <c r="AA424" s="15" t="b">
        <v>1</v>
      </c>
    </row>
    <row r="425" spans="2:27" x14ac:dyDescent="0.15">
      <c r="B425" s="164" t="s">
        <v>33</v>
      </c>
      <c r="C425" s="165">
        <v>33430</v>
      </c>
      <c r="D425" s="165">
        <v>17717.900000000001</v>
      </c>
      <c r="E425" s="165">
        <v>22415</v>
      </c>
      <c r="F425" s="165">
        <v>11879.95</v>
      </c>
      <c r="G425" s="165">
        <v>17253</v>
      </c>
      <c r="H425" s="165">
        <v>9144.09</v>
      </c>
      <c r="I425" s="165">
        <v>12222</v>
      </c>
      <c r="J425" s="165">
        <v>6477.6600000000008</v>
      </c>
      <c r="K425" s="165">
        <v>9261</v>
      </c>
      <c r="L425" s="165">
        <v>4908.33</v>
      </c>
      <c r="M425" s="165">
        <v>6852</v>
      </c>
      <c r="N425" s="165">
        <v>3631.5600000000004</v>
      </c>
      <c r="O425" s="239"/>
      <c r="P425" s="15" t="b">
        <v>1</v>
      </c>
      <c r="Q425" s="15" t="b">
        <v>1</v>
      </c>
      <c r="R425" s="15" t="b">
        <v>1</v>
      </c>
      <c r="S425" s="15" t="b">
        <v>1</v>
      </c>
      <c r="T425" s="15" t="b">
        <v>1</v>
      </c>
      <c r="U425" s="15" t="b">
        <v>1</v>
      </c>
      <c r="V425" s="15" t="b">
        <v>1</v>
      </c>
      <c r="W425" s="15" t="b">
        <v>1</v>
      </c>
      <c r="X425" s="15" t="b">
        <v>1</v>
      </c>
      <c r="Y425" s="15" t="b">
        <v>1</v>
      </c>
      <c r="Z425" s="15" t="b">
        <v>1</v>
      </c>
      <c r="AA425" s="15" t="b">
        <v>1</v>
      </c>
    </row>
    <row r="426" spans="2:27" x14ac:dyDescent="0.15">
      <c r="B426" s="164" t="s">
        <v>34</v>
      </c>
      <c r="C426" s="165">
        <v>38743</v>
      </c>
      <c r="D426" s="165">
        <v>20533.79</v>
      </c>
      <c r="E426" s="165">
        <v>26499</v>
      </c>
      <c r="F426" s="165">
        <v>14044.470000000001</v>
      </c>
      <c r="G426" s="165">
        <v>19924</v>
      </c>
      <c r="H426" s="165">
        <v>10559.720000000001</v>
      </c>
      <c r="I426" s="165">
        <v>13503</v>
      </c>
      <c r="J426" s="165">
        <v>7156.59</v>
      </c>
      <c r="K426" s="165">
        <v>10697</v>
      </c>
      <c r="L426" s="165">
        <v>5669.41</v>
      </c>
      <c r="M426" s="165">
        <v>8103</v>
      </c>
      <c r="N426" s="165">
        <v>4294.59</v>
      </c>
      <c r="O426" s="239"/>
      <c r="P426" s="15" t="b">
        <v>1</v>
      </c>
      <c r="Q426" s="15" t="b">
        <v>1</v>
      </c>
      <c r="R426" s="15" t="b">
        <v>1</v>
      </c>
      <c r="S426" s="15" t="b">
        <v>1</v>
      </c>
      <c r="T426" s="15" t="b">
        <v>1</v>
      </c>
      <c r="U426" s="15" t="b">
        <v>1</v>
      </c>
      <c r="V426" s="15" t="b">
        <v>1</v>
      </c>
      <c r="W426" s="15" t="b">
        <v>1</v>
      </c>
      <c r="X426" s="15" t="b">
        <v>1</v>
      </c>
      <c r="Y426" s="15" t="b">
        <v>1</v>
      </c>
      <c r="Z426" s="15" t="b">
        <v>1</v>
      </c>
      <c r="AA426" s="15" t="b">
        <v>1</v>
      </c>
    </row>
    <row r="427" spans="2:27" x14ac:dyDescent="0.15">
      <c r="B427" s="164" t="s">
        <v>35</v>
      </c>
      <c r="C427" s="165">
        <v>41229</v>
      </c>
      <c r="D427" s="165">
        <v>21851.370000000003</v>
      </c>
      <c r="E427" s="165">
        <v>29279</v>
      </c>
      <c r="F427" s="165">
        <v>15517.87</v>
      </c>
      <c r="G427" s="165">
        <v>22060</v>
      </c>
      <c r="H427" s="165">
        <v>11691.800000000001</v>
      </c>
      <c r="I427" s="165">
        <v>14831</v>
      </c>
      <c r="J427" s="165">
        <v>7860.43</v>
      </c>
      <c r="K427" s="165">
        <v>11778</v>
      </c>
      <c r="L427" s="165">
        <v>6242.34</v>
      </c>
      <c r="M427" s="165">
        <v>8973</v>
      </c>
      <c r="N427" s="165">
        <v>4755.6900000000005</v>
      </c>
      <c r="O427" s="239"/>
      <c r="P427" s="15" t="b">
        <v>1</v>
      </c>
      <c r="Q427" s="15" t="b">
        <v>1</v>
      </c>
      <c r="R427" s="15" t="b">
        <v>1</v>
      </c>
      <c r="S427" s="15" t="b">
        <v>1</v>
      </c>
      <c r="T427" s="15" t="b">
        <v>1</v>
      </c>
      <c r="U427" s="15" t="b">
        <v>1</v>
      </c>
      <c r="V427" s="15" t="b">
        <v>1</v>
      </c>
      <c r="W427" s="15" t="b">
        <v>1</v>
      </c>
      <c r="X427" s="15" t="b">
        <v>1</v>
      </c>
      <c r="Y427" s="15" t="b">
        <v>1</v>
      </c>
      <c r="Z427" s="15" t="b">
        <v>1</v>
      </c>
      <c r="AA427" s="15" t="b">
        <v>1</v>
      </c>
    </row>
    <row r="428" spans="2:27" x14ac:dyDescent="0.15">
      <c r="B428" s="164" t="s">
        <v>36</v>
      </c>
      <c r="C428" s="165">
        <v>46398</v>
      </c>
      <c r="D428" s="165">
        <v>24590.940000000002</v>
      </c>
      <c r="E428" s="165">
        <v>32955</v>
      </c>
      <c r="F428" s="165">
        <v>17466.150000000001</v>
      </c>
      <c r="G428" s="165">
        <v>24824</v>
      </c>
      <c r="H428" s="165">
        <v>13156.720000000001</v>
      </c>
      <c r="I428" s="165">
        <v>16667</v>
      </c>
      <c r="J428" s="165">
        <v>8833.51</v>
      </c>
      <c r="K428" s="165">
        <v>13231</v>
      </c>
      <c r="L428" s="165">
        <v>7012.43</v>
      </c>
      <c r="M428" s="165">
        <v>10100</v>
      </c>
      <c r="N428" s="165">
        <v>5353</v>
      </c>
      <c r="O428" s="239"/>
      <c r="P428" s="15" t="b">
        <v>1</v>
      </c>
      <c r="Q428" s="15" t="b">
        <v>1</v>
      </c>
      <c r="R428" s="15" t="b">
        <v>1</v>
      </c>
      <c r="S428" s="15" t="b">
        <v>1</v>
      </c>
      <c r="T428" s="15" t="b">
        <v>1</v>
      </c>
      <c r="U428" s="15" t="b">
        <v>1</v>
      </c>
      <c r="V428" s="15" t="b">
        <v>1</v>
      </c>
      <c r="W428" s="15" t="b">
        <v>1</v>
      </c>
      <c r="X428" s="15" t="b">
        <v>1</v>
      </c>
      <c r="Y428" s="15" t="b">
        <v>1</v>
      </c>
      <c r="Z428" s="15" t="b">
        <v>1</v>
      </c>
      <c r="AA428" s="15" t="b">
        <v>1</v>
      </c>
    </row>
    <row r="429" spans="2:27" x14ac:dyDescent="0.15">
      <c r="B429" s="164" t="s">
        <v>37</v>
      </c>
      <c r="C429" s="165">
        <v>51564</v>
      </c>
      <c r="D429" s="165">
        <v>27328.920000000002</v>
      </c>
      <c r="E429" s="165">
        <v>36623</v>
      </c>
      <c r="F429" s="165">
        <v>19410.190000000002</v>
      </c>
      <c r="G429" s="165">
        <v>27597</v>
      </c>
      <c r="H429" s="165">
        <v>14626.41</v>
      </c>
      <c r="I429" s="165">
        <v>18499</v>
      </c>
      <c r="J429" s="165">
        <v>9804.4700000000012</v>
      </c>
      <c r="K429" s="165">
        <v>14683</v>
      </c>
      <c r="L429" s="165">
        <v>7781.9900000000007</v>
      </c>
      <c r="M429" s="165">
        <v>11233</v>
      </c>
      <c r="N429" s="165">
        <v>5953.4900000000007</v>
      </c>
      <c r="O429" s="239"/>
      <c r="P429" s="15" t="b">
        <v>1</v>
      </c>
      <c r="Q429" s="15" t="b">
        <v>1</v>
      </c>
      <c r="R429" s="15" t="b">
        <v>1</v>
      </c>
      <c r="S429" s="15" t="b">
        <v>1</v>
      </c>
      <c r="T429" s="15" t="b">
        <v>1</v>
      </c>
      <c r="U429" s="15" t="b">
        <v>1</v>
      </c>
      <c r="V429" s="15" t="b">
        <v>1</v>
      </c>
      <c r="W429" s="15" t="b">
        <v>1</v>
      </c>
      <c r="X429" s="15" t="b">
        <v>1</v>
      </c>
      <c r="Y429" s="15" t="b">
        <v>1</v>
      </c>
      <c r="Z429" s="15" t="b">
        <v>1</v>
      </c>
      <c r="AA429" s="15" t="b">
        <v>1</v>
      </c>
    </row>
    <row r="430" spans="2:27" x14ac:dyDescent="0.15">
      <c r="B430" s="164" t="s">
        <v>38</v>
      </c>
      <c r="C430" s="165">
        <v>56736</v>
      </c>
      <c r="D430" s="165">
        <v>30070.080000000002</v>
      </c>
      <c r="E430" s="165">
        <v>40302</v>
      </c>
      <c r="F430" s="165">
        <v>21360.06</v>
      </c>
      <c r="G430" s="165">
        <v>30377</v>
      </c>
      <c r="H430" s="165">
        <v>16099.810000000001</v>
      </c>
      <c r="I430" s="165">
        <v>20339</v>
      </c>
      <c r="J430" s="165">
        <v>10779.67</v>
      </c>
      <c r="K430" s="165">
        <v>16136</v>
      </c>
      <c r="L430" s="165">
        <v>8552.08</v>
      </c>
      <c r="M430" s="165">
        <v>12364</v>
      </c>
      <c r="N430" s="165">
        <v>6552.92</v>
      </c>
      <c r="O430" s="239"/>
      <c r="P430" s="15" t="b">
        <v>1</v>
      </c>
      <c r="Q430" s="15" t="b">
        <v>1</v>
      </c>
      <c r="R430" s="15" t="b">
        <v>1</v>
      </c>
      <c r="S430" s="15" t="b">
        <v>1</v>
      </c>
      <c r="T430" s="15" t="b">
        <v>1</v>
      </c>
      <c r="U430" s="15" t="b">
        <v>1</v>
      </c>
      <c r="V430" s="15" t="b">
        <v>1</v>
      </c>
      <c r="W430" s="15" t="b">
        <v>1</v>
      </c>
      <c r="X430" s="15" t="b">
        <v>1</v>
      </c>
      <c r="Y430" s="15" t="b">
        <v>1</v>
      </c>
      <c r="Z430" s="15" t="b">
        <v>1</v>
      </c>
      <c r="AA430" s="15" t="b">
        <v>1</v>
      </c>
    </row>
    <row r="431" spans="2:27" x14ac:dyDescent="0.15">
      <c r="B431" s="164" t="s">
        <v>39</v>
      </c>
      <c r="C431" s="165">
        <v>61908</v>
      </c>
      <c r="D431" s="165">
        <v>32811.240000000005</v>
      </c>
      <c r="E431" s="165">
        <v>43978</v>
      </c>
      <c r="F431" s="165">
        <v>23308.34</v>
      </c>
      <c r="G431" s="165">
        <v>33132</v>
      </c>
      <c r="H431" s="165">
        <v>17559.96</v>
      </c>
      <c r="I431" s="165">
        <v>22171</v>
      </c>
      <c r="J431" s="165">
        <v>11750.630000000001</v>
      </c>
      <c r="K431" s="165">
        <v>17594</v>
      </c>
      <c r="L431" s="165">
        <v>9324.82</v>
      </c>
      <c r="M431" s="165">
        <v>13488</v>
      </c>
      <c r="N431" s="165">
        <v>7148.64</v>
      </c>
      <c r="O431" s="239"/>
      <c r="P431" s="15" t="b">
        <v>1</v>
      </c>
      <c r="Q431" s="15" t="b">
        <v>1</v>
      </c>
      <c r="R431" s="15" t="b">
        <v>1</v>
      </c>
      <c r="S431" s="15" t="b">
        <v>1</v>
      </c>
      <c r="T431" s="15" t="b">
        <v>1</v>
      </c>
      <c r="U431" s="15" t="b">
        <v>1</v>
      </c>
      <c r="V431" s="15" t="b">
        <v>1</v>
      </c>
      <c r="W431" s="15" t="b">
        <v>1</v>
      </c>
      <c r="X431" s="15" t="b">
        <v>1</v>
      </c>
      <c r="Y431" s="15" t="b">
        <v>1</v>
      </c>
      <c r="Z431" s="15" t="b">
        <v>1</v>
      </c>
      <c r="AA431" s="15" t="b">
        <v>1</v>
      </c>
    </row>
    <row r="432" spans="2:27" x14ac:dyDescent="0.15">
      <c r="B432" s="164" t="s">
        <v>40</v>
      </c>
      <c r="C432" s="165">
        <v>68001</v>
      </c>
      <c r="D432" s="165">
        <v>36040.53</v>
      </c>
      <c r="E432" s="165">
        <v>47546</v>
      </c>
      <c r="F432" s="165">
        <v>25199.38</v>
      </c>
      <c r="G432" s="165">
        <v>36064</v>
      </c>
      <c r="H432" s="165">
        <v>19113.920000000002</v>
      </c>
      <c r="I432" s="165">
        <v>24149</v>
      </c>
      <c r="J432" s="165">
        <v>12798.970000000001</v>
      </c>
      <c r="K432" s="165">
        <v>19140</v>
      </c>
      <c r="L432" s="165">
        <v>10144.200000000001</v>
      </c>
      <c r="M432" s="165">
        <v>15367</v>
      </c>
      <c r="N432" s="165">
        <v>8144.51</v>
      </c>
      <c r="O432" s="239"/>
      <c r="P432" s="15" t="b">
        <v>1</v>
      </c>
      <c r="Q432" s="15" t="b">
        <v>1</v>
      </c>
      <c r="R432" s="15" t="b">
        <v>1</v>
      </c>
      <c r="S432" s="15" t="b">
        <v>1</v>
      </c>
      <c r="T432" s="15" t="b">
        <v>1</v>
      </c>
      <c r="U432" s="15" t="b">
        <v>1</v>
      </c>
      <c r="V432" s="15" t="b">
        <v>1</v>
      </c>
      <c r="W432" s="15" t="b">
        <v>1</v>
      </c>
      <c r="X432" s="15" t="b">
        <v>1</v>
      </c>
      <c r="Y432" s="15" t="b">
        <v>1</v>
      </c>
      <c r="Z432" s="15" t="b">
        <v>1</v>
      </c>
      <c r="AA432" s="15" t="b">
        <v>1</v>
      </c>
    </row>
    <row r="433" spans="1:27" x14ac:dyDescent="0.15">
      <c r="B433" s="164" t="s">
        <v>41</v>
      </c>
      <c r="C433" s="165">
        <v>72012</v>
      </c>
      <c r="D433" s="165">
        <v>38166.36</v>
      </c>
      <c r="E433" s="165">
        <v>50353</v>
      </c>
      <c r="F433" s="165">
        <v>26687.09</v>
      </c>
      <c r="G433" s="165">
        <v>38194</v>
      </c>
      <c r="H433" s="165">
        <v>20242.82</v>
      </c>
      <c r="I433" s="165">
        <v>25566</v>
      </c>
      <c r="J433" s="165">
        <v>13549.980000000001</v>
      </c>
      <c r="K433" s="165">
        <v>20260</v>
      </c>
      <c r="L433" s="165">
        <v>10737.800000000001</v>
      </c>
      <c r="M433" s="165">
        <v>16274</v>
      </c>
      <c r="N433" s="165">
        <v>8625.2200000000012</v>
      </c>
      <c r="O433" s="239"/>
      <c r="P433" s="15" t="b">
        <v>1</v>
      </c>
      <c r="Q433" s="15" t="b">
        <v>1</v>
      </c>
      <c r="R433" s="15" t="b">
        <v>1</v>
      </c>
      <c r="S433" s="15" t="b">
        <v>1</v>
      </c>
      <c r="T433" s="15" t="b">
        <v>1</v>
      </c>
      <c r="U433" s="15" t="b">
        <v>1</v>
      </c>
      <c r="V433" s="15" t="b">
        <v>1</v>
      </c>
      <c r="W433" s="15" t="b">
        <v>1</v>
      </c>
      <c r="X433" s="15" t="b">
        <v>1</v>
      </c>
      <c r="Y433" s="15" t="b">
        <v>1</v>
      </c>
      <c r="Z433" s="15" t="b">
        <v>1</v>
      </c>
      <c r="AA433" s="15" t="b">
        <v>1</v>
      </c>
    </row>
    <row r="434" spans="1:27" x14ac:dyDescent="0.15">
      <c r="B434" s="164" t="s">
        <v>42</v>
      </c>
      <c r="C434" s="165">
        <v>80020</v>
      </c>
      <c r="D434" s="165">
        <v>42410.6</v>
      </c>
      <c r="E434" s="165">
        <v>55966</v>
      </c>
      <c r="F434" s="165">
        <v>29661.980000000003</v>
      </c>
      <c r="G434" s="165">
        <v>42460</v>
      </c>
      <c r="H434" s="165">
        <v>22503.800000000003</v>
      </c>
      <c r="I434" s="165">
        <v>28394</v>
      </c>
      <c r="J434" s="165">
        <v>15048.820000000002</v>
      </c>
      <c r="K434" s="165">
        <v>22492</v>
      </c>
      <c r="L434" s="165">
        <v>11920.76</v>
      </c>
      <c r="M434" s="165">
        <v>18084</v>
      </c>
      <c r="N434" s="165">
        <v>9584.52</v>
      </c>
      <c r="O434" s="239"/>
      <c r="P434" s="15" t="b">
        <v>1</v>
      </c>
      <c r="Q434" s="15" t="b">
        <v>1</v>
      </c>
      <c r="R434" s="15" t="b">
        <v>1</v>
      </c>
      <c r="S434" s="15" t="b">
        <v>1</v>
      </c>
      <c r="T434" s="15" t="b">
        <v>1</v>
      </c>
      <c r="U434" s="15" t="b">
        <v>1</v>
      </c>
      <c r="V434" s="15" t="b">
        <v>1</v>
      </c>
      <c r="W434" s="15" t="b">
        <v>1</v>
      </c>
      <c r="X434" s="15" t="b">
        <v>1</v>
      </c>
      <c r="Y434" s="15" t="b">
        <v>1</v>
      </c>
      <c r="Z434" s="15" t="b">
        <v>1</v>
      </c>
      <c r="AA434" s="15" t="b">
        <v>1</v>
      </c>
    </row>
    <row r="435" spans="1:27" x14ac:dyDescent="0.15">
      <c r="B435" s="164" t="s">
        <v>43</v>
      </c>
      <c r="C435" s="165">
        <v>88043</v>
      </c>
      <c r="D435" s="165">
        <v>46662.79</v>
      </c>
      <c r="E435" s="165">
        <v>61573</v>
      </c>
      <c r="F435" s="165">
        <v>32633.690000000002</v>
      </c>
      <c r="G435" s="165">
        <v>46709</v>
      </c>
      <c r="H435" s="165">
        <v>24755.77</v>
      </c>
      <c r="I435" s="165">
        <v>31211</v>
      </c>
      <c r="J435" s="165">
        <v>16541.830000000002</v>
      </c>
      <c r="K435" s="165">
        <v>24731</v>
      </c>
      <c r="L435" s="165">
        <v>13107.43</v>
      </c>
      <c r="M435" s="165">
        <v>19898</v>
      </c>
      <c r="N435" s="165">
        <v>10545.94</v>
      </c>
      <c r="O435" s="239"/>
      <c r="P435" s="15" t="b">
        <v>1</v>
      </c>
      <c r="Q435" s="15" t="b">
        <v>1</v>
      </c>
      <c r="R435" s="15" t="b">
        <v>1</v>
      </c>
      <c r="S435" s="15" t="b">
        <v>1</v>
      </c>
      <c r="T435" s="15" t="b">
        <v>1</v>
      </c>
      <c r="U435" s="15" t="b">
        <v>1</v>
      </c>
      <c r="V435" s="15" t="b">
        <v>1</v>
      </c>
      <c r="W435" s="15" t="b">
        <v>1</v>
      </c>
      <c r="X435" s="15" t="b">
        <v>1</v>
      </c>
      <c r="Y435" s="15" t="b">
        <v>1</v>
      </c>
      <c r="Z435" s="15" t="b">
        <v>1</v>
      </c>
      <c r="AA435" s="15" t="b">
        <v>1</v>
      </c>
    </row>
    <row r="436" spans="1:27" x14ac:dyDescent="0.15">
      <c r="B436" s="164" t="s">
        <v>44</v>
      </c>
      <c r="C436" s="165">
        <v>92044</v>
      </c>
      <c r="D436" s="165">
        <v>48783.32</v>
      </c>
      <c r="E436" s="165">
        <v>64373</v>
      </c>
      <c r="F436" s="165">
        <v>34117.69</v>
      </c>
      <c r="G436" s="165">
        <v>48841</v>
      </c>
      <c r="H436" s="165">
        <v>25885.73</v>
      </c>
      <c r="I436" s="165">
        <v>32625</v>
      </c>
      <c r="J436" s="165">
        <v>17291.25</v>
      </c>
      <c r="K436" s="165">
        <v>25847</v>
      </c>
      <c r="L436" s="165">
        <v>13698.91</v>
      </c>
      <c r="M436" s="165">
        <v>20817</v>
      </c>
      <c r="N436" s="165">
        <v>11033.01</v>
      </c>
      <c r="O436" s="239"/>
      <c r="P436" s="15" t="b">
        <v>1</v>
      </c>
      <c r="Q436" s="15" t="b">
        <v>1</v>
      </c>
      <c r="R436" s="15" t="b">
        <v>1</v>
      </c>
      <c r="S436" s="15" t="b">
        <v>1</v>
      </c>
      <c r="T436" s="15" t="b">
        <v>1</v>
      </c>
      <c r="U436" s="15" t="b">
        <v>1</v>
      </c>
      <c r="V436" s="15" t="b">
        <v>1</v>
      </c>
      <c r="W436" s="15" t="b">
        <v>1</v>
      </c>
      <c r="X436" s="15" t="b">
        <v>1</v>
      </c>
      <c r="Y436" s="15" t="b">
        <v>1</v>
      </c>
      <c r="Z436" s="15" t="b">
        <v>1</v>
      </c>
      <c r="AA436" s="15" t="b">
        <v>1</v>
      </c>
    </row>
    <row r="437" spans="1:27" x14ac:dyDescent="0.15">
      <c r="B437" s="164" t="s">
        <v>45</v>
      </c>
      <c r="C437" s="165">
        <v>93993</v>
      </c>
      <c r="D437" s="165">
        <v>49816.29</v>
      </c>
      <c r="E437" s="165">
        <v>65201</v>
      </c>
      <c r="F437" s="165">
        <v>34556.53</v>
      </c>
      <c r="G437" s="165">
        <v>49616</v>
      </c>
      <c r="H437" s="165">
        <v>26296.48</v>
      </c>
      <c r="I437" s="165">
        <v>33119</v>
      </c>
      <c r="J437" s="165">
        <v>17553.07</v>
      </c>
      <c r="K437" s="165">
        <v>26334</v>
      </c>
      <c r="L437" s="165">
        <v>13957.02</v>
      </c>
      <c r="M437" s="165">
        <v>21082</v>
      </c>
      <c r="N437" s="165">
        <v>11173.460000000001</v>
      </c>
      <c r="O437" s="239"/>
      <c r="P437" s="15" t="b">
        <v>1</v>
      </c>
      <c r="Q437" s="15" t="b">
        <v>1</v>
      </c>
      <c r="R437" s="15" t="b">
        <v>1</v>
      </c>
      <c r="S437" s="15" t="b">
        <v>1</v>
      </c>
      <c r="T437" s="15" t="b">
        <v>1</v>
      </c>
      <c r="U437" s="15" t="b">
        <v>1</v>
      </c>
      <c r="V437" s="15" t="b">
        <v>1</v>
      </c>
      <c r="W437" s="15" t="b">
        <v>1</v>
      </c>
      <c r="X437" s="15" t="b">
        <v>1</v>
      </c>
      <c r="Y437" s="15" t="b">
        <v>1</v>
      </c>
      <c r="Z437" s="15" t="b">
        <v>1</v>
      </c>
      <c r="AA437" s="15" t="b">
        <v>1</v>
      </c>
    </row>
    <row r="438" spans="1:27" x14ac:dyDescent="0.15">
      <c r="B438" s="164" t="s">
        <v>46</v>
      </c>
      <c r="C438" s="165">
        <v>105769</v>
      </c>
      <c r="D438" s="165">
        <v>56057.57</v>
      </c>
      <c r="E438" s="165">
        <v>73367</v>
      </c>
      <c r="F438" s="165">
        <v>38884.51</v>
      </c>
      <c r="G438" s="165">
        <v>55839</v>
      </c>
      <c r="H438" s="165">
        <v>29594.670000000002</v>
      </c>
      <c r="I438" s="165">
        <v>37240</v>
      </c>
      <c r="J438" s="165">
        <v>19737.2</v>
      </c>
      <c r="K438" s="165">
        <v>29605</v>
      </c>
      <c r="L438" s="165">
        <v>15690.650000000001</v>
      </c>
      <c r="M438" s="165">
        <v>23725</v>
      </c>
      <c r="N438" s="165">
        <v>12574.25</v>
      </c>
      <c r="O438" s="239"/>
      <c r="P438" s="15" t="b">
        <v>1</v>
      </c>
      <c r="Q438" s="15" t="b">
        <v>1</v>
      </c>
      <c r="R438" s="15" t="b">
        <v>1</v>
      </c>
      <c r="S438" s="15" t="b">
        <v>1</v>
      </c>
      <c r="T438" s="15" t="b">
        <v>1</v>
      </c>
      <c r="U438" s="15" t="b">
        <v>1</v>
      </c>
      <c r="V438" s="15" t="b">
        <v>1</v>
      </c>
      <c r="W438" s="15" t="b">
        <v>1</v>
      </c>
      <c r="X438" s="15" t="b">
        <v>1</v>
      </c>
      <c r="Y438" s="15" t="b">
        <v>1</v>
      </c>
      <c r="Z438" s="15" t="b">
        <v>1</v>
      </c>
      <c r="AA438" s="15" t="b">
        <v>1</v>
      </c>
    </row>
    <row r="439" spans="1:27" x14ac:dyDescent="0.15">
      <c r="B439" s="164" t="s">
        <v>47</v>
      </c>
      <c r="C439" s="165">
        <v>117526</v>
      </c>
      <c r="D439" s="165">
        <v>62288.780000000006</v>
      </c>
      <c r="E439" s="165">
        <v>81542</v>
      </c>
      <c r="F439" s="165">
        <v>43217.26</v>
      </c>
      <c r="G439" s="165">
        <v>62052</v>
      </c>
      <c r="H439" s="165">
        <v>32887.560000000005</v>
      </c>
      <c r="I439" s="165">
        <v>41356</v>
      </c>
      <c r="J439" s="165">
        <v>21918.68</v>
      </c>
      <c r="K439" s="165">
        <v>32878</v>
      </c>
      <c r="L439" s="165">
        <v>17425.34</v>
      </c>
      <c r="M439" s="165">
        <v>26372</v>
      </c>
      <c r="N439" s="165">
        <v>13977.16</v>
      </c>
      <c r="O439" s="239"/>
      <c r="P439" s="15" t="b">
        <v>1</v>
      </c>
      <c r="Q439" s="15" t="b">
        <v>1</v>
      </c>
      <c r="R439" s="15" t="b">
        <v>1</v>
      </c>
      <c r="S439" s="15" t="b">
        <v>1</v>
      </c>
      <c r="T439" s="15" t="b">
        <v>1</v>
      </c>
      <c r="U439" s="15" t="b">
        <v>1</v>
      </c>
      <c r="V439" s="15" t="b">
        <v>1</v>
      </c>
      <c r="W439" s="15" t="b">
        <v>1</v>
      </c>
      <c r="X439" s="15" t="b">
        <v>1</v>
      </c>
      <c r="Y439" s="15" t="b">
        <v>1</v>
      </c>
      <c r="Z439" s="15" t="b">
        <v>1</v>
      </c>
      <c r="AA439" s="15" t="b">
        <v>1</v>
      </c>
    </row>
    <row r="440" spans="1:27" x14ac:dyDescent="0.15">
      <c r="B440" s="164" t="s">
        <v>48</v>
      </c>
      <c r="C440" s="165">
        <v>129288</v>
      </c>
      <c r="D440" s="165">
        <v>68522.64</v>
      </c>
      <c r="E440" s="165">
        <v>89709</v>
      </c>
      <c r="F440" s="165">
        <v>47545.770000000004</v>
      </c>
      <c r="G440" s="165">
        <v>68270</v>
      </c>
      <c r="H440" s="165">
        <v>36183.1</v>
      </c>
      <c r="I440" s="165">
        <v>45485</v>
      </c>
      <c r="J440" s="165">
        <v>24107.050000000003</v>
      </c>
      <c r="K440" s="165">
        <v>36154</v>
      </c>
      <c r="L440" s="165">
        <v>19161.620000000003</v>
      </c>
      <c r="M440" s="165">
        <v>29023</v>
      </c>
      <c r="N440" s="165">
        <v>15382.19</v>
      </c>
      <c r="O440" s="239"/>
      <c r="P440" s="15" t="b">
        <v>1</v>
      </c>
      <c r="Q440" s="15" t="b">
        <v>1</v>
      </c>
      <c r="R440" s="15" t="b">
        <v>1</v>
      </c>
      <c r="S440" s="15" t="b">
        <v>1</v>
      </c>
      <c r="T440" s="15" t="b">
        <v>1</v>
      </c>
      <c r="U440" s="15" t="b">
        <v>1</v>
      </c>
      <c r="V440" s="15" t="b">
        <v>1</v>
      </c>
      <c r="W440" s="15" t="b">
        <v>1</v>
      </c>
      <c r="X440" s="15" t="b">
        <v>1</v>
      </c>
      <c r="Y440" s="15" t="b">
        <v>1</v>
      </c>
      <c r="Z440" s="15" t="b">
        <v>1</v>
      </c>
      <c r="AA440" s="15" t="b">
        <v>1</v>
      </c>
    </row>
    <row r="441" spans="1:27" x14ac:dyDescent="0.15">
      <c r="B441" s="164" t="s">
        <v>49</v>
      </c>
      <c r="C441" s="165">
        <v>141058</v>
      </c>
      <c r="D441" s="165">
        <v>74760.740000000005</v>
      </c>
      <c r="E441" s="165">
        <v>97869</v>
      </c>
      <c r="F441" s="165">
        <v>51870.57</v>
      </c>
      <c r="G441" s="165">
        <v>74484</v>
      </c>
      <c r="H441" s="165">
        <v>39476.520000000004</v>
      </c>
      <c r="I441" s="165">
        <v>49610</v>
      </c>
      <c r="J441" s="165">
        <v>26293.300000000003</v>
      </c>
      <c r="K441" s="165">
        <v>39429</v>
      </c>
      <c r="L441" s="165">
        <v>20897.370000000003</v>
      </c>
      <c r="M441" s="165">
        <v>31667</v>
      </c>
      <c r="N441" s="165">
        <v>16783.510000000002</v>
      </c>
      <c r="O441" s="239"/>
      <c r="P441" s="15" t="b">
        <v>1</v>
      </c>
      <c r="Q441" s="15" t="b">
        <v>1</v>
      </c>
      <c r="R441" s="15" t="b">
        <v>1</v>
      </c>
      <c r="S441" s="15" t="b">
        <v>1</v>
      </c>
      <c r="T441" s="15" t="b">
        <v>1</v>
      </c>
      <c r="U441" s="15" t="b">
        <v>1</v>
      </c>
      <c r="V441" s="15" t="b">
        <v>1</v>
      </c>
      <c r="W441" s="15" t="b">
        <v>1</v>
      </c>
      <c r="X441" s="15" t="b">
        <v>1</v>
      </c>
      <c r="Y441" s="15" t="b">
        <v>1</v>
      </c>
      <c r="Z441" s="15" t="b">
        <v>1</v>
      </c>
      <c r="AA441" s="15" t="b">
        <v>1</v>
      </c>
    </row>
    <row r="442" spans="1:27" x14ac:dyDescent="0.15">
      <c r="B442" s="164" t="s">
        <v>50</v>
      </c>
      <c r="C442" s="165">
        <v>154021</v>
      </c>
      <c r="D442" s="165">
        <v>81631.13</v>
      </c>
      <c r="E442" s="165">
        <v>107071</v>
      </c>
      <c r="F442" s="165">
        <v>56747.630000000005</v>
      </c>
      <c r="G442" s="165">
        <v>83078</v>
      </c>
      <c r="H442" s="165">
        <v>44031.340000000004</v>
      </c>
      <c r="I442" s="165">
        <v>56869</v>
      </c>
      <c r="J442" s="165">
        <v>30140.57</v>
      </c>
      <c r="K442" s="165">
        <v>43142</v>
      </c>
      <c r="L442" s="165">
        <v>22865.260000000002</v>
      </c>
      <c r="M442" s="165">
        <v>36337</v>
      </c>
      <c r="N442" s="165">
        <v>19258.61</v>
      </c>
      <c r="O442" s="239"/>
      <c r="P442" s="15" t="b">
        <v>1</v>
      </c>
      <c r="Q442" s="15" t="b">
        <v>1</v>
      </c>
      <c r="R442" s="15" t="b">
        <v>1</v>
      </c>
      <c r="S442" s="15" t="b">
        <v>1</v>
      </c>
      <c r="T442" s="15" t="b">
        <v>1</v>
      </c>
      <c r="U442" s="15" t="b">
        <v>1</v>
      </c>
      <c r="V442" s="15" t="b">
        <v>1</v>
      </c>
      <c r="W442" s="15" t="b">
        <v>1</v>
      </c>
      <c r="X442" s="15" t="b">
        <v>1</v>
      </c>
      <c r="Y442" s="15" t="b">
        <v>1</v>
      </c>
      <c r="Z442" s="15" t="b">
        <v>1</v>
      </c>
      <c r="AA442" s="15" t="b">
        <v>1</v>
      </c>
    </row>
    <row r="443" spans="1:27" x14ac:dyDescent="0.15">
      <c r="B443" s="20" t="s">
        <v>190</v>
      </c>
    </row>
    <row r="446" spans="1:27" ht="18" x14ac:dyDescent="0.15">
      <c r="A446" s="53"/>
      <c r="B446" s="54" t="s">
        <v>53</v>
      </c>
      <c r="C446" s="53"/>
      <c r="D446" s="53"/>
      <c r="E446" s="53"/>
      <c r="F446" s="53"/>
      <c r="G446" s="53"/>
      <c r="H446" s="53"/>
      <c r="I446" s="53"/>
      <c r="J446" s="53"/>
      <c r="K446" s="53"/>
      <c r="L446" s="53"/>
      <c r="M446" s="53"/>
      <c r="N446" s="53"/>
      <c r="O446" s="53"/>
    </row>
    <row r="448" spans="1:27" x14ac:dyDescent="0.15">
      <c r="B448" s="16" t="s">
        <v>4</v>
      </c>
      <c r="C448" s="235" t="s">
        <v>5</v>
      </c>
      <c r="D448" s="236"/>
      <c r="E448" s="235" t="s">
        <v>6</v>
      </c>
      <c r="F448" s="236"/>
      <c r="G448" s="235" t="s">
        <v>7</v>
      </c>
      <c r="H448" s="236"/>
      <c r="I448" s="235" t="s">
        <v>8</v>
      </c>
      <c r="J448" s="236"/>
      <c r="K448" s="235" t="s">
        <v>9</v>
      </c>
      <c r="L448" s="238"/>
      <c r="M448" s="236" t="s">
        <v>10</v>
      </c>
      <c r="N448" s="238"/>
      <c r="O448" s="239" t="str">
        <f>O411</f>
        <v>BUPA ADVANTAGE CARE PREMIUM BOOKLET, EFFECTIVE JANUARY 1, 2023</v>
      </c>
    </row>
    <row r="449" spans="1:27" ht="28" x14ac:dyDescent="0.15">
      <c r="B449" s="44" t="s">
        <v>227</v>
      </c>
      <c r="C449" s="232" t="s">
        <v>11</v>
      </c>
      <c r="D449" s="233"/>
      <c r="E449" s="232" t="s">
        <v>12</v>
      </c>
      <c r="F449" s="233"/>
      <c r="G449" s="232" t="s">
        <v>13</v>
      </c>
      <c r="H449" s="233"/>
      <c r="I449" s="232" t="s">
        <v>14</v>
      </c>
      <c r="J449" s="233"/>
      <c r="K449" s="232" t="s">
        <v>15</v>
      </c>
      <c r="L449" s="234"/>
      <c r="M449" s="233" t="s">
        <v>16</v>
      </c>
      <c r="N449" s="234"/>
      <c r="O449" s="239"/>
    </row>
    <row r="450" spans="1:27" ht="28" x14ac:dyDescent="0.15">
      <c r="B450" s="45" t="s">
        <v>228</v>
      </c>
      <c r="C450" s="243" t="s">
        <v>12</v>
      </c>
      <c r="D450" s="244"/>
      <c r="E450" s="243" t="s">
        <v>13</v>
      </c>
      <c r="F450" s="244"/>
      <c r="G450" s="243" t="s">
        <v>17</v>
      </c>
      <c r="H450" s="244"/>
      <c r="I450" s="243" t="s">
        <v>14</v>
      </c>
      <c r="J450" s="244"/>
      <c r="K450" s="243" t="s">
        <v>15</v>
      </c>
      <c r="L450" s="245"/>
      <c r="M450" s="244" t="s">
        <v>16</v>
      </c>
      <c r="N450" s="245"/>
      <c r="O450" s="239"/>
    </row>
    <row r="451" spans="1:27" x14ac:dyDescent="0.15">
      <c r="B451" s="33" t="s">
        <v>18</v>
      </c>
      <c r="C451" s="31" t="s">
        <v>19</v>
      </c>
      <c r="D451" s="32" t="s">
        <v>20</v>
      </c>
      <c r="E451" s="31" t="s">
        <v>19</v>
      </c>
      <c r="F451" s="32" t="s">
        <v>20</v>
      </c>
      <c r="G451" s="31" t="s">
        <v>19</v>
      </c>
      <c r="H451" s="32" t="s">
        <v>20</v>
      </c>
      <c r="I451" s="31" t="s">
        <v>19</v>
      </c>
      <c r="J451" s="32" t="s">
        <v>20</v>
      </c>
      <c r="K451" s="31" t="s">
        <v>19</v>
      </c>
      <c r="L451" s="47" t="s">
        <v>20</v>
      </c>
      <c r="M451" s="32" t="s">
        <v>19</v>
      </c>
      <c r="N451" s="39" t="s">
        <v>20</v>
      </c>
      <c r="O451" s="239"/>
    </row>
    <row r="452" spans="1:27" x14ac:dyDescent="0.15">
      <c r="A452" s="13"/>
      <c r="B452" s="33" t="s">
        <v>21</v>
      </c>
      <c r="C452" s="34" t="s">
        <v>22</v>
      </c>
      <c r="D452" s="35" t="s">
        <v>23</v>
      </c>
      <c r="E452" s="34" t="s">
        <v>22</v>
      </c>
      <c r="F452" s="35" t="s">
        <v>23</v>
      </c>
      <c r="G452" s="34" t="s">
        <v>22</v>
      </c>
      <c r="H452" s="35" t="s">
        <v>23</v>
      </c>
      <c r="I452" s="34" t="s">
        <v>22</v>
      </c>
      <c r="J452" s="35" t="s">
        <v>23</v>
      </c>
      <c r="K452" s="34" t="s">
        <v>22</v>
      </c>
      <c r="L452" s="38" t="s">
        <v>23</v>
      </c>
      <c r="M452" s="35" t="s">
        <v>22</v>
      </c>
      <c r="N452" s="38" t="s">
        <v>23</v>
      </c>
      <c r="O452" s="239"/>
      <c r="P452" s="13"/>
      <c r="Q452" s="13"/>
      <c r="R452" s="13"/>
      <c r="S452" s="13"/>
      <c r="T452" s="13"/>
      <c r="U452" s="13"/>
    </row>
    <row r="453" spans="1:27" x14ac:dyDescent="0.15">
      <c r="B453" s="164" t="s">
        <v>24</v>
      </c>
      <c r="C453" s="165">
        <v>6239</v>
      </c>
      <c r="D453" s="165">
        <v>3306.67</v>
      </c>
      <c r="E453" s="165">
        <v>4799</v>
      </c>
      <c r="F453" s="165">
        <v>2543.4700000000003</v>
      </c>
      <c r="G453" s="165">
        <v>3358</v>
      </c>
      <c r="H453" s="165">
        <v>1779.74</v>
      </c>
      <c r="I453" s="165">
        <v>2379</v>
      </c>
      <c r="J453" s="165">
        <v>1260.8700000000001</v>
      </c>
      <c r="K453" s="165">
        <v>2110</v>
      </c>
      <c r="L453" s="165">
        <v>1118.3</v>
      </c>
      <c r="M453" s="165">
        <v>1517</v>
      </c>
      <c r="N453" s="165">
        <v>804.01</v>
      </c>
      <c r="O453" s="239"/>
      <c r="P453" s="15" t="b">
        <v>1</v>
      </c>
      <c r="Q453" s="15" t="b">
        <v>1</v>
      </c>
      <c r="R453" s="15" t="b">
        <v>1</v>
      </c>
      <c r="S453" s="15" t="b">
        <v>1</v>
      </c>
      <c r="T453" s="15" t="b">
        <v>1</v>
      </c>
      <c r="U453" s="15" t="b">
        <v>1</v>
      </c>
      <c r="V453" s="15" t="b">
        <v>1</v>
      </c>
      <c r="W453" s="15" t="b">
        <v>1</v>
      </c>
      <c r="X453" s="15" t="b">
        <v>1</v>
      </c>
      <c r="Y453" s="15" t="b">
        <v>1</v>
      </c>
      <c r="Z453" s="15" t="b">
        <v>1</v>
      </c>
      <c r="AA453" s="15" t="b">
        <v>1</v>
      </c>
    </row>
    <row r="454" spans="1:27" x14ac:dyDescent="0.15">
      <c r="B454" s="164" t="s">
        <v>25</v>
      </c>
      <c r="C454" s="165">
        <v>9594</v>
      </c>
      <c r="D454" s="165">
        <v>5084.8200000000006</v>
      </c>
      <c r="E454" s="165">
        <v>7823</v>
      </c>
      <c r="F454" s="165">
        <v>4146.1900000000005</v>
      </c>
      <c r="G454" s="165">
        <v>5290</v>
      </c>
      <c r="H454" s="165">
        <v>2803.7000000000003</v>
      </c>
      <c r="I454" s="165">
        <v>3755</v>
      </c>
      <c r="J454" s="165">
        <v>1990.15</v>
      </c>
      <c r="K454" s="165">
        <v>3333</v>
      </c>
      <c r="L454" s="165">
        <v>1766.49</v>
      </c>
      <c r="M454" s="165">
        <v>2233</v>
      </c>
      <c r="N454" s="165">
        <v>1183.49</v>
      </c>
      <c r="O454" s="239"/>
      <c r="P454" s="15" t="b">
        <v>1</v>
      </c>
      <c r="Q454" s="15" t="b">
        <v>1</v>
      </c>
      <c r="R454" s="15" t="b">
        <v>1</v>
      </c>
      <c r="S454" s="15" t="b">
        <v>1</v>
      </c>
      <c r="T454" s="15" t="b">
        <v>1</v>
      </c>
      <c r="U454" s="15" t="b">
        <v>1</v>
      </c>
      <c r="V454" s="15" t="b">
        <v>1</v>
      </c>
      <c r="W454" s="15" t="b">
        <v>1</v>
      </c>
      <c r="X454" s="15" t="b">
        <v>1</v>
      </c>
      <c r="Y454" s="15" t="b">
        <v>1</v>
      </c>
      <c r="Z454" s="15" t="b">
        <v>1</v>
      </c>
      <c r="AA454" s="15" t="b">
        <v>1</v>
      </c>
    </row>
    <row r="455" spans="1:27" x14ac:dyDescent="0.15">
      <c r="B455" s="164" t="s">
        <v>26</v>
      </c>
      <c r="C455" s="165">
        <v>14004</v>
      </c>
      <c r="D455" s="165">
        <v>7422.1200000000008</v>
      </c>
      <c r="E455" s="165">
        <v>11451</v>
      </c>
      <c r="F455" s="165">
        <v>6069.0300000000007</v>
      </c>
      <c r="G455" s="165">
        <v>7708</v>
      </c>
      <c r="H455" s="165">
        <v>4085.2400000000002</v>
      </c>
      <c r="I455" s="165">
        <v>5477</v>
      </c>
      <c r="J455" s="165">
        <v>2902.81</v>
      </c>
      <c r="K455" s="165">
        <v>4828</v>
      </c>
      <c r="L455" s="165">
        <v>2558.84</v>
      </c>
      <c r="M455" s="165">
        <v>3395</v>
      </c>
      <c r="N455" s="165">
        <v>1799.3500000000001</v>
      </c>
      <c r="O455" s="239"/>
      <c r="P455" s="15" t="b">
        <v>1</v>
      </c>
      <c r="Q455" s="15" t="b">
        <v>1</v>
      </c>
      <c r="R455" s="15" t="b">
        <v>1</v>
      </c>
      <c r="S455" s="15" t="b">
        <v>1</v>
      </c>
      <c r="T455" s="15" t="b">
        <v>1</v>
      </c>
      <c r="U455" s="15" t="b">
        <v>1</v>
      </c>
      <c r="V455" s="15" t="b">
        <v>1</v>
      </c>
      <c r="W455" s="15" t="b">
        <v>1</v>
      </c>
      <c r="X455" s="15" t="b">
        <v>1</v>
      </c>
      <c r="Y455" s="15" t="b">
        <v>1</v>
      </c>
      <c r="Z455" s="15" t="b">
        <v>1</v>
      </c>
      <c r="AA455" s="15" t="b">
        <v>1</v>
      </c>
    </row>
    <row r="456" spans="1:27" x14ac:dyDescent="0.15">
      <c r="B456" s="164" t="s">
        <v>27</v>
      </c>
      <c r="C456" s="165">
        <v>15086</v>
      </c>
      <c r="D456" s="165">
        <v>7995.5800000000008</v>
      </c>
      <c r="E456" s="165">
        <v>10769</v>
      </c>
      <c r="F456" s="165">
        <v>5707.5700000000006</v>
      </c>
      <c r="G456" s="165">
        <v>7924</v>
      </c>
      <c r="H456" s="165">
        <v>4199.72</v>
      </c>
      <c r="I456" s="165">
        <v>5673</v>
      </c>
      <c r="J456" s="165">
        <v>3006.69</v>
      </c>
      <c r="K456" s="165">
        <v>4396</v>
      </c>
      <c r="L456" s="165">
        <v>2329.88</v>
      </c>
      <c r="M456" s="165">
        <v>3304</v>
      </c>
      <c r="N456" s="165">
        <v>1751.1200000000001</v>
      </c>
      <c r="O456" s="239"/>
      <c r="P456" s="15" t="b">
        <v>1</v>
      </c>
      <c r="Q456" s="15" t="b">
        <v>1</v>
      </c>
      <c r="R456" s="15" t="b">
        <v>1</v>
      </c>
      <c r="S456" s="15" t="b">
        <v>1</v>
      </c>
      <c r="T456" s="15" t="b">
        <v>1</v>
      </c>
      <c r="U456" s="15" t="b">
        <v>1</v>
      </c>
      <c r="V456" s="15" t="b">
        <v>1</v>
      </c>
      <c r="W456" s="15" t="b">
        <v>1</v>
      </c>
      <c r="X456" s="15" t="b">
        <v>1</v>
      </c>
      <c r="Y456" s="15" t="b">
        <v>1</v>
      </c>
      <c r="Z456" s="15" t="b">
        <v>1</v>
      </c>
      <c r="AA456" s="15" t="b">
        <v>1</v>
      </c>
    </row>
    <row r="457" spans="1:27" x14ac:dyDescent="0.15">
      <c r="B457" s="164" t="s">
        <v>28</v>
      </c>
      <c r="C457" s="165">
        <v>16882</v>
      </c>
      <c r="D457" s="165">
        <v>8947.4600000000009</v>
      </c>
      <c r="E457" s="165">
        <v>11974</v>
      </c>
      <c r="F457" s="165">
        <v>6346.22</v>
      </c>
      <c r="G457" s="165">
        <v>8844</v>
      </c>
      <c r="H457" s="165">
        <v>4687.3200000000006</v>
      </c>
      <c r="I457" s="165">
        <v>6275</v>
      </c>
      <c r="J457" s="165">
        <v>3325.75</v>
      </c>
      <c r="K457" s="165">
        <v>4878</v>
      </c>
      <c r="L457" s="165">
        <v>2585.34</v>
      </c>
      <c r="M457" s="165">
        <v>3661</v>
      </c>
      <c r="N457" s="165">
        <v>1940.3300000000002</v>
      </c>
      <c r="O457" s="239"/>
      <c r="P457" s="15" t="b">
        <v>1</v>
      </c>
      <c r="Q457" s="15" t="b">
        <v>1</v>
      </c>
      <c r="R457" s="15" t="b">
        <v>1</v>
      </c>
      <c r="S457" s="15" t="b">
        <v>1</v>
      </c>
      <c r="T457" s="15" t="b">
        <v>1</v>
      </c>
      <c r="U457" s="15" t="b">
        <v>1</v>
      </c>
      <c r="V457" s="15" t="b">
        <v>1</v>
      </c>
      <c r="W457" s="15" t="b">
        <v>1</v>
      </c>
      <c r="X457" s="15" t="b">
        <v>1</v>
      </c>
      <c r="Y457" s="15" t="b">
        <v>1</v>
      </c>
      <c r="Z457" s="15" t="b">
        <v>1</v>
      </c>
      <c r="AA457" s="15" t="b">
        <v>1</v>
      </c>
    </row>
    <row r="458" spans="1:27" x14ac:dyDescent="0.15">
      <c r="B458" s="164" t="s">
        <v>29</v>
      </c>
      <c r="C458" s="165">
        <v>19708</v>
      </c>
      <c r="D458" s="165">
        <v>10445.24</v>
      </c>
      <c r="E458" s="165">
        <v>13869</v>
      </c>
      <c r="F458" s="165">
        <v>7350.5700000000006</v>
      </c>
      <c r="G458" s="165">
        <v>10400</v>
      </c>
      <c r="H458" s="165">
        <v>5512</v>
      </c>
      <c r="I458" s="165">
        <v>7421</v>
      </c>
      <c r="J458" s="165">
        <v>3933.13</v>
      </c>
      <c r="K458" s="165">
        <v>5746</v>
      </c>
      <c r="L458" s="165">
        <v>3045.38</v>
      </c>
      <c r="M458" s="165">
        <v>4257</v>
      </c>
      <c r="N458" s="165">
        <v>2256.21</v>
      </c>
      <c r="O458" s="239"/>
      <c r="P458" s="15" t="b">
        <v>1</v>
      </c>
      <c r="Q458" s="15" t="b">
        <v>1</v>
      </c>
      <c r="R458" s="15" t="b">
        <v>1</v>
      </c>
      <c r="S458" s="15" t="b">
        <v>1</v>
      </c>
      <c r="T458" s="15" t="b">
        <v>1</v>
      </c>
      <c r="U458" s="15" t="b">
        <v>1</v>
      </c>
      <c r="V458" s="15" t="b">
        <v>1</v>
      </c>
      <c r="W458" s="15" t="b">
        <v>1</v>
      </c>
      <c r="X458" s="15" t="b">
        <v>1</v>
      </c>
      <c r="Y458" s="15" t="b">
        <v>1</v>
      </c>
      <c r="Z458" s="15" t="b">
        <v>1</v>
      </c>
      <c r="AA458" s="15" t="b">
        <v>1</v>
      </c>
    </row>
    <row r="459" spans="1:27" x14ac:dyDescent="0.15">
      <c r="B459" s="164" t="s">
        <v>30</v>
      </c>
      <c r="C459" s="165">
        <v>22263</v>
      </c>
      <c r="D459" s="165">
        <v>11799.390000000001</v>
      </c>
      <c r="E459" s="165">
        <v>15378</v>
      </c>
      <c r="F459" s="165">
        <v>8150.34</v>
      </c>
      <c r="G459" s="165">
        <v>11574</v>
      </c>
      <c r="H459" s="165">
        <v>6134.22</v>
      </c>
      <c r="I459" s="165">
        <v>8239</v>
      </c>
      <c r="J459" s="165">
        <v>4366.67</v>
      </c>
      <c r="K459" s="165">
        <v>6519</v>
      </c>
      <c r="L459" s="165">
        <v>3455.07</v>
      </c>
      <c r="M459" s="165">
        <v>4718</v>
      </c>
      <c r="N459" s="165">
        <v>2500.54</v>
      </c>
      <c r="O459" s="239"/>
      <c r="P459" s="15" t="b">
        <v>1</v>
      </c>
      <c r="Q459" s="15" t="b">
        <v>1</v>
      </c>
      <c r="R459" s="15" t="b">
        <v>1</v>
      </c>
      <c r="S459" s="15" t="b">
        <v>1</v>
      </c>
      <c r="T459" s="15" t="b">
        <v>1</v>
      </c>
      <c r="U459" s="15" t="b">
        <v>1</v>
      </c>
      <c r="V459" s="15" t="b">
        <v>1</v>
      </c>
      <c r="W459" s="15" t="b">
        <v>1</v>
      </c>
      <c r="X459" s="15" t="b">
        <v>1</v>
      </c>
      <c r="Y459" s="15" t="b">
        <v>1</v>
      </c>
      <c r="Z459" s="15" t="b">
        <v>1</v>
      </c>
      <c r="AA459" s="15" t="b">
        <v>1</v>
      </c>
    </row>
    <row r="460" spans="1:27" x14ac:dyDescent="0.15">
      <c r="B460" s="164" t="s">
        <v>31</v>
      </c>
      <c r="C460" s="165">
        <v>25212</v>
      </c>
      <c r="D460" s="165">
        <v>13362.36</v>
      </c>
      <c r="E460" s="165">
        <v>17356</v>
      </c>
      <c r="F460" s="165">
        <v>9198.68</v>
      </c>
      <c r="G460" s="165">
        <v>13139</v>
      </c>
      <c r="H460" s="165">
        <v>6963.67</v>
      </c>
      <c r="I460" s="165">
        <v>9315</v>
      </c>
      <c r="J460" s="165">
        <v>4936.95</v>
      </c>
      <c r="K460" s="165">
        <v>7252</v>
      </c>
      <c r="L460" s="165">
        <v>3843.5600000000004</v>
      </c>
      <c r="M460" s="165">
        <v>5341</v>
      </c>
      <c r="N460" s="165">
        <v>2830.73</v>
      </c>
      <c r="O460" s="239"/>
      <c r="P460" s="15" t="b">
        <v>1</v>
      </c>
      <c r="Q460" s="15" t="b">
        <v>1</v>
      </c>
      <c r="R460" s="15" t="b">
        <v>1</v>
      </c>
      <c r="S460" s="15" t="b">
        <v>1</v>
      </c>
      <c r="T460" s="15" t="b">
        <v>1</v>
      </c>
      <c r="U460" s="15" t="b">
        <v>1</v>
      </c>
      <c r="V460" s="15" t="b">
        <v>1</v>
      </c>
      <c r="W460" s="15" t="b">
        <v>1</v>
      </c>
      <c r="X460" s="15" t="b">
        <v>1</v>
      </c>
      <c r="Y460" s="15" t="b">
        <v>1</v>
      </c>
      <c r="Z460" s="15" t="b">
        <v>1</v>
      </c>
      <c r="AA460" s="15" t="b">
        <v>1</v>
      </c>
    </row>
    <row r="461" spans="1:27" x14ac:dyDescent="0.15">
      <c r="B461" s="164" t="s">
        <v>32</v>
      </c>
      <c r="C461" s="165">
        <v>29117</v>
      </c>
      <c r="D461" s="165">
        <v>15432.01</v>
      </c>
      <c r="E461" s="165">
        <v>20173</v>
      </c>
      <c r="F461" s="165">
        <v>10691.69</v>
      </c>
      <c r="G461" s="165">
        <v>15133</v>
      </c>
      <c r="H461" s="165">
        <v>8020.4900000000007</v>
      </c>
      <c r="I461" s="165">
        <v>10470</v>
      </c>
      <c r="J461" s="165">
        <v>5549.1</v>
      </c>
      <c r="K461" s="165">
        <v>8234</v>
      </c>
      <c r="L461" s="165">
        <v>4364.0200000000004</v>
      </c>
      <c r="M461" s="165">
        <v>6207</v>
      </c>
      <c r="N461" s="165">
        <v>3289.71</v>
      </c>
      <c r="O461" s="239"/>
      <c r="P461" s="15" t="b">
        <v>1</v>
      </c>
      <c r="Q461" s="15" t="b">
        <v>1</v>
      </c>
      <c r="R461" s="15" t="b">
        <v>1</v>
      </c>
      <c r="S461" s="15" t="b">
        <v>1</v>
      </c>
      <c r="T461" s="15" t="b">
        <v>1</v>
      </c>
      <c r="U461" s="15" t="b">
        <v>1</v>
      </c>
      <c r="V461" s="15" t="b">
        <v>1</v>
      </c>
      <c r="W461" s="15" t="b">
        <v>1</v>
      </c>
      <c r="X461" s="15" t="b">
        <v>1</v>
      </c>
      <c r="Y461" s="15" t="b">
        <v>1</v>
      </c>
      <c r="Z461" s="15" t="b">
        <v>1</v>
      </c>
      <c r="AA461" s="15" t="b">
        <v>1</v>
      </c>
    </row>
    <row r="462" spans="1:27" x14ac:dyDescent="0.15">
      <c r="B462" s="164" t="s">
        <v>33</v>
      </c>
      <c r="C462" s="165">
        <v>32948</v>
      </c>
      <c r="D462" s="165">
        <v>17462.440000000002</v>
      </c>
      <c r="E462" s="165">
        <v>22106</v>
      </c>
      <c r="F462" s="165">
        <v>11716.18</v>
      </c>
      <c r="G462" s="165">
        <v>17008</v>
      </c>
      <c r="H462" s="165">
        <v>9014.24</v>
      </c>
      <c r="I462" s="165">
        <v>12163</v>
      </c>
      <c r="J462" s="165">
        <v>6446.39</v>
      </c>
      <c r="K462" s="165">
        <v>9214</v>
      </c>
      <c r="L462" s="165">
        <v>4883.42</v>
      </c>
      <c r="M462" s="165">
        <v>6825</v>
      </c>
      <c r="N462" s="165">
        <v>3617.25</v>
      </c>
      <c r="O462" s="239"/>
      <c r="P462" s="15" t="b">
        <v>1</v>
      </c>
      <c r="Q462" s="15" t="b">
        <v>1</v>
      </c>
      <c r="R462" s="15" t="b">
        <v>1</v>
      </c>
      <c r="S462" s="15" t="b">
        <v>1</v>
      </c>
      <c r="T462" s="15" t="b">
        <v>1</v>
      </c>
      <c r="U462" s="15" t="b">
        <v>1</v>
      </c>
      <c r="V462" s="15" t="b">
        <v>1</v>
      </c>
      <c r="W462" s="15" t="b">
        <v>1</v>
      </c>
      <c r="X462" s="15" t="b">
        <v>1</v>
      </c>
      <c r="Y462" s="15" t="b">
        <v>1</v>
      </c>
      <c r="Z462" s="15" t="b">
        <v>1</v>
      </c>
      <c r="AA462" s="15" t="b">
        <v>1</v>
      </c>
    </row>
    <row r="463" spans="1:27" x14ac:dyDescent="0.15">
      <c r="B463" s="164" t="s">
        <v>34</v>
      </c>
      <c r="C463" s="165">
        <v>38192</v>
      </c>
      <c r="D463" s="165">
        <v>20241.760000000002</v>
      </c>
      <c r="E463" s="165">
        <v>26120</v>
      </c>
      <c r="F463" s="165">
        <v>13843.6</v>
      </c>
      <c r="G463" s="165">
        <v>19644</v>
      </c>
      <c r="H463" s="165">
        <v>10411.32</v>
      </c>
      <c r="I463" s="165">
        <v>13437</v>
      </c>
      <c r="J463" s="165">
        <v>7121.6100000000006</v>
      </c>
      <c r="K463" s="165">
        <v>10640</v>
      </c>
      <c r="L463" s="165">
        <v>5639.2000000000007</v>
      </c>
      <c r="M463" s="165">
        <v>8057</v>
      </c>
      <c r="N463" s="165">
        <v>4270.21</v>
      </c>
      <c r="O463" s="239"/>
      <c r="P463" s="15" t="b">
        <v>1</v>
      </c>
      <c r="Q463" s="15" t="b">
        <v>1</v>
      </c>
      <c r="R463" s="15" t="b">
        <v>1</v>
      </c>
      <c r="S463" s="15" t="b">
        <v>1</v>
      </c>
      <c r="T463" s="15" t="b">
        <v>1</v>
      </c>
      <c r="U463" s="15" t="b">
        <v>1</v>
      </c>
      <c r="V463" s="15" t="b">
        <v>1</v>
      </c>
      <c r="W463" s="15" t="b">
        <v>1</v>
      </c>
      <c r="X463" s="15" t="b">
        <v>1</v>
      </c>
      <c r="Y463" s="15" t="b">
        <v>1</v>
      </c>
      <c r="Z463" s="15" t="b">
        <v>1</v>
      </c>
      <c r="AA463" s="15" t="b">
        <v>1</v>
      </c>
    </row>
    <row r="464" spans="1:27" x14ac:dyDescent="0.15">
      <c r="B464" s="164" t="s">
        <v>35</v>
      </c>
      <c r="C464" s="165">
        <v>40638</v>
      </c>
      <c r="D464" s="165">
        <v>21538.14</v>
      </c>
      <c r="E464" s="165">
        <v>28863</v>
      </c>
      <c r="F464" s="165">
        <v>15297.390000000001</v>
      </c>
      <c r="G464" s="165">
        <v>21749</v>
      </c>
      <c r="H464" s="165">
        <v>11526.970000000001</v>
      </c>
      <c r="I464" s="165">
        <v>14755</v>
      </c>
      <c r="J464" s="165">
        <v>7820.1500000000005</v>
      </c>
      <c r="K464" s="165">
        <v>11718</v>
      </c>
      <c r="L464" s="165">
        <v>6210.54</v>
      </c>
      <c r="M464" s="165">
        <v>8927</v>
      </c>
      <c r="N464" s="165">
        <v>4731.3100000000004</v>
      </c>
      <c r="O464" s="239"/>
      <c r="P464" s="15" t="b">
        <v>1</v>
      </c>
      <c r="Q464" s="15" t="b">
        <v>1</v>
      </c>
      <c r="R464" s="15" t="b">
        <v>1</v>
      </c>
      <c r="S464" s="15" t="b">
        <v>1</v>
      </c>
      <c r="T464" s="15" t="b">
        <v>1</v>
      </c>
      <c r="U464" s="15" t="b">
        <v>1</v>
      </c>
      <c r="V464" s="15" t="b">
        <v>1</v>
      </c>
      <c r="W464" s="15" t="b">
        <v>1</v>
      </c>
      <c r="X464" s="15" t="b">
        <v>1</v>
      </c>
      <c r="Y464" s="15" t="b">
        <v>1</v>
      </c>
      <c r="Z464" s="15" t="b">
        <v>1</v>
      </c>
      <c r="AA464" s="15" t="b">
        <v>1</v>
      </c>
    </row>
    <row r="465" spans="2:27" x14ac:dyDescent="0.15">
      <c r="B465" s="164" t="s">
        <v>36</v>
      </c>
      <c r="C465" s="165">
        <v>45738</v>
      </c>
      <c r="D465" s="165">
        <v>24241.14</v>
      </c>
      <c r="E465" s="165">
        <v>32485</v>
      </c>
      <c r="F465" s="165">
        <v>17217.05</v>
      </c>
      <c r="G465" s="165">
        <v>24476</v>
      </c>
      <c r="H465" s="165">
        <v>12972.28</v>
      </c>
      <c r="I465" s="165">
        <v>16577</v>
      </c>
      <c r="J465" s="165">
        <v>8785.8100000000013</v>
      </c>
      <c r="K465" s="165">
        <v>13169</v>
      </c>
      <c r="L465" s="165">
        <v>6979.5700000000006</v>
      </c>
      <c r="M465" s="165">
        <v>10055</v>
      </c>
      <c r="N465" s="165">
        <v>5329.1500000000005</v>
      </c>
      <c r="O465" s="239"/>
      <c r="P465" s="15" t="b">
        <v>1</v>
      </c>
      <c r="Q465" s="15" t="b">
        <v>1</v>
      </c>
      <c r="R465" s="15" t="b">
        <v>1</v>
      </c>
      <c r="S465" s="15" t="b">
        <v>1</v>
      </c>
      <c r="T465" s="15" t="b">
        <v>1</v>
      </c>
      <c r="U465" s="15" t="b">
        <v>1</v>
      </c>
      <c r="V465" s="15" t="b">
        <v>1</v>
      </c>
      <c r="W465" s="15" t="b">
        <v>1</v>
      </c>
      <c r="X465" s="15" t="b">
        <v>1</v>
      </c>
      <c r="Y465" s="15" t="b">
        <v>1</v>
      </c>
      <c r="Z465" s="15" t="b">
        <v>1</v>
      </c>
      <c r="AA465" s="15" t="b">
        <v>1</v>
      </c>
    </row>
    <row r="466" spans="2:27" x14ac:dyDescent="0.15">
      <c r="B466" s="164" t="s">
        <v>37</v>
      </c>
      <c r="C466" s="165">
        <v>50822</v>
      </c>
      <c r="D466" s="165">
        <v>26935.66</v>
      </c>
      <c r="E466" s="165">
        <v>36109</v>
      </c>
      <c r="F466" s="165">
        <v>19137.77</v>
      </c>
      <c r="G466" s="165">
        <v>27200</v>
      </c>
      <c r="H466" s="165">
        <v>14416</v>
      </c>
      <c r="I466" s="165">
        <v>18406</v>
      </c>
      <c r="J466" s="165">
        <v>9755.18</v>
      </c>
      <c r="K466" s="165">
        <v>14614</v>
      </c>
      <c r="L466" s="165">
        <v>7745.42</v>
      </c>
      <c r="M466" s="165">
        <v>11167</v>
      </c>
      <c r="N466" s="165">
        <v>5918.51</v>
      </c>
      <c r="O466" s="239"/>
      <c r="P466" s="15" t="b">
        <v>1</v>
      </c>
      <c r="Q466" s="15" t="b">
        <v>1</v>
      </c>
      <c r="R466" s="15" t="b">
        <v>1</v>
      </c>
      <c r="S466" s="15" t="b">
        <v>1</v>
      </c>
      <c r="T466" s="15" t="b">
        <v>1</v>
      </c>
      <c r="U466" s="15" t="b">
        <v>1</v>
      </c>
      <c r="V466" s="15" t="b">
        <v>1</v>
      </c>
      <c r="W466" s="15" t="b">
        <v>1</v>
      </c>
      <c r="X466" s="15" t="b">
        <v>1</v>
      </c>
      <c r="Y466" s="15" t="b">
        <v>1</v>
      </c>
      <c r="Z466" s="15" t="b">
        <v>1</v>
      </c>
      <c r="AA466" s="15" t="b">
        <v>1</v>
      </c>
    </row>
    <row r="467" spans="2:27" x14ac:dyDescent="0.15">
      <c r="B467" s="164" t="s">
        <v>38</v>
      </c>
      <c r="C467" s="165">
        <v>55920</v>
      </c>
      <c r="D467" s="165">
        <v>29637.600000000002</v>
      </c>
      <c r="E467" s="165">
        <v>39724</v>
      </c>
      <c r="F467" s="165">
        <v>21053.72</v>
      </c>
      <c r="G467" s="165">
        <v>29946</v>
      </c>
      <c r="H467" s="165">
        <v>15871.380000000001</v>
      </c>
      <c r="I467" s="165">
        <v>20231</v>
      </c>
      <c r="J467" s="165">
        <v>10722.43</v>
      </c>
      <c r="K467" s="165">
        <v>16052</v>
      </c>
      <c r="L467" s="165">
        <v>8507.5600000000013</v>
      </c>
      <c r="M467" s="165">
        <v>12294</v>
      </c>
      <c r="N467" s="165">
        <v>6515.8200000000006</v>
      </c>
      <c r="O467" s="239"/>
      <c r="P467" s="15" t="b">
        <v>1</v>
      </c>
      <c r="Q467" s="15" t="b">
        <v>1</v>
      </c>
      <c r="R467" s="15" t="b">
        <v>1</v>
      </c>
      <c r="S467" s="15" t="b">
        <v>1</v>
      </c>
      <c r="T467" s="15" t="b">
        <v>1</v>
      </c>
      <c r="U467" s="15" t="b">
        <v>1</v>
      </c>
      <c r="V467" s="15" t="b">
        <v>1</v>
      </c>
      <c r="W467" s="15" t="b">
        <v>1</v>
      </c>
      <c r="X467" s="15" t="b">
        <v>1</v>
      </c>
      <c r="Y467" s="15" t="b">
        <v>1</v>
      </c>
      <c r="Z467" s="15" t="b">
        <v>1</v>
      </c>
      <c r="AA467" s="15" t="b">
        <v>1</v>
      </c>
    </row>
    <row r="468" spans="2:27" x14ac:dyDescent="0.15">
      <c r="B468" s="164" t="s">
        <v>39</v>
      </c>
      <c r="C468" s="165">
        <v>61010</v>
      </c>
      <c r="D468" s="165">
        <v>32335.300000000003</v>
      </c>
      <c r="E468" s="165">
        <v>43347</v>
      </c>
      <c r="F468" s="165">
        <v>22973.91</v>
      </c>
      <c r="G468" s="165">
        <v>32670</v>
      </c>
      <c r="H468" s="165">
        <v>17315.100000000002</v>
      </c>
      <c r="I468" s="165">
        <v>22057</v>
      </c>
      <c r="J468" s="165">
        <v>11690.210000000001</v>
      </c>
      <c r="K468" s="165">
        <v>17502</v>
      </c>
      <c r="L468" s="165">
        <v>9276.0600000000013</v>
      </c>
      <c r="M468" s="165">
        <v>13429</v>
      </c>
      <c r="N468" s="165">
        <v>7117.3700000000008</v>
      </c>
      <c r="O468" s="239"/>
      <c r="P468" s="15" t="b">
        <v>1</v>
      </c>
      <c r="Q468" s="15" t="b">
        <v>1</v>
      </c>
      <c r="R468" s="15" t="b">
        <v>1</v>
      </c>
      <c r="S468" s="15" t="b">
        <v>1</v>
      </c>
      <c r="T468" s="15" t="b">
        <v>1</v>
      </c>
      <c r="U468" s="15" t="b">
        <v>1</v>
      </c>
      <c r="V468" s="15" t="b">
        <v>1</v>
      </c>
      <c r="W468" s="15" t="b">
        <v>1</v>
      </c>
      <c r="X468" s="15" t="b">
        <v>1</v>
      </c>
      <c r="Y468" s="15" t="b">
        <v>1</v>
      </c>
      <c r="Z468" s="15" t="b">
        <v>1</v>
      </c>
      <c r="AA468" s="15" t="b">
        <v>1</v>
      </c>
    </row>
    <row r="469" spans="2:27" x14ac:dyDescent="0.15">
      <c r="B469" s="164" t="s">
        <v>40</v>
      </c>
      <c r="C469" s="165">
        <v>67024</v>
      </c>
      <c r="D469" s="165">
        <v>35522.720000000001</v>
      </c>
      <c r="E469" s="165">
        <v>46863</v>
      </c>
      <c r="F469" s="165">
        <v>24837.390000000003</v>
      </c>
      <c r="G469" s="165">
        <v>35549</v>
      </c>
      <c r="H469" s="165">
        <v>18840.97</v>
      </c>
      <c r="I469" s="165">
        <v>24022</v>
      </c>
      <c r="J469" s="165">
        <v>12731.66</v>
      </c>
      <c r="K469" s="165">
        <v>19046</v>
      </c>
      <c r="L469" s="165">
        <v>10094.380000000001</v>
      </c>
      <c r="M469" s="165">
        <v>15284</v>
      </c>
      <c r="N469" s="165">
        <v>8100.52</v>
      </c>
      <c r="O469" s="239"/>
      <c r="P469" s="15" t="b">
        <v>1</v>
      </c>
      <c r="Q469" s="15" t="b">
        <v>1</v>
      </c>
      <c r="R469" s="15" t="b">
        <v>1</v>
      </c>
      <c r="S469" s="15" t="b">
        <v>1</v>
      </c>
      <c r="T469" s="15" t="b">
        <v>1</v>
      </c>
      <c r="U469" s="15" t="b">
        <v>1</v>
      </c>
      <c r="V469" s="15" t="b">
        <v>1</v>
      </c>
      <c r="W469" s="15" t="b">
        <v>1</v>
      </c>
      <c r="X469" s="15" t="b">
        <v>1</v>
      </c>
      <c r="Y469" s="15" t="b">
        <v>1</v>
      </c>
      <c r="Z469" s="15" t="b">
        <v>1</v>
      </c>
      <c r="AA469" s="15" t="b">
        <v>1</v>
      </c>
    </row>
    <row r="470" spans="2:27" x14ac:dyDescent="0.15">
      <c r="B470" s="164" t="s">
        <v>41</v>
      </c>
      <c r="C470" s="165">
        <v>70974</v>
      </c>
      <c r="D470" s="165">
        <v>37616.22</v>
      </c>
      <c r="E470" s="165">
        <v>49628</v>
      </c>
      <c r="F470" s="165">
        <v>26302.84</v>
      </c>
      <c r="G470" s="165">
        <v>37656</v>
      </c>
      <c r="H470" s="165">
        <v>19957.68</v>
      </c>
      <c r="I470" s="165">
        <v>25425</v>
      </c>
      <c r="J470" s="165">
        <v>13475.25</v>
      </c>
      <c r="K470" s="165">
        <v>20155</v>
      </c>
      <c r="L470" s="165">
        <v>10682.15</v>
      </c>
      <c r="M470" s="165">
        <v>16188</v>
      </c>
      <c r="N470" s="165">
        <v>8579.6400000000012</v>
      </c>
      <c r="O470" s="239"/>
      <c r="P470" s="15" t="b">
        <v>1</v>
      </c>
      <c r="Q470" s="15" t="b">
        <v>1</v>
      </c>
      <c r="R470" s="15" t="b">
        <v>1</v>
      </c>
      <c r="S470" s="15" t="b">
        <v>1</v>
      </c>
      <c r="T470" s="15" t="b">
        <v>1</v>
      </c>
      <c r="U470" s="15" t="b">
        <v>1</v>
      </c>
      <c r="V470" s="15" t="b">
        <v>1</v>
      </c>
      <c r="W470" s="15" t="b">
        <v>1</v>
      </c>
      <c r="X470" s="15" t="b">
        <v>1</v>
      </c>
      <c r="Y470" s="15" t="b">
        <v>1</v>
      </c>
      <c r="Z470" s="15" t="b">
        <v>1</v>
      </c>
      <c r="AA470" s="15" t="b">
        <v>1</v>
      </c>
    </row>
    <row r="471" spans="2:27" x14ac:dyDescent="0.15">
      <c r="B471" s="164" t="s">
        <v>42</v>
      </c>
      <c r="C471" s="165">
        <v>78869</v>
      </c>
      <c r="D471" s="165">
        <v>41800.57</v>
      </c>
      <c r="E471" s="165">
        <v>55151</v>
      </c>
      <c r="F471" s="165">
        <v>29230.030000000002</v>
      </c>
      <c r="G471" s="165">
        <v>41848</v>
      </c>
      <c r="H471" s="165">
        <v>22179.440000000002</v>
      </c>
      <c r="I471" s="165">
        <v>28240</v>
      </c>
      <c r="J471" s="165">
        <v>14967.2</v>
      </c>
      <c r="K471" s="165">
        <v>22384</v>
      </c>
      <c r="L471" s="165">
        <v>11863.52</v>
      </c>
      <c r="M471" s="165">
        <v>18000</v>
      </c>
      <c r="N471" s="165">
        <v>9540</v>
      </c>
      <c r="O471" s="239"/>
      <c r="P471" s="15" t="b">
        <v>1</v>
      </c>
      <c r="Q471" s="15" t="b">
        <v>1</v>
      </c>
      <c r="R471" s="15" t="b">
        <v>1</v>
      </c>
      <c r="S471" s="15" t="b">
        <v>1</v>
      </c>
      <c r="T471" s="15" t="b">
        <v>1</v>
      </c>
      <c r="U471" s="15" t="b">
        <v>1</v>
      </c>
      <c r="V471" s="15" t="b">
        <v>1</v>
      </c>
      <c r="W471" s="15" t="b">
        <v>1</v>
      </c>
      <c r="X471" s="15" t="b">
        <v>1</v>
      </c>
      <c r="Y471" s="15" t="b">
        <v>1</v>
      </c>
      <c r="Z471" s="15" t="b">
        <v>1</v>
      </c>
      <c r="AA471" s="15" t="b">
        <v>1</v>
      </c>
    </row>
    <row r="472" spans="2:27" x14ac:dyDescent="0.15">
      <c r="B472" s="164" t="s">
        <v>43</v>
      </c>
      <c r="C472" s="165">
        <v>86773</v>
      </c>
      <c r="D472" s="165">
        <v>45989.69</v>
      </c>
      <c r="E472" s="165">
        <v>60700</v>
      </c>
      <c r="F472" s="165">
        <v>32171</v>
      </c>
      <c r="G472" s="165">
        <v>46037</v>
      </c>
      <c r="H472" s="165">
        <v>24399.61</v>
      </c>
      <c r="I472" s="165">
        <v>31041</v>
      </c>
      <c r="J472" s="165">
        <v>16451.73</v>
      </c>
      <c r="K472" s="165">
        <v>24604</v>
      </c>
      <c r="L472" s="165">
        <v>13040.12</v>
      </c>
      <c r="M472" s="165">
        <v>19802</v>
      </c>
      <c r="N472" s="165">
        <v>10495.060000000001</v>
      </c>
      <c r="O472" s="239"/>
      <c r="P472" s="15" t="b">
        <v>1</v>
      </c>
      <c r="Q472" s="15" t="b">
        <v>1</v>
      </c>
      <c r="R472" s="15" t="b">
        <v>1</v>
      </c>
      <c r="S472" s="15" t="b">
        <v>1</v>
      </c>
      <c r="T472" s="15" t="b">
        <v>1</v>
      </c>
      <c r="U472" s="15" t="b">
        <v>1</v>
      </c>
      <c r="V472" s="15" t="b">
        <v>1</v>
      </c>
      <c r="W472" s="15" t="b">
        <v>1</v>
      </c>
      <c r="X472" s="15" t="b">
        <v>1</v>
      </c>
      <c r="Y472" s="15" t="b">
        <v>1</v>
      </c>
      <c r="Z472" s="15" t="b">
        <v>1</v>
      </c>
      <c r="AA472" s="15" t="b">
        <v>1</v>
      </c>
    </row>
    <row r="473" spans="2:27" x14ac:dyDescent="0.15">
      <c r="B473" s="164" t="s">
        <v>44</v>
      </c>
      <c r="C473" s="165">
        <v>90719</v>
      </c>
      <c r="D473" s="165">
        <v>48081.07</v>
      </c>
      <c r="E473" s="165">
        <v>63453</v>
      </c>
      <c r="F473" s="165">
        <v>33630.090000000004</v>
      </c>
      <c r="G473" s="165">
        <v>48141</v>
      </c>
      <c r="H473" s="165">
        <v>25514.73</v>
      </c>
      <c r="I473" s="165">
        <v>32447</v>
      </c>
      <c r="J473" s="165">
        <v>17196.91</v>
      </c>
      <c r="K473" s="165">
        <v>25714</v>
      </c>
      <c r="L473" s="165">
        <v>13628.42</v>
      </c>
      <c r="M473" s="165">
        <v>20707</v>
      </c>
      <c r="N473" s="165">
        <v>10974.710000000001</v>
      </c>
      <c r="O473" s="239"/>
      <c r="P473" s="15" t="b">
        <v>1</v>
      </c>
      <c r="Q473" s="15" t="b">
        <v>1</v>
      </c>
      <c r="R473" s="15" t="b">
        <v>1</v>
      </c>
      <c r="S473" s="15" t="b">
        <v>1</v>
      </c>
      <c r="T473" s="15" t="b">
        <v>1</v>
      </c>
      <c r="U473" s="15" t="b">
        <v>1</v>
      </c>
      <c r="V473" s="15" t="b">
        <v>1</v>
      </c>
      <c r="W473" s="15" t="b">
        <v>1</v>
      </c>
      <c r="X473" s="15" t="b">
        <v>1</v>
      </c>
      <c r="Y473" s="15" t="b">
        <v>1</v>
      </c>
      <c r="Z473" s="15" t="b">
        <v>1</v>
      </c>
      <c r="AA473" s="15" t="b">
        <v>1</v>
      </c>
    </row>
    <row r="474" spans="2:27" x14ac:dyDescent="0.15">
      <c r="B474" s="164" t="s">
        <v>45</v>
      </c>
      <c r="C474" s="165">
        <v>92647</v>
      </c>
      <c r="D474" s="165">
        <v>49102.91</v>
      </c>
      <c r="E474" s="165">
        <v>64271</v>
      </c>
      <c r="F474" s="165">
        <v>34063.630000000005</v>
      </c>
      <c r="G474" s="165">
        <v>48908</v>
      </c>
      <c r="H474" s="165">
        <v>25921.24</v>
      </c>
      <c r="I474" s="165">
        <v>32947</v>
      </c>
      <c r="J474" s="165">
        <v>17461.91</v>
      </c>
      <c r="K474" s="165">
        <v>26199</v>
      </c>
      <c r="L474" s="165">
        <v>13885.470000000001</v>
      </c>
      <c r="M474" s="165">
        <v>20974</v>
      </c>
      <c r="N474" s="165">
        <v>11116.220000000001</v>
      </c>
      <c r="O474" s="239"/>
      <c r="P474" s="15" t="b">
        <v>1</v>
      </c>
      <c r="Q474" s="15" t="b">
        <v>1</v>
      </c>
      <c r="R474" s="15" t="b">
        <v>1</v>
      </c>
      <c r="S474" s="15" t="b">
        <v>1</v>
      </c>
      <c r="T474" s="15" t="b">
        <v>1</v>
      </c>
      <c r="U474" s="15" t="b">
        <v>1</v>
      </c>
      <c r="V474" s="15" t="b">
        <v>1</v>
      </c>
      <c r="W474" s="15" t="b">
        <v>1</v>
      </c>
      <c r="X474" s="15" t="b">
        <v>1</v>
      </c>
      <c r="Y474" s="15" t="b">
        <v>1</v>
      </c>
      <c r="Z474" s="15" t="b">
        <v>1</v>
      </c>
      <c r="AA474" s="15" t="b">
        <v>1</v>
      </c>
    </row>
    <row r="475" spans="2:27" x14ac:dyDescent="0.15">
      <c r="B475" s="164" t="s">
        <v>46</v>
      </c>
      <c r="C475" s="165">
        <v>104238</v>
      </c>
      <c r="D475" s="165">
        <v>55246.14</v>
      </c>
      <c r="E475" s="165">
        <v>72321</v>
      </c>
      <c r="F475" s="165">
        <v>38330.130000000005</v>
      </c>
      <c r="G475" s="165">
        <v>55035</v>
      </c>
      <c r="H475" s="165">
        <v>29168.550000000003</v>
      </c>
      <c r="I475" s="165">
        <v>37045</v>
      </c>
      <c r="J475" s="165">
        <v>19633.850000000002</v>
      </c>
      <c r="K475" s="165">
        <v>29446</v>
      </c>
      <c r="L475" s="165">
        <v>15606.380000000001</v>
      </c>
      <c r="M475" s="165">
        <v>23604</v>
      </c>
      <c r="N475" s="165">
        <v>12510.12</v>
      </c>
      <c r="O475" s="239"/>
      <c r="P475" s="15" t="b">
        <v>1</v>
      </c>
      <c r="Q475" s="15" t="b">
        <v>1</v>
      </c>
      <c r="R475" s="15" t="b">
        <v>1</v>
      </c>
      <c r="S475" s="15" t="b">
        <v>1</v>
      </c>
      <c r="T475" s="15" t="b">
        <v>1</v>
      </c>
      <c r="U475" s="15" t="b">
        <v>1</v>
      </c>
      <c r="V475" s="15" t="b">
        <v>1</v>
      </c>
      <c r="W475" s="15" t="b">
        <v>1</v>
      </c>
      <c r="X475" s="15" t="b">
        <v>1</v>
      </c>
      <c r="Y475" s="15" t="b">
        <v>1</v>
      </c>
      <c r="Z475" s="15" t="b">
        <v>1</v>
      </c>
      <c r="AA475" s="15" t="b">
        <v>1</v>
      </c>
    </row>
    <row r="476" spans="2:27" x14ac:dyDescent="0.15">
      <c r="B476" s="164" t="s">
        <v>47</v>
      </c>
      <c r="C476" s="165">
        <v>115831</v>
      </c>
      <c r="D476" s="165">
        <v>61390.43</v>
      </c>
      <c r="E476" s="165">
        <v>80375</v>
      </c>
      <c r="F476" s="165">
        <v>42598.75</v>
      </c>
      <c r="G476" s="165">
        <v>61159</v>
      </c>
      <c r="H476" s="165">
        <v>32414.27</v>
      </c>
      <c r="I476" s="165">
        <v>41137</v>
      </c>
      <c r="J476" s="165">
        <v>21802.61</v>
      </c>
      <c r="K476" s="165">
        <v>32706</v>
      </c>
      <c r="L476" s="165">
        <v>17334.18</v>
      </c>
      <c r="M476" s="165">
        <v>26238</v>
      </c>
      <c r="N476" s="165">
        <v>13906.140000000001</v>
      </c>
      <c r="O476" s="239"/>
      <c r="P476" s="15" t="b">
        <v>1</v>
      </c>
      <c r="Q476" s="15" t="b">
        <v>1</v>
      </c>
      <c r="R476" s="15" t="b">
        <v>1</v>
      </c>
      <c r="S476" s="15" t="b">
        <v>1</v>
      </c>
      <c r="T476" s="15" t="b">
        <v>1</v>
      </c>
      <c r="U476" s="15" t="b">
        <v>1</v>
      </c>
      <c r="V476" s="15" t="b">
        <v>1</v>
      </c>
      <c r="W476" s="15" t="b">
        <v>1</v>
      </c>
      <c r="X476" s="15" t="b">
        <v>1</v>
      </c>
      <c r="Y476" s="15" t="b">
        <v>1</v>
      </c>
      <c r="Z476" s="15" t="b">
        <v>1</v>
      </c>
      <c r="AA476" s="15" t="b">
        <v>1</v>
      </c>
    </row>
    <row r="477" spans="2:27" x14ac:dyDescent="0.15">
      <c r="B477" s="164" t="s">
        <v>48</v>
      </c>
      <c r="C477" s="165">
        <v>127433</v>
      </c>
      <c r="D477" s="165">
        <v>67539.490000000005</v>
      </c>
      <c r="E477" s="165">
        <v>88409</v>
      </c>
      <c r="F477" s="165">
        <v>46856.770000000004</v>
      </c>
      <c r="G477" s="165">
        <v>67287</v>
      </c>
      <c r="H477" s="165">
        <v>35662.11</v>
      </c>
      <c r="I477" s="165">
        <v>45243</v>
      </c>
      <c r="J477" s="165">
        <v>23978.79</v>
      </c>
      <c r="K477" s="165">
        <v>35963</v>
      </c>
      <c r="L477" s="165">
        <v>19060.39</v>
      </c>
      <c r="M477" s="165">
        <v>28872</v>
      </c>
      <c r="N477" s="165">
        <v>15302.160000000002</v>
      </c>
      <c r="O477" s="239"/>
      <c r="P477" s="15" t="b">
        <v>1</v>
      </c>
      <c r="Q477" s="15" t="b">
        <v>1</v>
      </c>
      <c r="R477" s="15" t="b">
        <v>1</v>
      </c>
      <c r="S477" s="15" t="b">
        <v>1</v>
      </c>
      <c r="T477" s="15" t="b">
        <v>1</v>
      </c>
      <c r="U477" s="15" t="b">
        <v>1</v>
      </c>
      <c r="V477" s="15" t="b">
        <v>1</v>
      </c>
      <c r="W477" s="15" t="b">
        <v>1</v>
      </c>
      <c r="X477" s="15" t="b">
        <v>1</v>
      </c>
      <c r="Y477" s="15" t="b">
        <v>1</v>
      </c>
      <c r="Z477" s="15" t="b">
        <v>1</v>
      </c>
      <c r="AA477" s="15" t="b">
        <v>1</v>
      </c>
    </row>
    <row r="478" spans="2:27" x14ac:dyDescent="0.15">
      <c r="B478" s="164" t="s">
        <v>49</v>
      </c>
      <c r="C478" s="165">
        <v>139032</v>
      </c>
      <c r="D478" s="165">
        <v>73686.960000000006</v>
      </c>
      <c r="E478" s="165">
        <v>96466</v>
      </c>
      <c r="F478" s="165">
        <v>51126.98</v>
      </c>
      <c r="G478" s="165">
        <v>73408</v>
      </c>
      <c r="H478" s="165">
        <v>38906.240000000005</v>
      </c>
      <c r="I478" s="165">
        <v>49337</v>
      </c>
      <c r="J478" s="165">
        <v>26148.61</v>
      </c>
      <c r="K478" s="165">
        <v>39218</v>
      </c>
      <c r="L478" s="165">
        <v>20785.54</v>
      </c>
      <c r="M478" s="165">
        <v>31507</v>
      </c>
      <c r="N478" s="165">
        <v>16698.71</v>
      </c>
      <c r="O478" s="239"/>
      <c r="P478" s="15" t="b">
        <v>1</v>
      </c>
      <c r="Q478" s="15" t="b">
        <v>1</v>
      </c>
      <c r="R478" s="15" t="b">
        <v>1</v>
      </c>
      <c r="S478" s="15" t="b">
        <v>1</v>
      </c>
      <c r="T478" s="15" t="b">
        <v>1</v>
      </c>
      <c r="U478" s="15" t="b">
        <v>1</v>
      </c>
      <c r="V478" s="15" t="b">
        <v>1</v>
      </c>
      <c r="W478" s="15" t="b">
        <v>1</v>
      </c>
      <c r="X478" s="15" t="b">
        <v>1</v>
      </c>
      <c r="Y478" s="15" t="b">
        <v>1</v>
      </c>
      <c r="Z478" s="15" t="b">
        <v>1</v>
      </c>
      <c r="AA478" s="15" t="b">
        <v>1</v>
      </c>
    </row>
    <row r="479" spans="2:27" x14ac:dyDescent="0.15">
      <c r="B479" s="164" t="s">
        <v>50</v>
      </c>
      <c r="C479" s="165">
        <v>151803</v>
      </c>
      <c r="D479" s="165">
        <v>80455.590000000011</v>
      </c>
      <c r="E479" s="165">
        <v>105528</v>
      </c>
      <c r="F479" s="165">
        <v>55929.840000000004</v>
      </c>
      <c r="G479" s="165">
        <v>81885</v>
      </c>
      <c r="H479" s="165">
        <v>43399.05</v>
      </c>
      <c r="I479" s="165">
        <v>56568</v>
      </c>
      <c r="J479" s="165">
        <v>29981.040000000001</v>
      </c>
      <c r="K479" s="165">
        <v>42909</v>
      </c>
      <c r="L479" s="165">
        <v>22741.77</v>
      </c>
      <c r="M479" s="165">
        <v>36152</v>
      </c>
      <c r="N479" s="165">
        <v>19160.560000000001</v>
      </c>
      <c r="O479" s="239"/>
      <c r="P479" s="15" t="b">
        <v>1</v>
      </c>
      <c r="Q479" s="15" t="b">
        <v>1</v>
      </c>
      <c r="R479" s="15" t="b">
        <v>1</v>
      </c>
      <c r="S479" s="15" t="b">
        <v>1</v>
      </c>
      <c r="T479" s="15" t="b">
        <v>1</v>
      </c>
      <c r="U479" s="15" t="b">
        <v>1</v>
      </c>
      <c r="V479" s="15" t="b">
        <v>1</v>
      </c>
      <c r="W479" s="15" t="b">
        <v>1</v>
      </c>
      <c r="X479" s="15" t="b">
        <v>1</v>
      </c>
      <c r="Y479" s="15" t="b">
        <v>1</v>
      </c>
      <c r="Z479" s="15" t="b">
        <v>1</v>
      </c>
      <c r="AA479" s="15" t="b">
        <v>1</v>
      </c>
    </row>
    <row r="480" spans="2:27" x14ac:dyDescent="0.15">
      <c r="B480" s="225" t="s">
        <v>192</v>
      </c>
      <c r="C480" s="225"/>
      <c r="D480" s="225"/>
      <c r="E480" s="225"/>
      <c r="F480" s="225"/>
      <c r="G480" s="225"/>
      <c r="H480" s="225"/>
      <c r="I480" s="225"/>
      <c r="J480" s="225"/>
      <c r="K480" s="225"/>
    </row>
    <row r="483" spans="1:27" ht="18" x14ac:dyDescent="0.15">
      <c r="A483" s="53"/>
      <c r="B483" s="54" t="s">
        <v>221</v>
      </c>
      <c r="C483" s="53"/>
      <c r="D483" s="53"/>
      <c r="E483" s="53"/>
      <c r="F483" s="53"/>
      <c r="G483" s="53"/>
      <c r="H483" s="53"/>
      <c r="I483" s="53"/>
      <c r="J483" s="53"/>
      <c r="K483" s="53"/>
      <c r="L483" s="53"/>
      <c r="M483" s="53"/>
      <c r="N483" s="53"/>
      <c r="O483" s="53"/>
    </row>
    <row r="485" spans="1:27" x14ac:dyDescent="0.15">
      <c r="B485" s="16" t="s">
        <v>4</v>
      </c>
      <c r="C485" s="235" t="s">
        <v>5</v>
      </c>
      <c r="D485" s="236"/>
      <c r="E485" s="235" t="s">
        <v>6</v>
      </c>
      <c r="F485" s="236"/>
      <c r="G485" s="235" t="s">
        <v>7</v>
      </c>
      <c r="H485" s="236"/>
      <c r="I485" s="235" t="s">
        <v>8</v>
      </c>
      <c r="J485" s="236"/>
      <c r="K485" s="235" t="s">
        <v>9</v>
      </c>
      <c r="L485" s="236"/>
      <c r="M485" s="235" t="s">
        <v>10</v>
      </c>
      <c r="N485" s="238"/>
      <c r="O485" s="239" t="str">
        <f>O448</f>
        <v>BUPA ADVANTAGE CARE PREMIUM BOOKLET, EFFECTIVE JANUARY 1, 2023</v>
      </c>
    </row>
    <row r="486" spans="1:27" ht="28" x14ac:dyDescent="0.15">
      <c r="B486" s="44" t="s">
        <v>227</v>
      </c>
      <c r="C486" s="232" t="s">
        <v>11</v>
      </c>
      <c r="D486" s="233"/>
      <c r="E486" s="232" t="s">
        <v>12</v>
      </c>
      <c r="F486" s="233"/>
      <c r="G486" s="232" t="s">
        <v>13</v>
      </c>
      <c r="H486" s="233"/>
      <c r="I486" s="232" t="s">
        <v>14</v>
      </c>
      <c r="J486" s="233"/>
      <c r="K486" s="232" t="s">
        <v>15</v>
      </c>
      <c r="L486" s="233"/>
      <c r="M486" s="232" t="s">
        <v>16</v>
      </c>
      <c r="N486" s="234"/>
      <c r="O486" s="239"/>
    </row>
    <row r="487" spans="1:27" ht="28" x14ac:dyDescent="0.15">
      <c r="B487" s="45" t="s">
        <v>228</v>
      </c>
      <c r="C487" s="243" t="s">
        <v>12</v>
      </c>
      <c r="D487" s="244"/>
      <c r="E487" s="243" t="s">
        <v>13</v>
      </c>
      <c r="F487" s="244"/>
      <c r="G487" s="243" t="s">
        <v>17</v>
      </c>
      <c r="H487" s="244"/>
      <c r="I487" s="243" t="s">
        <v>14</v>
      </c>
      <c r="J487" s="244"/>
      <c r="K487" s="243" t="s">
        <v>15</v>
      </c>
      <c r="L487" s="244"/>
      <c r="M487" s="243" t="s">
        <v>16</v>
      </c>
      <c r="N487" s="245"/>
      <c r="O487" s="239"/>
    </row>
    <row r="488" spans="1:27" x14ac:dyDescent="0.15">
      <c r="B488" s="33" t="s">
        <v>18</v>
      </c>
      <c r="C488" s="31" t="s">
        <v>19</v>
      </c>
      <c r="D488" s="32" t="s">
        <v>20</v>
      </c>
      <c r="E488" s="31" t="s">
        <v>19</v>
      </c>
      <c r="F488" s="32" t="s">
        <v>20</v>
      </c>
      <c r="G488" s="31" t="s">
        <v>19</v>
      </c>
      <c r="H488" s="32" t="s">
        <v>20</v>
      </c>
      <c r="I488" s="31" t="s">
        <v>19</v>
      </c>
      <c r="J488" s="32" t="s">
        <v>20</v>
      </c>
      <c r="K488" s="31" t="s">
        <v>19</v>
      </c>
      <c r="L488" s="32" t="s">
        <v>20</v>
      </c>
      <c r="M488" s="31" t="s">
        <v>19</v>
      </c>
      <c r="N488" s="39" t="s">
        <v>20</v>
      </c>
      <c r="O488" s="239"/>
    </row>
    <row r="489" spans="1:27" x14ac:dyDescent="0.15">
      <c r="A489" s="13"/>
      <c r="B489" s="33" t="s">
        <v>21</v>
      </c>
      <c r="C489" s="34" t="s">
        <v>22</v>
      </c>
      <c r="D489" s="35" t="s">
        <v>23</v>
      </c>
      <c r="E489" s="34" t="s">
        <v>22</v>
      </c>
      <c r="F489" s="35" t="s">
        <v>23</v>
      </c>
      <c r="G489" s="34" t="s">
        <v>22</v>
      </c>
      <c r="H489" s="35" t="s">
        <v>23</v>
      </c>
      <c r="I489" s="34" t="s">
        <v>22</v>
      </c>
      <c r="J489" s="35" t="s">
        <v>23</v>
      </c>
      <c r="K489" s="34" t="s">
        <v>22</v>
      </c>
      <c r="L489" s="35" t="s">
        <v>23</v>
      </c>
      <c r="M489" s="34" t="s">
        <v>22</v>
      </c>
      <c r="N489" s="38" t="s">
        <v>23</v>
      </c>
      <c r="O489" s="239"/>
      <c r="P489" s="13"/>
      <c r="Q489" s="13"/>
      <c r="R489" s="13"/>
      <c r="S489" s="13"/>
      <c r="T489" s="13"/>
      <c r="U489" s="13"/>
    </row>
    <row r="490" spans="1:27" x14ac:dyDescent="0.15">
      <c r="B490" s="164" t="s">
        <v>24</v>
      </c>
      <c r="C490" s="165">
        <v>3414</v>
      </c>
      <c r="D490" s="165">
        <v>1809.42</v>
      </c>
      <c r="E490" s="165">
        <v>2635</v>
      </c>
      <c r="F490" s="165">
        <v>1396.5500000000002</v>
      </c>
      <c r="G490" s="165">
        <v>1878</v>
      </c>
      <c r="H490" s="165">
        <v>995.34</v>
      </c>
      <c r="I490" s="165">
        <v>1486</v>
      </c>
      <c r="J490" s="165">
        <v>787.58</v>
      </c>
      <c r="K490" s="165">
        <v>1314</v>
      </c>
      <c r="L490" s="165">
        <v>696.42000000000007</v>
      </c>
      <c r="M490" s="165">
        <v>946</v>
      </c>
      <c r="N490" s="165">
        <v>501.38000000000005</v>
      </c>
      <c r="O490" s="239"/>
      <c r="P490" s="15" t="b">
        <v>1</v>
      </c>
      <c r="Q490" s="15" t="b">
        <v>1</v>
      </c>
      <c r="R490" s="15" t="b">
        <v>1</v>
      </c>
      <c r="S490" s="15" t="b">
        <v>1</v>
      </c>
      <c r="T490" s="15" t="b">
        <v>1</v>
      </c>
      <c r="U490" s="15" t="b">
        <v>1</v>
      </c>
      <c r="V490" s="15" t="b">
        <v>1</v>
      </c>
      <c r="W490" s="15" t="b">
        <v>1</v>
      </c>
      <c r="X490" s="15" t="b">
        <v>1</v>
      </c>
      <c r="Y490" s="15" t="b">
        <v>1</v>
      </c>
      <c r="Z490" s="15" t="b">
        <v>1</v>
      </c>
      <c r="AA490" s="15" t="b">
        <v>1</v>
      </c>
    </row>
    <row r="491" spans="1:27" x14ac:dyDescent="0.15">
      <c r="B491" s="164" t="s">
        <v>25</v>
      </c>
      <c r="C491" s="165">
        <v>5253</v>
      </c>
      <c r="D491" s="165">
        <v>2784.09</v>
      </c>
      <c r="E491" s="165">
        <v>4288</v>
      </c>
      <c r="F491" s="165">
        <v>2272.6400000000003</v>
      </c>
      <c r="G491" s="165">
        <v>2960</v>
      </c>
      <c r="H491" s="165">
        <v>1568.8000000000002</v>
      </c>
      <c r="I491" s="165">
        <v>2342</v>
      </c>
      <c r="J491" s="165">
        <v>1241.26</v>
      </c>
      <c r="K491" s="165">
        <v>2081</v>
      </c>
      <c r="L491" s="165">
        <v>1102.93</v>
      </c>
      <c r="M491" s="165">
        <v>1393</v>
      </c>
      <c r="N491" s="165">
        <v>738.29000000000008</v>
      </c>
      <c r="O491" s="239"/>
      <c r="P491" s="15" t="b">
        <v>1</v>
      </c>
      <c r="Q491" s="15" t="b">
        <v>1</v>
      </c>
      <c r="R491" s="15" t="b">
        <v>1</v>
      </c>
      <c r="S491" s="15" t="b">
        <v>1</v>
      </c>
      <c r="T491" s="15" t="b">
        <v>1</v>
      </c>
      <c r="U491" s="15" t="b">
        <v>1</v>
      </c>
      <c r="V491" s="15" t="b">
        <v>1</v>
      </c>
      <c r="W491" s="15" t="b">
        <v>1</v>
      </c>
      <c r="X491" s="15" t="b">
        <v>1</v>
      </c>
      <c r="Y491" s="15" t="b">
        <v>1</v>
      </c>
      <c r="Z491" s="15" t="b">
        <v>1</v>
      </c>
      <c r="AA491" s="15" t="b">
        <v>1</v>
      </c>
    </row>
    <row r="492" spans="1:27" x14ac:dyDescent="0.15">
      <c r="B492" s="164" t="s">
        <v>26</v>
      </c>
      <c r="C492" s="165">
        <v>7669</v>
      </c>
      <c r="D492" s="165">
        <v>4064.57</v>
      </c>
      <c r="E492" s="165">
        <v>6275</v>
      </c>
      <c r="F492" s="165">
        <v>3325.75</v>
      </c>
      <c r="G492" s="165">
        <v>4311</v>
      </c>
      <c r="H492" s="165">
        <v>2284.83</v>
      </c>
      <c r="I492" s="165">
        <v>3413</v>
      </c>
      <c r="J492" s="165">
        <v>1808.89</v>
      </c>
      <c r="K492" s="165">
        <v>3013</v>
      </c>
      <c r="L492" s="165">
        <v>1596.89</v>
      </c>
      <c r="M492" s="165">
        <v>2115</v>
      </c>
      <c r="N492" s="165">
        <v>1120.95</v>
      </c>
      <c r="O492" s="239"/>
      <c r="P492" s="15" t="b">
        <v>1</v>
      </c>
      <c r="Q492" s="15" t="b">
        <v>1</v>
      </c>
      <c r="R492" s="15" t="b">
        <v>1</v>
      </c>
      <c r="S492" s="15" t="b">
        <v>1</v>
      </c>
      <c r="T492" s="15" t="b">
        <v>1</v>
      </c>
      <c r="U492" s="15" t="b">
        <v>1</v>
      </c>
      <c r="V492" s="15" t="b">
        <v>1</v>
      </c>
      <c r="W492" s="15" t="b">
        <v>1</v>
      </c>
      <c r="X492" s="15" t="b">
        <v>1</v>
      </c>
      <c r="Y492" s="15" t="b">
        <v>1</v>
      </c>
      <c r="Z492" s="15" t="b">
        <v>1</v>
      </c>
      <c r="AA492" s="15" t="b">
        <v>1</v>
      </c>
    </row>
    <row r="493" spans="1:27" x14ac:dyDescent="0.15">
      <c r="B493" s="164" t="s">
        <v>27</v>
      </c>
      <c r="C493" s="165">
        <v>8288</v>
      </c>
      <c r="D493" s="165">
        <v>4392.6400000000003</v>
      </c>
      <c r="E493" s="165">
        <v>5913</v>
      </c>
      <c r="F493" s="165">
        <v>3133.8900000000003</v>
      </c>
      <c r="G493" s="165">
        <v>4445</v>
      </c>
      <c r="H493" s="165">
        <v>2355.85</v>
      </c>
      <c r="I493" s="165">
        <v>3404</v>
      </c>
      <c r="J493" s="165">
        <v>1804.1200000000001</v>
      </c>
      <c r="K493" s="165">
        <v>2611</v>
      </c>
      <c r="L493" s="165">
        <v>1383.8300000000002</v>
      </c>
      <c r="M493" s="165">
        <v>2068</v>
      </c>
      <c r="N493" s="165">
        <v>1096.04</v>
      </c>
      <c r="O493" s="239"/>
      <c r="P493" s="15" t="b">
        <v>1</v>
      </c>
      <c r="Q493" s="15" t="b">
        <v>1</v>
      </c>
      <c r="R493" s="15" t="b">
        <v>1</v>
      </c>
      <c r="S493" s="15" t="b">
        <v>1</v>
      </c>
      <c r="T493" s="15" t="b">
        <v>1</v>
      </c>
      <c r="U493" s="15" t="b">
        <v>1</v>
      </c>
      <c r="V493" s="15" t="b">
        <v>1</v>
      </c>
      <c r="W493" s="15" t="b">
        <v>1</v>
      </c>
      <c r="X493" s="15" t="b">
        <v>1</v>
      </c>
      <c r="Y493" s="15" t="b">
        <v>1</v>
      </c>
      <c r="Z493" s="15" t="b">
        <v>1</v>
      </c>
      <c r="AA493" s="15" t="b">
        <v>1</v>
      </c>
    </row>
    <row r="494" spans="1:27" x14ac:dyDescent="0.15">
      <c r="B494" s="164" t="s">
        <v>28</v>
      </c>
      <c r="C494" s="165">
        <v>9266</v>
      </c>
      <c r="D494" s="165">
        <v>4910.9800000000005</v>
      </c>
      <c r="E494" s="165">
        <v>6574</v>
      </c>
      <c r="F494" s="165">
        <v>3484.2200000000003</v>
      </c>
      <c r="G494" s="165">
        <v>4954</v>
      </c>
      <c r="H494" s="165">
        <v>2625.6200000000003</v>
      </c>
      <c r="I494" s="165">
        <v>3787</v>
      </c>
      <c r="J494" s="165">
        <v>2007.1100000000001</v>
      </c>
      <c r="K494" s="165">
        <v>2916</v>
      </c>
      <c r="L494" s="165">
        <v>1545.48</v>
      </c>
      <c r="M494" s="165">
        <v>2299</v>
      </c>
      <c r="N494" s="165">
        <v>1218.47</v>
      </c>
      <c r="O494" s="239"/>
      <c r="P494" s="15" t="b">
        <v>1</v>
      </c>
      <c r="Q494" s="15" t="b">
        <v>1</v>
      </c>
      <c r="R494" s="15" t="b">
        <v>1</v>
      </c>
      <c r="S494" s="15" t="b">
        <v>1</v>
      </c>
      <c r="T494" s="15" t="b">
        <v>1</v>
      </c>
      <c r="U494" s="15" t="b">
        <v>1</v>
      </c>
      <c r="V494" s="15" t="b">
        <v>1</v>
      </c>
      <c r="W494" s="15" t="b">
        <v>1</v>
      </c>
      <c r="X494" s="15" t="b">
        <v>1</v>
      </c>
      <c r="Y494" s="15" t="b">
        <v>1</v>
      </c>
      <c r="Z494" s="15" t="b">
        <v>1</v>
      </c>
      <c r="AA494" s="15" t="b">
        <v>1</v>
      </c>
    </row>
    <row r="495" spans="1:27" x14ac:dyDescent="0.15">
      <c r="B495" s="164" t="s">
        <v>29</v>
      </c>
      <c r="C495" s="165">
        <v>10817</v>
      </c>
      <c r="D495" s="165">
        <v>5733.01</v>
      </c>
      <c r="E495" s="165">
        <v>7610</v>
      </c>
      <c r="F495" s="165">
        <v>4033.3</v>
      </c>
      <c r="G495" s="165">
        <v>5826</v>
      </c>
      <c r="H495" s="165">
        <v>3087.78</v>
      </c>
      <c r="I495" s="165">
        <v>4500</v>
      </c>
      <c r="J495" s="165">
        <v>2385</v>
      </c>
      <c r="K495" s="165">
        <v>3451</v>
      </c>
      <c r="L495" s="165">
        <v>1829.0300000000002</v>
      </c>
      <c r="M495" s="165">
        <v>2663</v>
      </c>
      <c r="N495" s="165">
        <v>1411.39</v>
      </c>
      <c r="O495" s="239"/>
      <c r="P495" s="15" t="b">
        <v>1</v>
      </c>
      <c r="Q495" s="15" t="b">
        <v>1</v>
      </c>
      <c r="R495" s="15" t="b">
        <v>1</v>
      </c>
      <c r="S495" s="15" t="b">
        <v>1</v>
      </c>
      <c r="T495" s="15" t="b">
        <v>1</v>
      </c>
      <c r="U495" s="15" t="b">
        <v>1</v>
      </c>
      <c r="V495" s="15" t="b">
        <v>1</v>
      </c>
      <c r="W495" s="15" t="b">
        <v>1</v>
      </c>
      <c r="X495" s="15" t="b">
        <v>1</v>
      </c>
      <c r="Y495" s="15" t="b">
        <v>1</v>
      </c>
      <c r="Z495" s="15" t="b">
        <v>1</v>
      </c>
      <c r="AA495" s="15" t="b">
        <v>1</v>
      </c>
    </row>
    <row r="496" spans="1:27" x14ac:dyDescent="0.15">
      <c r="B496" s="164" t="s">
        <v>30</v>
      </c>
      <c r="C496" s="165">
        <v>12213</v>
      </c>
      <c r="D496" s="165">
        <v>6472.89</v>
      </c>
      <c r="E496" s="165">
        <v>8442</v>
      </c>
      <c r="F496" s="165">
        <v>4474.26</v>
      </c>
      <c r="G496" s="165">
        <v>6486</v>
      </c>
      <c r="H496" s="165">
        <v>3437.5800000000004</v>
      </c>
      <c r="I496" s="165">
        <v>5005</v>
      </c>
      <c r="J496" s="165">
        <v>2652.65</v>
      </c>
      <c r="K496" s="165">
        <v>3934</v>
      </c>
      <c r="L496" s="165">
        <v>2085.02</v>
      </c>
      <c r="M496" s="165">
        <v>2949</v>
      </c>
      <c r="N496" s="165">
        <v>1562.97</v>
      </c>
      <c r="O496" s="239"/>
      <c r="P496" s="15" t="b">
        <v>1</v>
      </c>
      <c r="Q496" s="15" t="b">
        <v>1</v>
      </c>
      <c r="R496" s="15" t="b">
        <v>1</v>
      </c>
      <c r="S496" s="15" t="b">
        <v>1</v>
      </c>
      <c r="T496" s="15" t="b">
        <v>1</v>
      </c>
      <c r="U496" s="15" t="b">
        <v>1</v>
      </c>
      <c r="V496" s="15" t="b">
        <v>1</v>
      </c>
      <c r="W496" s="15" t="b">
        <v>1</v>
      </c>
      <c r="X496" s="15" t="b">
        <v>1</v>
      </c>
      <c r="Y496" s="15" t="b">
        <v>1</v>
      </c>
      <c r="Z496" s="15" t="b">
        <v>1</v>
      </c>
      <c r="AA496" s="15" t="b">
        <v>1</v>
      </c>
    </row>
    <row r="497" spans="2:27" x14ac:dyDescent="0.15">
      <c r="B497" s="164" t="s">
        <v>31</v>
      </c>
      <c r="C497" s="165">
        <v>13821</v>
      </c>
      <c r="D497" s="165">
        <v>7325.13</v>
      </c>
      <c r="E497" s="165">
        <v>9526</v>
      </c>
      <c r="F497" s="165">
        <v>5048.7800000000007</v>
      </c>
      <c r="G497" s="165">
        <v>7348</v>
      </c>
      <c r="H497" s="165">
        <v>3894.44</v>
      </c>
      <c r="I497" s="165">
        <v>5672</v>
      </c>
      <c r="J497" s="165">
        <v>3006.1600000000003</v>
      </c>
      <c r="K497" s="165">
        <v>4393</v>
      </c>
      <c r="L497" s="165">
        <v>2328.29</v>
      </c>
      <c r="M497" s="165">
        <v>3341</v>
      </c>
      <c r="N497" s="165">
        <v>1770.73</v>
      </c>
      <c r="O497" s="239"/>
      <c r="P497" s="15" t="b">
        <v>1</v>
      </c>
      <c r="Q497" s="15" t="b">
        <v>1</v>
      </c>
      <c r="R497" s="15" t="b">
        <v>1</v>
      </c>
      <c r="S497" s="15" t="b">
        <v>1</v>
      </c>
      <c r="T497" s="15" t="b">
        <v>1</v>
      </c>
      <c r="U497" s="15" t="b">
        <v>1</v>
      </c>
      <c r="V497" s="15" t="b">
        <v>1</v>
      </c>
      <c r="W497" s="15" t="b">
        <v>1</v>
      </c>
      <c r="X497" s="15" t="b">
        <v>1</v>
      </c>
      <c r="Y497" s="15" t="b">
        <v>1</v>
      </c>
      <c r="Z497" s="15" t="b">
        <v>1</v>
      </c>
      <c r="AA497" s="15" t="b">
        <v>1</v>
      </c>
    </row>
    <row r="498" spans="2:27" x14ac:dyDescent="0.15">
      <c r="B498" s="164" t="s">
        <v>32</v>
      </c>
      <c r="C498" s="165">
        <v>15967</v>
      </c>
      <c r="D498" s="165">
        <v>8462.51</v>
      </c>
      <c r="E498" s="165">
        <v>11068</v>
      </c>
      <c r="F498" s="165">
        <v>5866.04</v>
      </c>
      <c r="G498" s="165">
        <v>8467</v>
      </c>
      <c r="H498" s="165">
        <v>4487.51</v>
      </c>
      <c r="I498" s="165">
        <v>6401</v>
      </c>
      <c r="J498" s="165">
        <v>3392.53</v>
      </c>
      <c r="K498" s="165">
        <v>5004</v>
      </c>
      <c r="L498" s="165">
        <v>2652.1200000000003</v>
      </c>
      <c r="M498" s="165">
        <v>3879</v>
      </c>
      <c r="N498" s="165">
        <v>2055.87</v>
      </c>
      <c r="O498" s="239"/>
      <c r="P498" s="15" t="b">
        <v>1</v>
      </c>
      <c r="Q498" s="15" t="b">
        <v>1</v>
      </c>
      <c r="R498" s="15" t="b">
        <v>1</v>
      </c>
      <c r="S498" s="15" t="b">
        <v>1</v>
      </c>
      <c r="T498" s="15" t="b">
        <v>1</v>
      </c>
      <c r="U498" s="15" t="b">
        <v>1</v>
      </c>
      <c r="V498" s="15" t="b">
        <v>1</v>
      </c>
      <c r="W498" s="15" t="b">
        <v>1</v>
      </c>
      <c r="X498" s="15" t="b">
        <v>1</v>
      </c>
      <c r="Y498" s="15" t="b">
        <v>1</v>
      </c>
      <c r="Z498" s="15" t="b">
        <v>1</v>
      </c>
      <c r="AA498" s="15" t="b">
        <v>1</v>
      </c>
    </row>
    <row r="499" spans="2:27" x14ac:dyDescent="0.15">
      <c r="B499" s="164" t="s">
        <v>33</v>
      </c>
      <c r="C499" s="165">
        <v>18067</v>
      </c>
      <c r="D499" s="165">
        <v>9575.51</v>
      </c>
      <c r="E499" s="165">
        <v>12124</v>
      </c>
      <c r="F499" s="165">
        <v>6425.72</v>
      </c>
      <c r="G499" s="165">
        <v>9516</v>
      </c>
      <c r="H499" s="165">
        <v>5043.4800000000005</v>
      </c>
      <c r="I499" s="165">
        <v>7456</v>
      </c>
      <c r="J499" s="165">
        <v>3951.6800000000003</v>
      </c>
      <c r="K499" s="165">
        <v>5614</v>
      </c>
      <c r="L499" s="165">
        <v>2975.42</v>
      </c>
      <c r="M499" s="165">
        <v>4258</v>
      </c>
      <c r="N499" s="165">
        <v>2256.7400000000002</v>
      </c>
      <c r="O499" s="239"/>
      <c r="P499" s="15" t="b">
        <v>1</v>
      </c>
      <c r="Q499" s="15" t="b">
        <v>1</v>
      </c>
      <c r="R499" s="15" t="b">
        <v>1</v>
      </c>
      <c r="S499" s="15" t="b">
        <v>1</v>
      </c>
      <c r="T499" s="15" t="b">
        <v>1</v>
      </c>
      <c r="U499" s="15" t="b">
        <v>1</v>
      </c>
      <c r="V499" s="15" t="b">
        <v>1</v>
      </c>
      <c r="W499" s="15" t="b">
        <v>1</v>
      </c>
      <c r="X499" s="15" t="b">
        <v>1</v>
      </c>
      <c r="Y499" s="15" t="b">
        <v>1</v>
      </c>
      <c r="Z499" s="15" t="b">
        <v>1</v>
      </c>
      <c r="AA499" s="15" t="b">
        <v>1</v>
      </c>
    </row>
    <row r="500" spans="2:27" x14ac:dyDescent="0.15">
      <c r="B500" s="164" t="s">
        <v>34</v>
      </c>
      <c r="C500" s="165">
        <v>20936</v>
      </c>
      <c r="D500" s="165">
        <v>11096.08</v>
      </c>
      <c r="E500" s="165">
        <v>14325</v>
      </c>
      <c r="F500" s="165">
        <v>7592.25</v>
      </c>
      <c r="G500" s="165">
        <v>10984</v>
      </c>
      <c r="H500" s="165">
        <v>5821.52</v>
      </c>
      <c r="I500" s="165">
        <v>8247</v>
      </c>
      <c r="J500" s="165">
        <v>4370.91</v>
      </c>
      <c r="K500" s="165">
        <v>6502</v>
      </c>
      <c r="L500" s="165">
        <v>3446.0600000000004</v>
      </c>
      <c r="M500" s="165">
        <v>5037</v>
      </c>
      <c r="N500" s="165">
        <v>2669.61</v>
      </c>
      <c r="O500" s="239"/>
      <c r="P500" s="15" t="b">
        <v>1</v>
      </c>
      <c r="Q500" s="15" t="b">
        <v>1</v>
      </c>
      <c r="R500" s="15" t="b">
        <v>1</v>
      </c>
      <c r="S500" s="15" t="b">
        <v>1</v>
      </c>
      <c r="T500" s="15" t="b">
        <v>1</v>
      </c>
      <c r="U500" s="15" t="b">
        <v>1</v>
      </c>
      <c r="V500" s="15" t="b">
        <v>1</v>
      </c>
      <c r="W500" s="15" t="b">
        <v>1</v>
      </c>
      <c r="X500" s="15" t="b">
        <v>1</v>
      </c>
      <c r="Y500" s="15" t="b">
        <v>1</v>
      </c>
      <c r="Z500" s="15" t="b">
        <v>1</v>
      </c>
      <c r="AA500" s="15" t="b">
        <v>1</v>
      </c>
    </row>
    <row r="501" spans="2:27" x14ac:dyDescent="0.15">
      <c r="B501" s="164" t="s">
        <v>35</v>
      </c>
      <c r="C501" s="165">
        <v>22277</v>
      </c>
      <c r="D501" s="165">
        <v>11806.810000000001</v>
      </c>
      <c r="E501" s="165">
        <v>15828</v>
      </c>
      <c r="F501" s="165">
        <v>8388.84</v>
      </c>
      <c r="G501" s="165">
        <v>12164</v>
      </c>
      <c r="H501" s="165">
        <v>6446.92</v>
      </c>
      <c r="I501" s="165">
        <v>9065</v>
      </c>
      <c r="J501" s="165">
        <v>4804.45</v>
      </c>
      <c r="K501" s="165">
        <v>7175</v>
      </c>
      <c r="L501" s="165">
        <v>3802.75</v>
      </c>
      <c r="M501" s="165">
        <v>5575</v>
      </c>
      <c r="N501" s="165">
        <v>2954.75</v>
      </c>
      <c r="O501" s="239"/>
      <c r="P501" s="15" t="b">
        <v>1</v>
      </c>
      <c r="Q501" s="15" t="b">
        <v>1</v>
      </c>
      <c r="R501" s="15" t="b">
        <v>1</v>
      </c>
      <c r="S501" s="15" t="b">
        <v>1</v>
      </c>
      <c r="T501" s="15" t="b">
        <v>1</v>
      </c>
      <c r="U501" s="15" t="b">
        <v>1</v>
      </c>
      <c r="V501" s="15" t="b">
        <v>1</v>
      </c>
      <c r="W501" s="15" t="b">
        <v>1</v>
      </c>
      <c r="X501" s="15" t="b">
        <v>1</v>
      </c>
      <c r="Y501" s="15" t="b">
        <v>1</v>
      </c>
      <c r="Z501" s="15" t="b">
        <v>1</v>
      </c>
      <c r="AA501" s="15" t="b">
        <v>1</v>
      </c>
    </row>
    <row r="502" spans="2:27" x14ac:dyDescent="0.15">
      <c r="B502" s="164" t="s">
        <v>36</v>
      </c>
      <c r="C502" s="165">
        <v>25071</v>
      </c>
      <c r="D502" s="165">
        <v>13287.630000000001</v>
      </c>
      <c r="E502" s="165">
        <v>17812</v>
      </c>
      <c r="F502" s="165">
        <v>9440.36</v>
      </c>
      <c r="G502" s="165">
        <v>13688</v>
      </c>
      <c r="H502" s="165">
        <v>7254.64</v>
      </c>
      <c r="I502" s="165">
        <v>10209</v>
      </c>
      <c r="J502" s="165">
        <v>5410.77</v>
      </c>
      <c r="K502" s="165">
        <v>8075</v>
      </c>
      <c r="L502" s="165">
        <v>4279.75</v>
      </c>
      <c r="M502" s="165">
        <v>6280</v>
      </c>
      <c r="N502" s="165">
        <v>3328.4</v>
      </c>
      <c r="O502" s="239"/>
      <c r="P502" s="15" t="b">
        <v>1</v>
      </c>
      <c r="Q502" s="15" t="b">
        <v>1</v>
      </c>
      <c r="R502" s="15" t="b">
        <v>1</v>
      </c>
      <c r="S502" s="15" t="b">
        <v>1</v>
      </c>
      <c r="T502" s="15" t="b">
        <v>1</v>
      </c>
      <c r="U502" s="15" t="b">
        <v>1</v>
      </c>
      <c r="V502" s="15" t="b">
        <v>1</v>
      </c>
      <c r="W502" s="15" t="b">
        <v>1</v>
      </c>
      <c r="X502" s="15" t="b">
        <v>1</v>
      </c>
      <c r="Y502" s="15" t="b">
        <v>1</v>
      </c>
      <c r="Z502" s="15" t="b">
        <v>1</v>
      </c>
      <c r="AA502" s="15" t="b">
        <v>1</v>
      </c>
    </row>
    <row r="503" spans="2:27" x14ac:dyDescent="0.15">
      <c r="B503" s="164" t="s">
        <v>37</v>
      </c>
      <c r="C503" s="165">
        <v>27859</v>
      </c>
      <c r="D503" s="165">
        <v>14765.27</v>
      </c>
      <c r="E503" s="165">
        <v>19800</v>
      </c>
      <c r="F503" s="165">
        <v>10494</v>
      </c>
      <c r="G503" s="165">
        <v>15212</v>
      </c>
      <c r="H503" s="165">
        <v>8062.3600000000006</v>
      </c>
      <c r="I503" s="165">
        <v>11349</v>
      </c>
      <c r="J503" s="165">
        <v>6014.97</v>
      </c>
      <c r="K503" s="165">
        <v>8977</v>
      </c>
      <c r="L503" s="165">
        <v>4757.8100000000004</v>
      </c>
      <c r="M503" s="165">
        <v>6977</v>
      </c>
      <c r="N503" s="165">
        <v>3697.8100000000004</v>
      </c>
      <c r="O503" s="239"/>
      <c r="P503" s="15" t="b">
        <v>1</v>
      </c>
      <c r="Q503" s="15" t="b">
        <v>1</v>
      </c>
      <c r="R503" s="15" t="b">
        <v>1</v>
      </c>
      <c r="S503" s="15" t="b">
        <v>1</v>
      </c>
      <c r="T503" s="15" t="b">
        <v>1</v>
      </c>
      <c r="U503" s="15" t="b">
        <v>1</v>
      </c>
      <c r="V503" s="15" t="b">
        <v>1</v>
      </c>
      <c r="W503" s="15" t="b">
        <v>1</v>
      </c>
      <c r="X503" s="15" t="b">
        <v>1</v>
      </c>
      <c r="Y503" s="15" t="b">
        <v>1</v>
      </c>
      <c r="Z503" s="15" t="b">
        <v>1</v>
      </c>
      <c r="AA503" s="15" t="b">
        <v>1</v>
      </c>
    </row>
    <row r="504" spans="2:27" x14ac:dyDescent="0.15">
      <c r="B504" s="164" t="s">
        <v>38</v>
      </c>
      <c r="C504" s="165">
        <v>30652</v>
      </c>
      <c r="D504" s="165">
        <v>16245.560000000001</v>
      </c>
      <c r="E504" s="165">
        <v>21781</v>
      </c>
      <c r="F504" s="165">
        <v>11543.93</v>
      </c>
      <c r="G504" s="165">
        <v>16742</v>
      </c>
      <c r="H504" s="165">
        <v>8873.26</v>
      </c>
      <c r="I504" s="165">
        <v>12484</v>
      </c>
      <c r="J504" s="165">
        <v>6616.52</v>
      </c>
      <c r="K504" s="165">
        <v>9883</v>
      </c>
      <c r="L504" s="165">
        <v>5237.9900000000007</v>
      </c>
      <c r="M504" s="165">
        <v>7680</v>
      </c>
      <c r="N504" s="165">
        <v>4070.4</v>
      </c>
      <c r="O504" s="239"/>
      <c r="P504" s="15" t="b">
        <v>1</v>
      </c>
      <c r="Q504" s="15" t="b">
        <v>1</v>
      </c>
      <c r="R504" s="15" t="b">
        <v>1</v>
      </c>
      <c r="S504" s="15" t="b">
        <v>1</v>
      </c>
      <c r="T504" s="15" t="b">
        <v>1</v>
      </c>
      <c r="U504" s="15" t="b">
        <v>1</v>
      </c>
      <c r="V504" s="15" t="b">
        <v>1</v>
      </c>
      <c r="W504" s="15" t="b">
        <v>1</v>
      </c>
      <c r="X504" s="15" t="b">
        <v>1</v>
      </c>
      <c r="Y504" s="15" t="b">
        <v>1</v>
      </c>
      <c r="Z504" s="15" t="b">
        <v>1</v>
      </c>
      <c r="AA504" s="15" t="b">
        <v>1</v>
      </c>
    </row>
    <row r="505" spans="2:27" x14ac:dyDescent="0.15">
      <c r="B505" s="164" t="s">
        <v>39</v>
      </c>
      <c r="C505" s="165">
        <v>33443</v>
      </c>
      <c r="D505" s="165">
        <v>17724.79</v>
      </c>
      <c r="E505" s="165">
        <v>23761</v>
      </c>
      <c r="F505" s="165">
        <v>12593.33</v>
      </c>
      <c r="G505" s="165">
        <v>18264</v>
      </c>
      <c r="H505" s="165">
        <v>9679.92</v>
      </c>
      <c r="I505" s="165">
        <v>13625</v>
      </c>
      <c r="J505" s="165">
        <v>7221.25</v>
      </c>
      <c r="K505" s="165">
        <v>10786</v>
      </c>
      <c r="L505" s="165">
        <v>5716.58</v>
      </c>
      <c r="M505" s="165">
        <v>8380</v>
      </c>
      <c r="N505" s="165">
        <v>4441.4000000000005</v>
      </c>
      <c r="O505" s="239"/>
      <c r="P505" s="15" t="b">
        <v>1</v>
      </c>
      <c r="Q505" s="15" t="b">
        <v>1</v>
      </c>
      <c r="R505" s="15" t="b">
        <v>1</v>
      </c>
      <c r="S505" s="15" t="b">
        <v>1</v>
      </c>
      <c r="T505" s="15" t="b">
        <v>1</v>
      </c>
      <c r="U505" s="15" t="b">
        <v>1</v>
      </c>
      <c r="V505" s="15" t="b">
        <v>1</v>
      </c>
      <c r="W505" s="15" t="b">
        <v>1</v>
      </c>
      <c r="X505" s="15" t="b">
        <v>1</v>
      </c>
      <c r="Y505" s="15" t="b">
        <v>1</v>
      </c>
      <c r="Z505" s="15" t="b">
        <v>1</v>
      </c>
      <c r="AA505" s="15" t="b">
        <v>1</v>
      </c>
    </row>
    <row r="506" spans="2:27" x14ac:dyDescent="0.15">
      <c r="B506" s="164" t="s">
        <v>40</v>
      </c>
      <c r="C506" s="165">
        <v>36732</v>
      </c>
      <c r="D506" s="165">
        <v>19467.960000000003</v>
      </c>
      <c r="E506" s="165">
        <v>25691</v>
      </c>
      <c r="F506" s="165">
        <v>13616.230000000001</v>
      </c>
      <c r="G506" s="165">
        <v>19880</v>
      </c>
      <c r="H506" s="165">
        <v>10536.4</v>
      </c>
      <c r="I506" s="165">
        <v>14852</v>
      </c>
      <c r="J506" s="165">
        <v>7871.56</v>
      </c>
      <c r="K506" s="165">
        <v>11747</v>
      </c>
      <c r="L506" s="165">
        <v>6225.9100000000008</v>
      </c>
      <c r="M506" s="165">
        <v>9540</v>
      </c>
      <c r="N506" s="165">
        <v>5056.2</v>
      </c>
      <c r="O506" s="239"/>
      <c r="P506" s="15" t="b">
        <v>1</v>
      </c>
      <c r="Q506" s="15" t="b">
        <v>1</v>
      </c>
      <c r="R506" s="15" t="b">
        <v>1</v>
      </c>
      <c r="S506" s="15" t="b">
        <v>1</v>
      </c>
      <c r="T506" s="15" t="b">
        <v>1</v>
      </c>
      <c r="U506" s="15" t="b">
        <v>1</v>
      </c>
      <c r="V506" s="15" t="b">
        <v>1</v>
      </c>
      <c r="W506" s="15" t="b">
        <v>1</v>
      </c>
      <c r="X506" s="15" t="b">
        <v>1</v>
      </c>
      <c r="Y506" s="15" t="b">
        <v>1</v>
      </c>
      <c r="Z506" s="15" t="b">
        <v>1</v>
      </c>
      <c r="AA506" s="15" t="b">
        <v>1</v>
      </c>
    </row>
    <row r="507" spans="2:27" x14ac:dyDescent="0.15">
      <c r="B507" s="164" t="s">
        <v>41</v>
      </c>
      <c r="C507" s="165">
        <v>38892</v>
      </c>
      <c r="D507" s="165">
        <v>20612.760000000002</v>
      </c>
      <c r="E507" s="165">
        <v>27202</v>
      </c>
      <c r="F507" s="165">
        <v>14417.060000000001</v>
      </c>
      <c r="G507" s="165">
        <v>21053</v>
      </c>
      <c r="H507" s="165">
        <v>11158.09</v>
      </c>
      <c r="I507" s="165">
        <v>15728</v>
      </c>
      <c r="J507" s="165">
        <v>8335.84</v>
      </c>
      <c r="K507" s="165">
        <v>12438</v>
      </c>
      <c r="L507" s="165">
        <v>6592.14</v>
      </c>
      <c r="M507" s="165">
        <v>10104</v>
      </c>
      <c r="N507" s="165">
        <v>5355.12</v>
      </c>
      <c r="O507" s="239"/>
      <c r="P507" s="15" t="b">
        <v>1</v>
      </c>
      <c r="Q507" s="15" t="b">
        <v>1</v>
      </c>
      <c r="R507" s="15" t="b">
        <v>1</v>
      </c>
      <c r="S507" s="15" t="b">
        <v>1</v>
      </c>
      <c r="T507" s="15" t="b">
        <v>1</v>
      </c>
      <c r="U507" s="15" t="b">
        <v>1</v>
      </c>
      <c r="V507" s="15" t="b">
        <v>1</v>
      </c>
      <c r="W507" s="15" t="b">
        <v>1</v>
      </c>
      <c r="X507" s="15" t="b">
        <v>1</v>
      </c>
      <c r="Y507" s="15" t="b">
        <v>1</v>
      </c>
      <c r="Z507" s="15" t="b">
        <v>1</v>
      </c>
      <c r="AA507" s="15" t="b">
        <v>1</v>
      </c>
    </row>
    <row r="508" spans="2:27" x14ac:dyDescent="0.15">
      <c r="B508" s="164" t="s">
        <v>42</v>
      </c>
      <c r="C508" s="165">
        <v>43221</v>
      </c>
      <c r="D508" s="165">
        <v>22907.13</v>
      </c>
      <c r="E508" s="165">
        <v>30229</v>
      </c>
      <c r="F508" s="165">
        <v>16021.37</v>
      </c>
      <c r="G508" s="165">
        <v>23391</v>
      </c>
      <c r="H508" s="165">
        <v>12397.230000000001</v>
      </c>
      <c r="I508" s="165">
        <v>17477</v>
      </c>
      <c r="J508" s="165">
        <v>9262.8100000000013</v>
      </c>
      <c r="K508" s="165">
        <v>13826</v>
      </c>
      <c r="L508" s="165">
        <v>7327.7800000000007</v>
      </c>
      <c r="M508" s="165">
        <v>11226</v>
      </c>
      <c r="N508" s="165">
        <v>5949.7800000000007</v>
      </c>
      <c r="O508" s="239"/>
      <c r="P508" s="15" t="b">
        <v>1</v>
      </c>
      <c r="Q508" s="15" t="b">
        <v>1</v>
      </c>
      <c r="R508" s="15" t="b">
        <v>1</v>
      </c>
      <c r="S508" s="15" t="b">
        <v>1</v>
      </c>
      <c r="T508" s="15" t="b">
        <v>1</v>
      </c>
      <c r="U508" s="15" t="b">
        <v>1</v>
      </c>
      <c r="V508" s="15" t="b">
        <v>1</v>
      </c>
      <c r="W508" s="15" t="b">
        <v>1</v>
      </c>
      <c r="X508" s="15" t="b">
        <v>1</v>
      </c>
      <c r="Y508" s="15" t="b">
        <v>1</v>
      </c>
      <c r="Z508" s="15" t="b">
        <v>1</v>
      </c>
      <c r="AA508" s="15" t="b">
        <v>1</v>
      </c>
    </row>
    <row r="509" spans="2:27" x14ac:dyDescent="0.15">
      <c r="B509" s="164" t="s">
        <v>43</v>
      </c>
      <c r="C509" s="165">
        <v>47546</v>
      </c>
      <c r="D509" s="165">
        <v>25199.38</v>
      </c>
      <c r="E509" s="165">
        <v>33260</v>
      </c>
      <c r="F509" s="165">
        <v>17627.8</v>
      </c>
      <c r="G509" s="165">
        <v>25741</v>
      </c>
      <c r="H509" s="165">
        <v>13642.730000000001</v>
      </c>
      <c r="I509" s="165">
        <v>19233</v>
      </c>
      <c r="J509" s="165">
        <v>10193.49</v>
      </c>
      <c r="K509" s="165">
        <v>15207</v>
      </c>
      <c r="L509" s="165">
        <v>8059.71</v>
      </c>
      <c r="M509" s="165">
        <v>12356</v>
      </c>
      <c r="N509" s="165">
        <v>6548.68</v>
      </c>
      <c r="O509" s="239"/>
      <c r="P509" s="15" t="b">
        <v>1</v>
      </c>
      <c r="Q509" s="15" t="b">
        <v>1</v>
      </c>
      <c r="R509" s="15" t="b">
        <v>1</v>
      </c>
      <c r="S509" s="15" t="b">
        <v>1</v>
      </c>
      <c r="T509" s="15" t="b">
        <v>1</v>
      </c>
      <c r="U509" s="15" t="b">
        <v>1</v>
      </c>
      <c r="V509" s="15" t="b">
        <v>1</v>
      </c>
      <c r="W509" s="15" t="b">
        <v>1</v>
      </c>
      <c r="X509" s="15" t="b">
        <v>1</v>
      </c>
      <c r="Y509" s="15" t="b">
        <v>1</v>
      </c>
      <c r="Z509" s="15" t="b">
        <v>1</v>
      </c>
      <c r="AA509" s="15" t="b">
        <v>1</v>
      </c>
    </row>
    <row r="510" spans="2:27" x14ac:dyDescent="0.15">
      <c r="B510" s="164" t="s">
        <v>44</v>
      </c>
      <c r="C510" s="165">
        <v>49714</v>
      </c>
      <c r="D510" s="165">
        <v>26348.420000000002</v>
      </c>
      <c r="E510" s="165">
        <v>34771</v>
      </c>
      <c r="F510" s="165">
        <v>18428.63</v>
      </c>
      <c r="G510" s="165">
        <v>26906</v>
      </c>
      <c r="H510" s="165">
        <v>14260.18</v>
      </c>
      <c r="I510" s="165">
        <v>20107</v>
      </c>
      <c r="J510" s="165">
        <v>10656.710000000001</v>
      </c>
      <c r="K510" s="165">
        <v>15901</v>
      </c>
      <c r="L510" s="165">
        <v>8427.5300000000007</v>
      </c>
      <c r="M510" s="165">
        <v>12923</v>
      </c>
      <c r="N510" s="165">
        <v>6849.1900000000005</v>
      </c>
      <c r="O510" s="239"/>
      <c r="P510" s="15" t="b">
        <v>1</v>
      </c>
      <c r="Q510" s="15" t="b">
        <v>1</v>
      </c>
      <c r="R510" s="15" t="b">
        <v>1</v>
      </c>
      <c r="S510" s="15" t="b">
        <v>1</v>
      </c>
      <c r="T510" s="15" t="b">
        <v>1</v>
      </c>
      <c r="U510" s="15" t="b">
        <v>1</v>
      </c>
      <c r="V510" s="15" t="b">
        <v>1</v>
      </c>
      <c r="W510" s="15" t="b">
        <v>1</v>
      </c>
      <c r="X510" s="15" t="b">
        <v>1</v>
      </c>
      <c r="Y510" s="15" t="b">
        <v>1</v>
      </c>
      <c r="Z510" s="15" t="b">
        <v>1</v>
      </c>
      <c r="AA510" s="15" t="b">
        <v>1</v>
      </c>
    </row>
    <row r="511" spans="2:27" x14ac:dyDescent="0.15">
      <c r="B511" s="164" t="s">
        <v>45</v>
      </c>
      <c r="C511" s="165">
        <v>50769</v>
      </c>
      <c r="D511" s="165">
        <v>26907.57</v>
      </c>
      <c r="E511" s="165">
        <v>35222</v>
      </c>
      <c r="F511" s="165">
        <v>18667.66</v>
      </c>
      <c r="G511" s="165">
        <v>27340</v>
      </c>
      <c r="H511" s="165">
        <v>14490.2</v>
      </c>
      <c r="I511" s="165">
        <v>20414</v>
      </c>
      <c r="J511" s="165">
        <v>10819.42</v>
      </c>
      <c r="K511" s="165">
        <v>16199</v>
      </c>
      <c r="L511" s="165">
        <v>8585.4700000000012</v>
      </c>
      <c r="M511" s="165">
        <v>13087</v>
      </c>
      <c r="N511" s="165">
        <v>6936.1100000000006</v>
      </c>
      <c r="O511" s="239"/>
      <c r="P511" s="15" t="b">
        <v>1</v>
      </c>
      <c r="Q511" s="15" t="b">
        <v>1</v>
      </c>
      <c r="R511" s="15" t="b">
        <v>1</v>
      </c>
      <c r="S511" s="15" t="b">
        <v>1</v>
      </c>
      <c r="T511" s="15" t="b">
        <v>1</v>
      </c>
      <c r="U511" s="15" t="b">
        <v>1</v>
      </c>
      <c r="V511" s="15" t="b">
        <v>1</v>
      </c>
      <c r="W511" s="15" t="b">
        <v>1</v>
      </c>
      <c r="X511" s="15" t="b">
        <v>1</v>
      </c>
      <c r="Y511" s="15" t="b">
        <v>1</v>
      </c>
      <c r="Z511" s="15" t="b">
        <v>1</v>
      </c>
      <c r="AA511" s="15" t="b">
        <v>1</v>
      </c>
    </row>
    <row r="512" spans="2:27" x14ac:dyDescent="0.15">
      <c r="B512" s="164" t="s">
        <v>46</v>
      </c>
      <c r="C512" s="165">
        <v>57115</v>
      </c>
      <c r="D512" s="165">
        <v>30270.95</v>
      </c>
      <c r="E512" s="165">
        <v>39628</v>
      </c>
      <c r="F512" s="165">
        <v>21002.84</v>
      </c>
      <c r="G512" s="165">
        <v>30764</v>
      </c>
      <c r="H512" s="165">
        <v>16304.92</v>
      </c>
      <c r="I512" s="165">
        <v>22965</v>
      </c>
      <c r="J512" s="165">
        <v>12171.45</v>
      </c>
      <c r="K512" s="165">
        <v>18232</v>
      </c>
      <c r="L512" s="165">
        <v>9662.9600000000009</v>
      </c>
      <c r="M512" s="165">
        <v>14731</v>
      </c>
      <c r="N512" s="165">
        <v>7807.43</v>
      </c>
      <c r="O512" s="239"/>
      <c r="P512" s="15" t="b">
        <v>1</v>
      </c>
      <c r="Q512" s="15" t="b">
        <v>1</v>
      </c>
      <c r="R512" s="15" t="b">
        <v>1</v>
      </c>
      <c r="S512" s="15" t="b">
        <v>1</v>
      </c>
      <c r="T512" s="15" t="b">
        <v>1</v>
      </c>
      <c r="U512" s="15" t="b">
        <v>1</v>
      </c>
      <c r="V512" s="15" t="b">
        <v>1</v>
      </c>
      <c r="W512" s="15" t="b">
        <v>1</v>
      </c>
      <c r="X512" s="15" t="b">
        <v>1</v>
      </c>
      <c r="Y512" s="15" t="b">
        <v>1</v>
      </c>
      <c r="Z512" s="15" t="b">
        <v>1</v>
      </c>
      <c r="AA512" s="15" t="b">
        <v>1</v>
      </c>
    </row>
    <row r="513" spans="1:27" x14ac:dyDescent="0.15">
      <c r="B513" s="164" t="s">
        <v>47</v>
      </c>
      <c r="C513" s="165">
        <v>63471</v>
      </c>
      <c r="D513" s="165">
        <v>33639.630000000005</v>
      </c>
      <c r="E513" s="165">
        <v>44042</v>
      </c>
      <c r="F513" s="165">
        <v>23342.260000000002</v>
      </c>
      <c r="G513" s="165">
        <v>34181</v>
      </c>
      <c r="H513" s="165">
        <v>18115.93</v>
      </c>
      <c r="I513" s="165">
        <v>25520</v>
      </c>
      <c r="J513" s="165">
        <v>13525.6</v>
      </c>
      <c r="K513" s="165">
        <v>20259</v>
      </c>
      <c r="L513" s="165">
        <v>10737.27</v>
      </c>
      <c r="M513" s="165">
        <v>16373</v>
      </c>
      <c r="N513" s="165">
        <v>8677.69</v>
      </c>
      <c r="O513" s="239"/>
      <c r="P513" s="15" t="b">
        <v>1</v>
      </c>
      <c r="Q513" s="15" t="b">
        <v>1</v>
      </c>
      <c r="R513" s="15" t="b">
        <v>1</v>
      </c>
      <c r="S513" s="15" t="b">
        <v>1</v>
      </c>
      <c r="T513" s="15" t="b">
        <v>1</v>
      </c>
      <c r="U513" s="15" t="b">
        <v>1</v>
      </c>
      <c r="V513" s="15" t="b">
        <v>1</v>
      </c>
      <c r="W513" s="15" t="b">
        <v>1</v>
      </c>
      <c r="X513" s="15" t="b">
        <v>1</v>
      </c>
      <c r="Y513" s="15" t="b">
        <v>1</v>
      </c>
      <c r="Z513" s="15" t="b">
        <v>1</v>
      </c>
      <c r="AA513" s="15" t="b">
        <v>1</v>
      </c>
    </row>
    <row r="514" spans="1:27" x14ac:dyDescent="0.15">
      <c r="B514" s="164" t="s">
        <v>48</v>
      </c>
      <c r="C514" s="165">
        <v>69819</v>
      </c>
      <c r="D514" s="165">
        <v>37004.07</v>
      </c>
      <c r="E514" s="165">
        <v>48448</v>
      </c>
      <c r="F514" s="165">
        <v>25677.440000000002</v>
      </c>
      <c r="G514" s="165">
        <v>37604</v>
      </c>
      <c r="H514" s="165">
        <v>19930.120000000003</v>
      </c>
      <c r="I514" s="165">
        <v>28072</v>
      </c>
      <c r="J514" s="165">
        <v>14878.16</v>
      </c>
      <c r="K514" s="165">
        <v>22290</v>
      </c>
      <c r="L514" s="165">
        <v>11813.7</v>
      </c>
      <c r="M514" s="165">
        <v>18008</v>
      </c>
      <c r="N514" s="165">
        <v>9544.24</v>
      </c>
      <c r="O514" s="239"/>
      <c r="P514" s="15" t="b">
        <v>1</v>
      </c>
      <c r="Q514" s="15" t="b">
        <v>1</v>
      </c>
      <c r="R514" s="15" t="b">
        <v>1</v>
      </c>
      <c r="S514" s="15" t="b">
        <v>1</v>
      </c>
      <c r="T514" s="15" t="b">
        <v>1</v>
      </c>
      <c r="U514" s="15" t="b">
        <v>1</v>
      </c>
      <c r="V514" s="15" t="b">
        <v>1</v>
      </c>
      <c r="W514" s="15" t="b">
        <v>1</v>
      </c>
      <c r="X514" s="15" t="b">
        <v>1</v>
      </c>
      <c r="Y514" s="15" t="b">
        <v>1</v>
      </c>
      <c r="Z514" s="15" t="b">
        <v>1</v>
      </c>
      <c r="AA514" s="15" t="b">
        <v>1</v>
      </c>
    </row>
    <row r="515" spans="1:27" x14ac:dyDescent="0.15">
      <c r="B515" s="164" t="s">
        <v>49</v>
      </c>
      <c r="C515" s="165">
        <v>76172</v>
      </c>
      <c r="D515" s="165">
        <v>40371.160000000003</v>
      </c>
      <c r="E515" s="165">
        <v>52859</v>
      </c>
      <c r="F515" s="165">
        <v>28015.27</v>
      </c>
      <c r="G515" s="165">
        <v>41029</v>
      </c>
      <c r="H515" s="165">
        <v>21745.370000000003</v>
      </c>
      <c r="I515" s="165">
        <v>30638</v>
      </c>
      <c r="J515" s="165">
        <v>16238.140000000001</v>
      </c>
      <c r="K515" s="165">
        <v>24327</v>
      </c>
      <c r="L515" s="165">
        <v>12893.310000000001</v>
      </c>
      <c r="M515" s="165">
        <v>19648</v>
      </c>
      <c r="N515" s="165">
        <v>10413.44</v>
      </c>
      <c r="O515" s="239"/>
      <c r="P515" s="15" t="b">
        <v>1</v>
      </c>
      <c r="Q515" s="15" t="b">
        <v>1</v>
      </c>
      <c r="R515" s="15" t="b">
        <v>1</v>
      </c>
      <c r="S515" s="15" t="b">
        <v>1</v>
      </c>
      <c r="T515" s="15" t="b">
        <v>1</v>
      </c>
      <c r="U515" s="15" t="b">
        <v>1</v>
      </c>
      <c r="V515" s="15" t="b">
        <v>1</v>
      </c>
      <c r="W515" s="15" t="b">
        <v>1</v>
      </c>
      <c r="X515" s="15" t="b">
        <v>1</v>
      </c>
      <c r="Y515" s="15" t="b">
        <v>1</v>
      </c>
      <c r="Z515" s="15" t="b">
        <v>1</v>
      </c>
      <c r="AA515" s="15" t="b">
        <v>1</v>
      </c>
    </row>
    <row r="516" spans="1:27" x14ac:dyDescent="0.15">
      <c r="B516" s="164" t="s">
        <v>50</v>
      </c>
      <c r="C516" s="165">
        <v>83169</v>
      </c>
      <c r="D516" s="165">
        <v>44079.57</v>
      </c>
      <c r="E516" s="165">
        <v>57826</v>
      </c>
      <c r="F516" s="165">
        <v>30647.780000000002</v>
      </c>
      <c r="G516" s="165">
        <v>45764</v>
      </c>
      <c r="H516" s="165">
        <v>24254.920000000002</v>
      </c>
      <c r="I516" s="165">
        <v>35137</v>
      </c>
      <c r="J516" s="165">
        <v>18622.61</v>
      </c>
      <c r="K516" s="165">
        <v>26627</v>
      </c>
      <c r="L516" s="165">
        <v>14112.310000000001</v>
      </c>
      <c r="M516" s="165">
        <v>22552</v>
      </c>
      <c r="N516" s="165">
        <v>11952.560000000001</v>
      </c>
      <c r="O516" s="239"/>
      <c r="P516" s="15" t="b">
        <v>1</v>
      </c>
      <c r="Q516" s="15" t="b">
        <v>1</v>
      </c>
      <c r="R516" s="15" t="b">
        <v>1</v>
      </c>
      <c r="S516" s="15" t="b">
        <v>1</v>
      </c>
      <c r="T516" s="15" t="b">
        <v>1</v>
      </c>
      <c r="U516" s="15" t="b">
        <v>1</v>
      </c>
      <c r="V516" s="15" t="b">
        <v>1</v>
      </c>
      <c r="W516" s="15" t="b">
        <v>1</v>
      </c>
      <c r="X516" s="15" t="b">
        <v>1</v>
      </c>
      <c r="Y516" s="15" t="b">
        <v>1</v>
      </c>
      <c r="Z516" s="15" t="b">
        <v>1</v>
      </c>
      <c r="AA516" s="15" t="b">
        <v>1</v>
      </c>
    </row>
    <row r="517" spans="1:27" x14ac:dyDescent="0.15">
      <c r="B517" s="224" t="s">
        <v>190</v>
      </c>
      <c r="C517" s="224"/>
      <c r="D517" s="224"/>
      <c r="E517" s="224"/>
      <c r="F517" s="224"/>
      <c r="G517" s="224"/>
    </row>
    <row r="520" spans="1:27" ht="18" x14ac:dyDescent="0.15">
      <c r="A520" s="53"/>
      <c r="B520" s="54" t="s">
        <v>222</v>
      </c>
      <c r="C520" s="53"/>
      <c r="D520" s="53"/>
      <c r="E520" s="53"/>
      <c r="F520" s="53"/>
      <c r="G520" s="53"/>
      <c r="H520" s="53"/>
      <c r="I520" s="53"/>
      <c r="J520" s="53"/>
      <c r="K520" s="53"/>
      <c r="L520" s="53"/>
      <c r="M520" s="53"/>
      <c r="N520" s="53"/>
      <c r="O520" s="53"/>
    </row>
    <row r="522" spans="1:27" x14ac:dyDescent="0.15">
      <c r="B522" s="16" t="s">
        <v>4</v>
      </c>
      <c r="C522" s="235" t="s">
        <v>5</v>
      </c>
      <c r="D522" s="236"/>
      <c r="E522" s="235" t="s">
        <v>6</v>
      </c>
      <c r="F522" s="236"/>
      <c r="G522" s="235" t="s">
        <v>7</v>
      </c>
      <c r="H522" s="236"/>
      <c r="I522" s="235" t="s">
        <v>8</v>
      </c>
      <c r="J522" s="236"/>
      <c r="K522" s="235" t="s">
        <v>9</v>
      </c>
      <c r="L522" s="236"/>
      <c r="M522" s="235" t="s">
        <v>10</v>
      </c>
      <c r="N522" s="238"/>
      <c r="O522" s="239" t="str">
        <f>O485</f>
        <v>BUPA ADVANTAGE CARE PREMIUM BOOKLET, EFFECTIVE JANUARY 1, 2023</v>
      </c>
    </row>
    <row r="523" spans="1:27" ht="28" x14ac:dyDescent="0.15">
      <c r="B523" s="44" t="s">
        <v>227</v>
      </c>
      <c r="C523" s="232" t="s">
        <v>11</v>
      </c>
      <c r="D523" s="233"/>
      <c r="E523" s="232" t="s">
        <v>12</v>
      </c>
      <c r="F523" s="233"/>
      <c r="G523" s="232" t="s">
        <v>13</v>
      </c>
      <c r="H523" s="233"/>
      <c r="I523" s="232" t="s">
        <v>14</v>
      </c>
      <c r="J523" s="233"/>
      <c r="K523" s="232" t="s">
        <v>15</v>
      </c>
      <c r="L523" s="233"/>
      <c r="M523" s="232" t="s">
        <v>16</v>
      </c>
      <c r="N523" s="234"/>
      <c r="O523" s="239"/>
    </row>
    <row r="524" spans="1:27" ht="28" x14ac:dyDescent="0.15">
      <c r="B524" s="45" t="s">
        <v>228</v>
      </c>
      <c r="C524" s="243" t="s">
        <v>12</v>
      </c>
      <c r="D524" s="244"/>
      <c r="E524" s="243" t="s">
        <v>13</v>
      </c>
      <c r="F524" s="244"/>
      <c r="G524" s="243" t="s">
        <v>17</v>
      </c>
      <c r="H524" s="244"/>
      <c r="I524" s="243" t="s">
        <v>14</v>
      </c>
      <c r="J524" s="244"/>
      <c r="K524" s="243" t="s">
        <v>15</v>
      </c>
      <c r="L524" s="244"/>
      <c r="M524" s="243" t="s">
        <v>16</v>
      </c>
      <c r="N524" s="245"/>
      <c r="O524" s="239"/>
    </row>
    <row r="525" spans="1:27" x14ac:dyDescent="0.15">
      <c r="B525" s="33" t="s">
        <v>18</v>
      </c>
      <c r="C525" s="31" t="s">
        <v>19</v>
      </c>
      <c r="D525" s="32" t="s">
        <v>20</v>
      </c>
      <c r="E525" s="31" t="s">
        <v>19</v>
      </c>
      <c r="F525" s="32" t="s">
        <v>20</v>
      </c>
      <c r="G525" s="31" t="s">
        <v>19</v>
      </c>
      <c r="H525" s="32" t="s">
        <v>20</v>
      </c>
      <c r="I525" s="31" t="s">
        <v>19</v>
      </c>
      <c r="J525" s="32" t="s">
        <v>20</v>
      </c>
      <c r="K525" s="31" t="s">
        <v>19</v>
      </c>
      <c r="L525" s="32" t="s">
        <v>20</v>
      </c>
      <c r="M525" s="31" t="s">
        <v>19</v>
      </c>
      <c r="N525" s="39" t="s">
        <v>20</v>
      </c>
      <c r="O525" s="239"/>
    </row>
    <row r="526" spans="1:27" x14ac:dyDescent="0.15">
      <c r="A526" s="13"/>
      <c r="B526" s="33" t="s">
        <v>21</v>
      </c>
      <c r="C526" s="34" t="s">
        <v>22</v>
      </c>
      <c r="D526" s="35" t="s">
        <v>23</v>
      </c>
      <c r="E526" s="34" t="s">
        <v>22</v>
      </c>
      <c r="F526" s="35" t="s">
        <v>23</v>
      </c>
      <c r="G526" s="34" t="s">
        <v>22</v>
      </c>
      <c r="H526" s="35" t="s">
        <v>23</v>
      </c>
      <c r="I526" s="34" t="s">
        <v>22</v>
      </c>
      <c r="J526" s="35" t="s">
        <v>23</v>
      </c>
      <c r="K526" s="34" t="s">
        <v>22</v>
      </c>
      <c r="L526" s="35" t="s">
        <v>23</v>
      </c>
      <c r="M526" s="34" t="s">
        <v>22</v>
      </c>
      <c r="N526" s="38" t="s">
        <v>23</v>
      </c>
      <c r="O526" s="239"/>
      <c r="P526" s="13"/>
      <c r="Q526" s="13"/>
      <c r="R526" s="13"/>
      <c r="S526" s="13"/>
      <c r="T526" s="13"/>
      <c r="U526" s="13"/>
    </row>
    <row r="527" spans="1:27" x14ac:dyDescent="0.15">
      <c r="B527" s="164" t="s">
        <v>24</v>
      </c>
      <c r="C527" s="165">
        <v>2540</v>
      </c>
      <c r="D527" s="165">
        <v>1346.2</v>
      </c>
      <c r="E527" s="165">
        <v>1960</v>
      </c>
      <c r="F527" s="165">
        <v>1038.8</v>
      </c>
      <c r="G527" s="165">
        <v>1396</v>
      </c>
      <c r="H527" s="165">
        <v>739.88</v>
      </c>
      <c r="I527" s="165">
        <v>1103</v>
      </c>
      <c r="J527" s="165">
        <v>584.59</v>
      </c>
      <c r="K527" s="165">
        <v>975</v>
      </c>
      <c r="L527" s="165">
        <v>516.75</v>
      </c>
      <c r="M527" s="165">
        <v>712</v>
      </c>
      <c r="N527" s="165">
        <v>377.36</v>
      </c>
      <c r="O527" s="239"/>
      <c r="P527" s="15" t="b">
        <v>1</v>
      </c>
      <c r="Q527" s="15" t="b">
        <v>1</v>
      </c>
      <c r="R527" s="15" t="b">
        <v>1</v>
      </c>
      <c r="S527" s="15" t="b">
        <v>1</v>
      </c>
      <c r="T527" s="15" t="b">
        <v>1</v>
      </c>
      <c r="U527" s="15" t="b">
        <v>1</v>
      </c>
      <c r="V527" s="15" t="b">
        <v>1</v>
      </c>
      <c r="W527" s="15" t="b">
        <v>1</v>
      </c>
      <c r="X527" s="15" t="b">
        <v>1</v>
      </c>
      <c r="Y527" s="15" t="b">
        <v>1</v>
      </c>
      <c r="Z527" s="15" t="b">
        <v>1</v>
      </c>
      <c r="AA527" s="15" t="b">
        <v>1</v>
      </c>
    </row>
    <row r="528" spans="1:27" x14ac:dyDescent="0.15">
      <c r="B528" s="164" t="s">
        <v>25</v>
      </c>
      <c r="C528" s="165">
        <v>3908</v>
      </c>
      <c r="D528" s="165">
        <v>2071.2400000000002</v>
      </c>
      <c r="E528" s="165">
        <v>3188</v>
      </c>
      <c r="F528" s="165">
        <v>1689.64</v>
      </c>
      <c r="G528" s="165">
        <v>2201</v>
      </c>
      <c r="H528" s="165">
        <v>1166.53</v>
      </c>
      <c r="I528" s="165">
        <v>1740</v>
      </c>
      <c r="J528" s="165">
        <v>922.2</v>
      </c>
      <c r="K528" s="165">
        <v>1548</v>
      </c>
      <c r="L528" s="165">
        <v>820.44</v>
      </c>
      <c r="M528" s="165">
        <v>1041</v>
      </c>
      <c r="N528" s="165">
        <v>551.73</v>
      </c>
      <c r="O528" s="239"/>
      <c r="P528" s="15" t="b">
        <v>1</v>
      </c>
      <c r="Q528" s="15" t="b">
        <v>1</v>
      </c>
      <c r="R528" s="15" t="b">
        <v>1</v>
      </c>
      <c r="S528" s="15" t="b">
        <v>1</v>
      </c>
      <c r="T528" s="15" t="b">
        <v>1</v>
      </c>
      <c r="U528" s="15" t="b">
        <v>1</v>
      </c>
      <c r="V528" s="15" t="b">
        <v>1</v>
      </c>
      <c r="W528" s="15" t="b">
        <v>1</v>
      </c>
      <c r="X528" s="15" t="b">
        <v>1</v>
      </c>
      <c r="Y528" s="15" t="b">
        <v>1</v>
      </c>
      <c r="Z528" s="15" t="b">
        <v>1</v>
      </c>
      <c r="AA528" s="15" t="b">
        <v>1</v>
      </c>
    </row>
    <row r="529" spans="2:27" x14ac:dyDescent="0.15">
      <c r="B529" s="164" t="s">
        <v>26</v>
      </c>
      <c r="C529" s="165">
        <v>5704</v>
      </c>
      <c r="D529" s="165">
        <v>3023.1200000000003</v>
      </c>
      <c r="E529" s="165">
        <v>4662</v>
      </c>
      <c r="F529" s="165">
        <v>2470.86</v>
      </c>
      <c r="G529" s="165">
        <v>3207</v>
      </c>
      <c r="H529" s="165">
        <v>1699.71</v>
      </c>
      <c r="I529" s="165">
        <v>2545</v>
      </c>
      <c r="J529" s="165">
        <v>1348.8500000000001</v>
      </c>
      <c r="K529" s="165">
        <v>2243</v>
      </c>
      <c r="L529" s="165">
        <v>1188.79</v>
      </c>
      <c r="M529" s="165">
        <v>1575</v>
      </c>
      <c r="N529" s="165">
        <v>834.75</v>
      </c>
      <c r="O529" s="239"/>
      <c r="P529" s="15" t="b">
        <v>1</v>
      </c>
      <c r="Q529" s="15" t="b">
        <v>1</v>
      </c>
      <c r="R529" s="15" t="b">
        <v>1</v>
      </c>
      <c r="S529" s="15" t="b">
        <v>1</v>
      </c>
      <c r="T529" s="15" t="b">
        <v>1</v>
      </c>
      <c r="U529" s="15" t="b">
        <v>1</v>
      </c>
      <c r="V529" s="15" t="b">
        <v>1</v>
      </c>
      <c r="W529" s="15" t="b">
        <v>1</v>
      </c>
      <c r="X529" s="15" t="b">
        <v>1</v>
      </c>
      <c r="Y529" s="15" t="b">
        <v>1</v>
      </c>
      <c r="Z529" s="15" t="b">
        <v>1</v>
      </c>
      <c r="AA529" s="15" t="b">
        <v>1</v>
      </c>
    </row>
    <row r="530" spans="2:27" x14ac:dyDescent="0.15">
      <c r="B530" s="164" t="s">
        <v>27</v>
      </c>
      <c r="C530" s="165">
        <v>6143</v>
      </c>
      <c r="D530" s="165">
        <v>3255.79</v>
      </c>
      <c r="E530" s="165">
        <v>4381</v>
      </c>
      <c r="F530" s="165">
        <v>2321.9300000000003</v>
      </c>
      <c r="G530" s="165">
        <v>3291</v>
      </c>
      <c r="H530" s="165">
        <v>1744.23</v>
      </c>
      <c r="I530" s="165">
        <v>2519</v>
      </c>
      <c r="J530" s="165">
        <v>1335.0700000000002</v>
      </c>
      <c r="K530" s="165">
        <v>1924</v>
      </c>
      <c r="L530" s="165">
        <v>1019.72</v>
      </c>
      <c r="M530" s="165">
        <v>1520</v>
      </c>
      <c r="N530" s="165">
        <v>805.6</v>
      </c>
      <c r="O530" s="239"/>
      <c r="P530" s="15" t="b">
        <v>1</v>
      </c>
      <c r="Q530" s="15" t="b">
        <v>1</v>
      </c>
      <c r="R530" s="15" t="b">
        <v>1</v>
      </c>
      <c r="S530" s="15" t="b">
        <v>1</v>
      </c>
      <c r="T530" s="15" t="b">
        <v>1</v>
      </c>
      <c r="U530" s="15" t="b">
        <v>1</v>
      </c>
      <c r="V530" s="15" t="b">
        <v>1</v>
      </c>
      <c r="W530" s="15" t="b">
        <v>1</v>
      </c>
      <c r="X530" s="15" t="b">
        <v>1</v>
      </c>
      <c r="Y530" s="15" t="b">
        <v>1</v>
      </c>
      <c r="Z530" s="15" t="b">
        <v>1</v>
      </c>
      <c r="AA530" s="15" t="b">
        <v>1</v>
      </c>
    </row>
    <row r="531" spans="2:27" x14ac:dyDescent="0.15">
      <c r="B531" s="164" t="s">
        <v>28</v>
      </c>
      <c r="C531" s="165">
        <v>6868</v>
      </c>
      <c r="D531" s="165">
        <v>3640.04</v>
      </c>
      <c r="E531" s="165">
        <v>4868</v>
      </c>
      <c r="F531" s="165">
        <v>2580.04</v>
      </c>
      <c r="G531" s="165">
        <v>3666</v>
      </c>
      <c r="H531" s="165">
        <v>1942.98</v>
      </c>
      <c r="I531" s="165">
        <v>2795</v>
      </c>
      <c r="J531" s="165">
        <v>1481.3500000000001</v>
      </c>
      <c r="K531" s="165">
        <v>2145</v>
      </c>
      <c r="L531" s="165">
        <v>1136.8500000000001</v>
      </c>
      <c r="M531" s="165">
        <v>1687</v>
      </c>
      <c r="N531" s="165">
        <v>894.11</v>
      </c>
      <c r="O531" s="239"/>
      <c r="P531" s="15" t="b">
        <v>1</v>
      </c>
      <c r="Q531" s="15" t="b">
        <v>1</v>
      </c>
      <c r="R531" s="15" t="b">
        <v>1</v>
      </c>
      <c r="S531" s="15" t="b">
        <v>1</v>
      </c>
      <c r="T531" s="15" t="b">
        <v>1</v>
      </c>
      <c r="U531" s="15" t="b">
        <v>1</v>
      </c>
      <c r="V531" s="15" t="b">
        <v>1</v>
      </c>
      <c r="W531" s="15" t="b">
        <v>1</v>
      </c>
      <c r="X531" s="15" t="b">
        <v>1</v>
      </c>
      <c r="Y531" s="15" t="b">
        <v>1</v>
      </c>
      <c r="Z531" s="15" t="b">
        <v>1</v>
      </c>
      <c r="AA531" s="15" t="b">
        <v>1</v>
      </c>
    </row>
    <row r="532" spans="2:27" x14ac:dyDescent="0.15">
      <c r="B532" s="164" t="s">
        <v>29</v>
      </c>
      <c r="C532" s="165">
        <v>8024</v>
      </c>
      <c r="D532" s="165">
        <v>4252.72</v>
      </c>
      <c r="E532" s="165">
        <v>5644</v>
      </c>
      <c r="F532" s="165">
        <v>2991.32</v>
      </c>
      <c r="G532" s="165">
        <v>4314</v>
      </c>
      <c r="H532" s="165">
        <v>2286.42</v>
      </c>
      <c r="I532" s="165">
        <v>3330</v>
      </c>
      <c r="J532" s="165">
        <v>1764.9</v>
      </c>
      <c r="K532" s="165">
        <v>2547</v>
      </c>
      <c r="L532" s="165">
        <v>1349.91</v>
      </c>
      <c r="M532" s="165">
        <v>1963</v>
      </c>
      <c r="N532" s="165">
        <v>1040.3900000000001</v>
      </c>
      <c r="O532" s="239"/>
      <c r="P532" s="15" t="b">
        <v>1</v>
      </c>
      <c r="Q532" s="15" t="b">
        <v>1</v>
      </c>
      <c r="R532" s="15" t="b">
        <v>1</v>
      </c>
      <c r="S532" s="15" t="b">
        <v>1</v>
      </c>
      <c r="T532" s="15" t="b">
        <v>1</v>
      </c>
      <c r="U532" s="15" t="b">
        <v>1</v>
      </c>
      <c r="V532" s="15" t="b">
        <v>1</v>
      </c>
      <c r="W532" s="15" t="b">
        <v>1</v>
      </c>
      <c r="X532" s="15" t="b">
        <v>1</v>
      </c>
      <c r="Y532" s="15" t="b">
        <v>1</v>
      </c>
      <c r="Z532" s="15" t="b">
        <v>1</v>
      </c>
      <c r="AA532" s="15" t="b">
        <v>1</v>
      </c>
    </row>
    <row r="533" spans="2:27" x14ac:dyDescent="0.15">
      <c r="B533" s="164" t="s">
        <v>30</v>
      </c>
      <c r="C533" s="165">
        <v>9059</v>
      </c>
      <c r="D533" s="165">
        <v>4801.2700000000004</v>
      </c>
      <c r="E533" s="165">
        <v>6258</v>
      </c>
      <c r="F533" s="165">
        <v>3316.7400000000002</v>
      </c>
      <c r="G533" s="165">
        <v>4804</v>
      </c>
      <c r="H533" s="165">
        <v>2546.1200000000003</v>
      </c>
      <c r="I533" s="165">
        <v>3707</v>
      </c>
      <c r="J533" s="165">
        <v>1964.71</v>
      </c>
      <c r="K533" s="165">
        <v>2908</v>
      </c>
      <c r="L533" s="165">
        <v>1541.24</v>
      </c>
      <c r="M533" s="165">
        <v>2177</v>
      </c>
      <c r="N533" s="165">
        <v>1153.81</v>
      </c>
      <c r="O533" s="239"/>
      <c r="P533" s="15" t="b">
        <v>1</v>
      </c>
      <c r="Q533" s="15" t="b">
        <v>1</v>
      </c>
      <c r="R533" s="15" t="b">
        <v>1</v>
      </c>
      <c r="S533" s="15" t="b">
        <v>1</v>
      </c>
      <c r="T533" s="15" t="b">
        <v>1</v>
      </c>
      <c r="U533" s="15" t="b">
        <v>1</v>
      </c>
      <c r="V533" s="15" t="b">
        <v>1</v>
      </c>
      <c r="W533" s="15" t="b">
        <v>1</v>
      </c>
      <c r="X533" s="15" t="b">
        <v>1</v>
      </c>
      <c r="Y533" s="15" t="b">
        <v>1</v>
      </c>
      <c r="Z533" s="15" t="b">
        <v>1</v>
      </c>
      <c r="AA533" s="15" t="b">
        <v>1</v>
      </c>
    </row>
    <row r="534" spans="2:27" x14ac:dyDescent="0.15">
      <c r="B534" s="164" t="s">
        <v>31</v>
      </c>
      <c r="C534" s="165">
        <v>10255</v>
      </c>
      <c r="D534" s="165">
        <v>5435.1500000000005</v>
      </c>
      <c r="E534" s="165">
        <v>7061</v>
      </c>
      <c r="F534" s="165">
        <v>3742.3300000000004</v>
      </c>
      <c r="G534" s="165">
        <v>5450</v>
      </c>
      <c r="H534" s="165">
        <v>2888.5</v>
      </c>
      <c r="I534" s="165">
        <v>4203</v>
      </c>
      <c r="J534" s="165">
        <v>2227.59</v>
      </c>
      <c r="K534" s="165">
        <v>3251</v>
      </c>
      <c r="L534" s="165">
        <v>1723.0300000000002</v>
      </c>
      <c r="M534" s="165">
        <v>2471</v>
      </c>
      <c r="N534" s="165">
        <v>1309.6300000000001</v>
      </c>
      <c r="O534" s="239"/>
      <c r="P534" s="15" t="b">
        <v>1</v>
      </c>
      <c r="Q534" s="15" t="b">
        <v>1</v>
      </c>
      <c r="R534" s="15" t="b">
        <v>1</v>
      </c>
      <c r="S534" s="15" t="b">
        <v>1</v>
      </c>
      <c r="T534" s="15" t="b">
        <v>1</v>
      </c>
      <c r="U534" s="15" t="b">
        <v>1</v>
      </c>
      <c r="V534" s="15" t="b">
        <v>1</v>
      </c>
      <c r="W534" s="15" t="b">
        <v>1</v>
      </c>
      <c r="X534" s="15" t="b">
        <v>1</v>
      </c>
      <c r="Y534" s="15" t="b">
        <v>1</v>
      </c>
      <c r="Z534" s="15" t="b">
        <v>1</v>
      </c>
      <c r="AA534" s="15" t="b">
        <v>1</v>
      </c>
    </row>
    <row r="535" spans="2:27" x14ac:dyDescent="0.15">
      <c r="B535" s="164" t="s">
        <v>32</v>
      </c>
      <c r="C535" s="165">
        <v>11853</v>
      </c>
      <c r="D535" s="165">
        <v>6282.09</v>
      </c>
      <c r="E535" s="165">
        <v>8210</v>
      </c>
      <c r="F535" s="165">
        <v>4351.3</v>
      </c>
      <c r="G535" s="165">
        <v>6274</v>
      </c>
      <c r="H535" s="165">
        <v>3325.2200000000003</v>
      </c>
      <c r="I535" s="165">
        <v>4745</v>
      </c>
      <c r="J535" s="165">
        <v>2514.85</v>
      </c>
      <c r="K535" s="165">
        <v>3701</v>
      </c>
      <c r="L535" s="165">
        <v>1961.5300000000002</v>
      </c>
      <c r="M535" s="165">
        <v>2873</v>
      </c>
      <c r="N535" s="165">
        <v>1522.69</v>
      </c>
      <c r="O535" s="239"/>
      <c r="P535" s="15" t="b">
        <v>1</v>
      </c>
      <c r="Q535" s="15" t="b">
        <v>1</v>
      </c>
      <c r="R535" s="15" t="b">
        <v>1</v>
      </c>
      <c r="S535" s="15" t="b">
        <v>1</v>
      </c>
      <c r="T535" s="15" t="b">
        <v>1</v>
      </c>
      <c r="U535" s="15" t="b">
        <v>1</v>
      </c>
      <c r="V535" s="15" t="b">
        <v>1</v>
      </c>
      <c r="W535" s="15" t="b">
        <v>1</v>
      </c>
      <c r="X535" s="15" t="b">
        <v>1</v>
      </c>
      <c r="Y535" s="15" t="b">
        <v>1</v>
      </c>
      <c r="Z535" s="15" t="b">
        <v>1</v>
      </c>
      <c r="AA535" s="15" t="b">
        <v>1</v>
      </c>
    </row>
    <row r="536" spans="2:27" x14ac:dyDescent="0.15">
      <c r="B536" s="164" t="s">
        <v>33</v>
      </c>
      <c r="C536" s="165">
        <v>13411</v>
      </c>
      <c r="D536" s="165">
        <v>7107.83</v>
      </c>
      <c r="E536" s="165">
        <v>8997</v>
      </c>
      <c r="F536" s="165">
        <v>4768.41</v>
      </c>
      <c r="G536" s="165">
        <v>7059</v>
      </c>
      <c r="H536" s="165">
        <v>3741.27</v>
      </c>
      <c r="I536" s="165">
        <v>5528</v>
      </c>
      <c r="J536" s="165">
        <v>2929.84</v>
      </c>
      <c r="K536" s="165">
        <v>4166</v>
      </c>
      <c r="L536" s="165">
        <v>2207.98</v>
      </c>
      <c r="M536" s="165">
        <v>3154</v>
      </c>
      <c r="N536" s="165">
        <v>1671.6200000000001</v>
      </c>
      <c r="O536" s="239"/>
      <c r="P536" s="15" t="b">
        <v>1</v>
      </c>
      <c r="Q536" s="15" t="b">
        <v>1</v>
      </c>
      <c r="R536" s="15" t="b">
        <v>1</v>
      </c>
      <c r="S536" s="15" t="b">
        <v>1</v>
      </c>
      <c r="T536" s="15" t="b">
        <v>1</v>
      </c>
      <c r="U536" s="15" t="b">
        <v>1</v>
      </c>
      <c r="V536" s="15" t="b">
        <v>1</v>
      </c>
      <c r="W536" s="15" t="b">
        <v>1</v>
      </c>
      <c r="X536" s="15" t="b">
        <v>1</v>
      </c>
      <c r="Y536" s="15" t="b">
        <v>1</v>
      </c>
      <c r="Z536" s="15" t="b">
        <v>1</v>
      </c>
      <c r="AA536" s="15" t="b">
        <v>1</v>
      </c>
    </row>
    <row r="537" spans="2:27" x14ac:dyDescent="0.15">
      <c r="B537" s="164" t="s">
        <v>34</v>
      </c>
      <c r="C537" s="165">
        <v>15549</v>
      </c>
      <c r="D537" s="165">
        <v>8240.9700000000012</v>
      </c>
      <c r="E537" s="165">
        <v>10628</v>
      </c>
      <c r="F537" s="165">
        <v>5632.84</v>
      </c>
      <c r="G537" s="165">
        <v>8155</v>
      </c>
      <c r="H537" s="165">
        <v>4322.1500000000005</v>
      </c>
      <c r="I537" s="165">
        <v>6119</v>
      </c>
      <c r="J537" s="165">
        <v>3243.07</v>
      </c>
      <c r="K537" s="165">
        <v>4822</v>
      </c>
      <c r="L537" s="165">
        <v>2555.6600000000003</v>
      </c>
      <c r="M537" s="165">
        <v>3728</v>
      </c>
      <c r="N537" s="165">
        <v>1975.8400000000001</v>
      </c>
      <c r="O537" s="239"/>
      <c r="P537" s="15" t="b">
        <v>1</v>
      </c>
      <c r="Q537" s="15" t="b">
        <v>1</v>
      </c>
      <c r="R537" s="15" t="b">
        <v>1</v>
      </c>
      <c r="S537" s="15" t="b">
        <v>1</v>
      </c>
      <c r="T537" s="15" t="b">
        <v>1</v>
      </c>
      <c r="U537" s="15" t="b">
        <v>1</v>
      </c>
      <c r="V537" s="15" t="b">
        <v>1</v>
      </c>
      <c r="W537" s="15" t="b">
        <v>1</v>
      </c>
      <c r="X537" s="15" t="b">
        <v>1</v>
      </c>
      <c r="Y537" s="15" t="b">
        <v>1</v>
      </c>
      <c r="Z537" s="15" t="b">
        <v>1</v>
      </c>
      <c r="AA537" s="15" t="b">
        <v>1</v>
      </c>
    </row>
    <row r="538" spans="2:27" x14ac:dyDescent="0.15">
      <c r="B538" s="164" t="s">
        <v>35</v>
      </c>
      <c r="C538" s="165">
        <v>16544</v>
      </c>
      <c r="D538" s="165">
        <v>8768.32</v>
      </c>
      <c r="E538" s="165">
        <v>11750</v>
      </c>
      <c r="F538" s="165">
        <v>6227.5</v>
      </c>
      <c r="G538" s="165">
        <v>9031</v>
      </c>
      <c r="H538" s="165">
        <v>4786.43</v>
      </c>
      <c r="I538" s="165">
        <v>6734</v>
      </c>
      <c r="J538" s="165">
        <v>3569.02</v>
      </c>
      <c r="K538" s="165">
        <v>5319</v>
      </c>
      <c r="L538" s="165">
        <v>2819.07</v>
      </c>
      <c r="M538" s="165">
        <v>4128</v>
      </c>
      <c r="N538" s="165">
        <v>2187.84</v>
      </c>
      <c r="O538" s="239"/>
      <c r="P538" s="15" t="b">
        <v>1</v>
      </c>
      <c r="Q538" s="15" t="b">
        <v>1</v>
      </c>
      <c r="R538" s="15" t="b">
        <v>1</v>
      </c>
      <c r="S538" s="15" t="b">
        <v>1</v>
      </c>
      <c r="T538" s="15" t="b">
        <v>1</v>
      </c>
      <c r="U538" s="15" t="b">
        <v>1</v>
      </c>
      <c r="V538" s="15" t="b">
        <v>1</v>
      </c>
      <c r="W538" s="15" t="b">
        <v>1</v>
      </c>
      <c r="X538" s="15" t="b">
        <v>1</v>
      </c>
      <c r="Y538" s="15" t="b">
        <v>1</v>
      </c>
      <c r="Z538" s="15" t="b">
        <v>1</v>
      </c>
      <c r="AA538" s="15" t="b">
        <v>1</v>
      </c>
    </row>
    <row r="539" spans="2:27" x14ac:dyDescent="0.15">
      <c r="B539" s="164" t="s">
        <v>36</v>
      </c>
      <c r="C539" s="165">
        <v>18618</v>
      </c>
      <c r="D539" s="165">
        <v>9867.5400000000009</v>
      </c>
      <c r="E539" s="165">
        <v>13225</v>
      </c>
      <c r="F539" s="165">
        <v>7009.25</v>
      </c>
      <c r="G539" s="165">
        <v>10161</v>
      </c>
      <c r="H539" s="165">
        <v>5385.33</v>
      </c>
      <c r="I539" s="165">
        <v>7578</v>
      </c>
      <c r="J539" s="165">
        <v>4016.34</v>
      </c>
      <c r="K539" s="165">
        <v>5990</v>
      </c>
      <c r="L539" s="165">
        <v>3174.7000000000003</v>
      </c>
      <c r="M539" s="165">
        <v>4647</v>
      </c>
      <c r="N539" s="165">
        <v>2462.9100000000003</v>
      </c>
      <c r="O539" s="239"/>
      <c r="P539" s="15" t="b">
        <v>1</v>
      </c>
      <c r="Q539" s="15" t="b">
        <v>1</v>
      </c>
      <c r="R539" s="15" t="b">
        <v>1</v>
      </c>
      <c r="S539" s="15" t="b">
        <v>1</v>
      </c>
      <c r="T539" s="15" t="b">
        <v>1</v>
      </c>
      <c r="U539" s="15" t="b">
        <v>1</v>
      </c>
      <c r="V539" s="15" t="b">
        <v>1</v>
      </c>
      <c r="W539" s="15" t="b">
        <v>1</v>
      </c>
      <c r="X539" s="15" t="b">
        <v>1</v>
      </c>
      <c r="Y539" s="15" t="b">
        <v>1</v>
      </c>
      <c r="Z539" s="15" t="b">
        <v>1</v>
      </c>
      <c r="AA539" s="15" t="b">
        <v>1</v>
      </c>
    </row>
    <row r="540" spans="2:27" x14ac:dyDescent="0.15">
      <c r="B540" s="164" t="s">
        <v>37</v>
      </c>
      <c r="C540" s="165">
        <v>20697</v>
      </c>
      <c r="D540" s="165">
        <v>10969.41</v>
      </c>
      <c r="E540" s="165">
        <v>14702</v>
      </c>
      <c r="F540" s="165">
        <v>7792.06</v>
      </c>
      <c r="G540" s="165">
        <v>11295</v>
      </c>
      <c r="H540" s="165">
        <v>5986.35</v>
      </c>
      <c r="I540" s="165">
        <v>8425</v>
      </c>
      <c r="J540" s="165">
        <v>4465.25</v>
      </c>
      <c r="K540" s="165">
        <v>6666</v>
      </c>
      <c r="L540" s="165">
        <v>3532.98</v>
      </c>
      <c r="M540" s="165">
        <v>5169</v>
      </c>
      <c r="N540" s="165">
        <v>2739.57</v>
      </c>
      <c r="O540" s="239"/>
      <c r="P540" s="15" t="b">
        <v>1</v>
      </c>
      <c r="Q540" s="15" t="b">
        <v>1</v>
      </c>
      <c r="R540" s="15" t="b">
        <v>1</v>
      </c>
      <c r="S540" s="15" t="b">
        <v>1</v>
      </c>
      <c r="T540" s="15" t="b">
        <v>1</v>
      </c>
      <c r="U540" s="15" t="b">
        <v>1</v>
      </c>
      <c r="V540" s="15" t="b">
        <v>1</v>
      </c>
      <c r="W540" s="15" t="b">
        <v>1</v>
      </c>
      <c r="X540" s="15" t="b">
        <v>1</v>
      </c>
      <c r="Y540" s="15" t="b">
        <v>1</v>
      </c>
      <c r="Z540" s="15" t="b">
        <v>1</v>
      </c>
      <c r="AA540" s="15" t="b">
        <v>1</v>
      </c>
    </row>
    <row r="541" spans="2:27" x14ac:dyDescent="0.15">
      <c r="B541" s="164" t="s">
        <v>38</v>
      </c>
      <c r="C541" s="165">
        <v>22773</v>
      </c>
      <c r="D541" s="165">
        <v>12069.69</v>
      </c>
      <c r="E541" s="165">
        <v>16177</v>
      </c>
      <c r="F541" s="165">
        <v>8573.8100000000013</v>
      </c>
      <c r="G541" s="165">
        <v>12432</v>
      </c>
      <c r="H541" s="165">
        <v>6588.96</v>
      </c>
      <c r="I541" s="165">
        <v>9279</v>
      </c>
      <c r="J541" s="165">
        <v>4917.87</v>
      </c>
      <c r="K541" s="165">
        <v>7336</v>
      </c>
      <c r="L541" s="165">
        <v>3888.0800000000004</v>
      </c>
      <c r="M541" s="165">
        <v>5699</v>
      </c>
      <c r="N541" s="165">
        <v>3020.4700000000003</v>
      </c>
      <c r="O541" s="239"/>
      <c r="P541" s="15" t="b">
        <v>1</v>
      </c>
      <c r="Q541" s="15" t="b">
        <v>1</v>
      </c>
      <c r="R541" s="15" t="b">
        <v>1</v>
      </c>
      <c r="S541" s="15" t="b">
        <v>1</v>
      </c>
      <c r="T541" s="15" t="b">
        <v>1</v>
      </c>
      <c r="U541" s="15" t="b">
        <v>1</v>
      </c>
      <c r="V541" s="15" t="b">
        <v>1</v>
      </c>
      <c r="W541" s="15" t="b">
        <v>1</v>
      </c>
      <c r="X541" s="15" t="b">
        <v>1</v>
      </c>
      <c r="Y541" s="15" t="b">
        <v>1</v>
      </c>
      <c r="Z541" s="15" t="b">
        <v>1</v>
      </c>
      <c r="AA541" s="15" t="b">
        <v>1</v>
      </c>
    </row>
    <row r="542" spans="2:27" x14ac:dyDescent="0.15">
      <c r="B542" s="164" t="s">
        <v>39</v>
      </c>
      <c r="C542" s="165">
        <v>24850</v>
      </c>
      <c r="D542" s="165">
        <v>13170.5</v>
      </c>
      <c r="E542" s="165">
        <v>17649</v>
      </c>
      <c r="F542" s="165">
        <v>9353.9700000000012</v>
      </c>
      <c r="G542" s="165">
        <v>13565</v>
      </c>
      <c r="H542" s="165">
        <v>7189.4500000000007</v>
      </c>
      <c r="I542" s="165">
        <v>10123</v>
      </c>
      <c r="J542" s="165">
        <v>5365.1900000000005</v>
      </c>
      <c r="K542" s="165">
        <v>8008</v>
      </c>
      <c r="L542" s="165">
        <v>4244.24</v>
      </c>
      <c r="M542" s="165">
        <v>6221</v>
      </c>
      <c r="N542" s="165">
        <v>3297.13</v>
      </c>
      <c r="O542" s="239"/>
      <c r="P542" s="15" t="b">
        <v>1</v>
      </c>
      <c r="Q542" s="15" t="b">
        <v>1</v>
      </c>
      <c r="R542" s="15" t="b">
        <v>1</v>
      </c>
      <c r="S542" s="15" t="b">
        <v>1</v>
      </c>
      <c r="T542" s="15" t="b">
        <v>1</v>
      </c>
      <c r="U542" s="15" t="b">
        <v>1</v>
      </c>
      <c r="V542" s="15" t="b">
        <v>1</v>
      </c>
      <c r="W542" s="15" t="b">
        <v>1</v>
      </c>
      <c r="X542" s="15" t="b">
        <v>1</v>
      </c>
      <c r="Y542" s="15" t="b">
        <v>1</v>
      </c>
      <c r="Z542" s="15" t="b">
        <v>1</v>
      </c>
      <c r="AA542" s="15" t="b">
        <v>1</v>
      </c>
    </row>
    <row r="543" spans="2:27" x14ac:dyDescent="0.15">
      <c r="B543" s="164" t="s">
        <v>40</v>
      </c>
      <c r="C543" s="165">
        <v>27300</v>
      </c>
      <c r="D543" s="165">
        <v>14469</v>
      </c>
      <c r="E543" s="165">
        <v>19079</v>
      </c>
      <c r="F543" s="165">
        <v>10111.870000000001</v>
      </c>
      <c r="G543" s="165">
        <v>14765</v>
      </c>
      <c r="H543" s="165">
        <v>7825.4500000000007</v>
      </c>
      <c r="I543" s="165">
        <v>11037</v>
      </c>
      <c r="J543" s="165">
        <v>5849.6100000000006</v>
      </c>
      <c r="K543" s="165">
        <v>8728</v>
      </c>
      <c r="L543" s="165">
        <v>4625.84</v>
      </c>
      <c r="M543" s="165">
        <v>7080</v>
      </c>
      <c r="N543" s="165">
        <v>3752.4</v>
      </c>
      <c r="O543" s="239"/>
      <c r="P543" s="15" t="b">
        <v>1</v>
      </c>
      <c r="Q543" s="15" t="b">
        <v>1</v>
      </c>
      <c r="R543" s="15" t="b">
        <v>1</v>
      </c>
      <c r="S543" s="15" t="b">
        <v>1</v>
      </c>
      <c r="T543" s="15" t="b">
        <v>1</v>
      </c>
      <c r="U543" s="15" t="b">
        <v>1</v>
      </c>
      <c r="V543" s="15" t="b">
        <v>1</v>
      </c>
      <c r="W543" s="15" t="b">
        <v>1</v>
      </c>
      <c r="X543" s="15" t="b">
        <v>1</v>
      </c>
      <c r="Y543" s="15" t="b">
        <v>1</v>
      </c>
      <c r="Z543" s="15" t="b">
        <v>1</v>
      </c>
      <c r="AA543" s="15" t="b">
        <v>1</v>
      </c>
    </row>
    <row r="544" spans="2:27" x14ac:dyDescent="0.15">
      <c r="B544" s="164" t="s">
        <v>41</v>
      </c>
      <c r="C544" s="165">
        <v>28904</v>
      </c>
      <c r="D544" s="165">
        <v>15319.12</v>
      </c>
      <c r="E544" s="165">
        <v>20209</v>
      </c>
      <c r="F544" s="165">
        <v>10710.77</v>
      </c>
      <c r="G544" s="165">
        <v>15637</v>
      </c>
      <c r="H544" s="165">
        <v>8287.61</v>
      </c>
      <c r="I544" s="165">
        <v>11690</v>
      </c>
      <c r="J544" s="165">
        <v>6195.7000000000007</v>
      </c>
      <c r="K544" s="165">
        <v>9236</v>
      </c>
      <c r="L544" s="165">
        <v>4895.08</v>
      </c>
      <c r="M544" s="165">
        <v>7507</v>
      </c>
      <c r="N544" s="165">
        <v>3978.71</v>
      </c>
      <c r="O544" s="239"/>
      <c r="P544" s="15" t="b">
        <v>1</v>
      </c>
      <c r="Q544" s="15" t="b">
        <v>1</v>
      </c>
      <c r="R544" s="15" t="b">
        <v>1</v>
      </c>
      <c r="S544" s="15" t="b">
        <v>1</v>
      </c>
      <c r="T544" s="15" t="b">
        <v>1</v>
      </c>
      <c r="U544" s="15" t="b">
        <v>1</v>
      </c>
      <c r="V544" s="15" t="b">
        <v>1</v>
      </c>
      <c r="W544" s="15" t="b">
        <v>1</v>
      </c>
      <c r="X544" s="15" t="b">
        <v>1</v>
      </c>
      <c r="Y544" s="15" t="b">
        <v>1</v>
      </c>
      <c r="Z544" s="15" t="b">
        <v>1</v>
      </c>
      <c r="AA544" s="15" t="b">
        <v>1</v>
      </c>
    </row>
    <row r="545" spans="1:27" x14ac:dyDescent="0.15">
      <c r="B545" s="164" t="s">
        <v>42</v>
      </c>
      <c r="C545" s="165">
        <v>32122</v>
      </c>
      <c r="D545" s="165">
        <v>17024.66</v>
      </c>
      <c r="E545" s="165">
        <v>22464</v>
      </c>
      <c r="F545" s="165">
        <v>11905.92</v>
      </c>
      <c r="G545" s="165">
        <v>17377</v>
      </c>
      <c r="H545" s="165">
        <v>9209.8100000000013</v>
      </c>
      <c r="I545" s="165">
        <v>12998</v>
      </c>
      <c r="J545" s="165">
        <v>6888.9400000000005</v>
      </c>
      <c r="K545" s="165">
        <v>10270</v>
      </c>
      <c r="L545" s="165">
        <v>5443.1</v>
      </c>
      <c r="M545" s="165">
        <v>8342</v>
      </c>
      <c r="N545" s="165">
        <v>4421.26</v>
      </c>
      <c r="O545" s="239"/>
      <c r="P545" s="15" t="b">
        <v>1</v>
      </c>
      <c r="Q545" s="15" t="b">
        <v>1</v>
      </c>
      <c r="R545" s="15" t="b">
        <v>1</v>
      </c>
      <c r="S545" s="15" t="b">
        <v>1</v>
      </c>
      <c r="T545" s="15" t="b">
        <v>1</v>
      </c>
      <c r="U545" s="15" t="b">
        <v>1</v>
      </c>
      <c r="V545" s="15" t="b">
        <v>1</v>
      </c>
      <c r="W545" s="15" t="b">
        <v>1</v>
      </c>
      <c r="X545" s="15" t="b">
        <v>1</v>
      </c>
      <c r="Y545" s="15" t="b">
        <v>1</v>
      </c>
      <c r="Z545" s="15" t="b">
        <v>1</v>
      </c>
      <c r="AA545" s="15" t="b">
        <v>1</v>
      </c>
    </row>
    <row r="546" spans="1:27" x14ac:dyDescent="0.15">
      <c r="B546" s="164" t="s">
        <v>43</v>
      </c>
      <c r="C546" s="165">
        <v>35345</v>
      </c>
      <c r="D546" s="165">
        <v>18732.850000000002</v>
      </c>
      <c r="E546" s="165">
        <v>24714</v>
      </c>
      <c r="F546" s="165">
        <v>13098.42</v>
      </c>
      <c r="G546" s="165">
        <v>19121</v>
      </c>
      <c r="H546" s="165">
        <v>10134.130000000001</v>
      </c>
      <c r="I546" s="165">
        <v>14297</v>
      </c>
      <c r="J546" s="165">
        <v>7577.4100000000008</v>
      </c>
      <c r="K546" s="165">
        <v>11306</v>
      </c>
      <c r="L546" s="165">
        <v>5992.18</v>
      </c>
      <c r="M546" s="165">
        <v>9182</v>
      </c>
      <c r="N546" s="165">
        <v>4866.46</v>
      </c>
      <c r="O546" s="239"/>
      <c r="P546" s="15" t="b">
        <v>1</v>
      </c>
      <c r="Q546" s="15" t="b">
        <v>1</v>
      </c>
      <c r="R546" s="15" t="b">
        <v>1</v>
      </c>
      <c r="S546" s="15" t="b">
        <v>1</v>
      </c>
      <c r="T546" s="15" t="b">
        <v>1</v>
      </c>
      <c r="U546" s="15" t="b">
        <v>1</v>
      </c>
      <c r="V546" s="15" t="b">
        <v>1</v>
      </c>
      <c r="W546" s="15" t="b">
        <v>1</v>
      </c>
      <c r="X546" s="15" t="b">
        <v>1</v>
      </c>
      <c r="Y546" s="15" t="b">
        <v>1</v>
      </c>
      <c r="Z546" s="15" t="b">
        <v>1</v>
      </c>
      <c r="AA546" s="15" t="b">
        <v>1</v>
      </c>
    </row>
    <row r="547" spans="1:27" x14ac:dyDescent="0.15">
      <c r="B547" s="164" t="s">
        <v>44</v>
      </c>
      <c r="C547" s="165">
        <v>36954</v>
      </c>
      <c r="D547" s="165">
        <v>19585.620000000003</v>
      </c>
      <c r="E547" s="165">
        <v>25839</v>
      </c>
      <c r="F547" s="165">
        <v>13694.67</v>
      </c>
      <c r="G547" s="165">
        <v>19992</v>
      </c>
      <c r="H547" s="165">
        <v>10595.76</v>
      </c>
      <c r="I547" s="165">
        <v>14944</v>
      </c>
      <c r="J547" s="165">
        <v>7920.3200000000006</v>
      </c>
      <c r="K547" s="165">
        <v>11822</v>
      </c>
      <c r="L547" s="165">
        <v>6265.6600000000008</v>
      </c>
      <c r="M547" s="165">
        <v>9603</v>
      </c>
      <c r="N547" s="165">
        <v>5089.59</v>
      </c>
      <c r="O547" s="239"/>
      <c r="P547" s="15" t="b">
        <v>1</v>
      </c>
      <c r="Q547" s="15" t="b">
        <v>1</v>
      </c>
      <c r="R547" s="15" t="b">
        <v>1</v>
      </c>
      <c r="S547" s="15" t="b">
        <v>1</v>
      </c>
      <c r="T547" s="15" t="b">
        <v>1</v>
      </c>
      <c r="U547" s="15" t="b">
        <v>1</v>
      </c>
      <c r="V547" s="15" t="b">
        <v>1</v>
      </c>
      <c r="W547" s="15" t="b">
        <v>1</v>
      </c>
      <c r="X547" s="15" t="b">
        <v>1</v>
      </c>
      <c r="Y547" s="15" t="b">
        <v>1</v>
      </c>
      <c r="Z547" s="15" t="b">
        <v>1</v>
      </c>
      <c r="AA547" s="15" t="b">
        <v>1</v>
      </c>
    </row>
    <row r="548" spans="1:27" x14ac:dyDescent="0.15">
      <c r="B548" s="164" t="s">
        <v>45</v>
      </c>
      <c r="C548" s="165">
        <v>37738</v>
      </c>
      <c r="D548" s="165">
        <v>20001.14</v>
      </c>
      <c r="E548" s="165">
        <v>26178</v>
      </c>
      <c r="F548" s="165">
        <v>13874.34</v>
      </c>
      <c r="G548" s="165">
        <v>20309</v>
      </c>
      <c r="H548" s="165">
        <v>10763.77</v>
      </c>
      <c r="I548" s="165">
        <v>15175</v>
      </c>
      <c r="J548" s="165">
        <v>8042.75</v>
      </c>
      <c r="K548" s="165">
        <v>12043</v>
      </c>
      <c r="L548" s="165">
        <v>6382.79</v>
      </c>
      <c r="M548" s="165">
        <v>9728</v>
      </c>
      <c r="N548" s="165">
        <v>5155.84</v>
      </c>
      <c r="O548" s="239"/>
      <c r="P548" s="15" t="b">
        <v>1</v>
      </c>
      <c r="Q548" s="15" t="b">
        <v>1</v>
      </c>
      <c r="R548" s="15" t="b">
        <v>1</v>
      </c>
      <c r="S548" s="15" t="b">
        <v>1</v>
      </c>
      <c r="T548" s="15" t="b">
        <v>1</v>
      </c>
      <c r="U548" s="15" t="b">
        <v>1</v>
      </c>
      <c r="V548" s="15" t="b">
        <v>1</v>
      </c>
      <c r="W548" s="15" t="b">
        <v>1</v>
      </c>
      <c r="X548" s="15" t="b">
        <v>1</v>
      </c>
      <c r="Y548" s="15" t="b">
        <v>1</v>
      </c>
      <c r="Z548" s="15" t="b">
        <v>1</v>
      </c>
      <c r="AA548" s="15" t="b">
        <v>1</v>
      </c>
    </row>
    <row r="549" spans="1:27" x14ac:dyDescent="0.15">
      <c r="B549" s="164" t="s">
        <v>46</v>
      </c>
      <c r="C549" s="165">
        <v>42460</v>
      </c>
      <c r="D549" s="165">
        <v>22503.800000000003</v>
      </c>
      <c r="E549" s="165">
        <v>29452</v>
      </c>
      <c r="F549" s="165">
        <v>15609.560000000001</v>
      </c>
      <c r="G549" s="165">
        <v>22860</v>
      </c>
      <c r="H549" s="165">
        <v>12115.800000000001</v>
      </c>
      <c r="I549" s="165">
        <v>17080</v>
      </c>
      <c r="J549" s="165">
        <v>9052.4</v>
      </c>
      <c r="K549" s="165">
        <v>13557</v>
      </c>
      <c r="L549" s="165">
        <v>7185.21</v>
      </c>
      <c r="M549" s="165">
        <v>10950</v>
      </c>
      <c r="N549" s="165">
        <v>5803.5</v>
      </c>
      <c r="O549" s="239"/>
      <c r="P549" s="15" t="b">
        <v>1</v>
      </c>
      <c r="Q549" s="15" t="b">
        <v>1</v>
      </c>
      <c r="R549" s="15" t="b">
        <v>1</v>
      </c>
      <c r="S549" s="15" t="b">
        <v>1</v>
      </c>
      <c r="T549" s="15" t="b">
        <v>1</v>
      </c>
      <c r="U549" s="15" t="b">
        <v>1</v>
      </c>
      <c r="V549" s="15" t="b">
        <v>1</v>
      </c>
      <c r="W549" s="15" t="b">
        <v>1</v>
      </c>
      <c r="X549" s="15" t="b">
        <v>1</v>
      </c>
      <c r="Y549" s="15" t="b">
        <v>1</v>
      </c>
      <c r="Z549" s="15" t="b">
        <v>1</v>
      </c>
      <c r="AA549" s="15" t="b">
        <v>1</v>
      </c>
    </row>
    <row r="550" spans="1:27" x14ac:dyDescent="0.15">
      <c r="B550" s="164" t="s">
        <v>47</v>
      </c>
      <c r="C550" s="165">
        <v>47182</v>
      </c>
      <c r="D550" s="165">
        <v>25006.460000000003</v>
      </c>
      <c r="E550" s="165">
        <v>32732</v>
      </c>
      <c r="F550" s="165">
        <v>17347.96</v>
      </c>
      <c r="G550" s="165">
        <v>25398</v>
      </c>
      <c r="H550" s="165">
        <v>13460.94</v>
      </c>
      <c r="I550" s="165">
        <v>18990</v>
      </c>
      <c r="J550" s="165">
        <v>10064.700000000001</v>
      </c>
      <c r="K550" s="165">
        <v>15068</v>
      </c>
      <c r="L550" s="165">
        <v>7986.04</v>
      </c>
      <c r="M550" s="165">
        <v>12165</v>
      </c>
      <c r="N550" s="165">
        <v>6447.4500000000007</v>
      </c>
      <c r="O550" s="239"/>
      <c r="P550" s="15" t="b">
        <v>1</v>
      </c>
      <c r="Q550" s="15" t="b">
        <v>1</v>
      </c>
      <c r="R550" s="15" t="b">
        <v>1</v>
      </c>
      <c r="S550" s="15" t="b">
        <v>1</v>
      </c>
      <c r="T550" s="15" t="b">
        <v>1</v>
      </c>
      <c r="U550" s="15" t="b">
        <v>1</v>
      </c>
      <c r="V550" s="15" t="b">
        <v>1</v>
      </c>
      <c r="W550" s="15" t="b">
        <v>1</v>
      </c>
      <c r="X550" s="15" t="b">
        <v>1</v>
      </c>
      <c r="Y550" s="15" t="b">
        <v>1</v>
      </c>
      <c r="Z550" s="15" t="b">
        <v>1</v>
      </c>
      <c r="AA550" s="15" t="b">
        <v>1</v>
      </c>
    </row>
    <row r="551" spans="1:27" x14ac:dyDescent="0.15">
      <c r="B551" s="164" t="s">
        <v>48</v>
      </c>
      <c r="C551" s="165">
        <v>51906</v>
      </c>
      <c r="D551" s="165">
        <v>27510.18</v>
      </c>
      <c r="E551" s="165">
        <v>36010</v>
      </c>
      <c r="F551" s="165">
        <v>19085.3</v>
      </c>
      <c r="G551" s="165">
        <v>27946</v>
      </c>
      <c r="H551" s="165">
        <v>14811.380000000001</v>
      </c>
      <c r="I551" s="165">
        <v>20886</v>
      </c>
      <c r="J551" s="165">
        <v>11069.58</v>
      </c>
      <c r="K551" s="165">
        <v>16580</v>
      </c>
      <c r="L551" s="165">
        <v>8787.4</v>
      </c>
      <c r="M551" s="165">
        <v>13386</v>
      </c>
      <c r="N551" s="165">
        <v>7094.58</v>
      </c>
      <c r="O551" s="239"/>
      <c r="P551" s="15" t="b">
        <v>1</v>
      </c>
      <c r="Q551" s="15" t="b">
        <v>1</v>
      </c>
      <c r="R551" s="15" t="b">
        <v>1</v>
      </c>
      <c r="S551" s="15" t="b">
        <v>1</v>
      </c>
      <c r="T551" s="15" t="b">
        <v>1</v>
      </c>
      <c r="U551" s="15" t="b">
        <v>1</v>
      </c>
      <c r="V551" s="15" t="b">
        <v>1</v>
      </c>
      <c r="W551" s="15" t="b">
        <v>1</v>
      </c>
      <c r="X551" s="15" t="b">
        <v>1</v>
      </c>
      <c r="Y551" s="15" t="b">
        <v>1</v>
      </c>
      <c r="Z551" s="15" t="b">
        <v>1</v>
      </c>
      <c r="AA551" s="15" t="b">
        <v>1</v>
      </c>
    </row>
    <row r="552" spans="1:27" x14ac:dyDescent="0.15">
      <c r="B552" s="164" t="s">
        <v>49</v>
      </c>
      <c r="C552" s="165">
        <v>56628</v>
      </c>
      <c r="D552" s="165">
        <v>30012.84</v>
      </c>
      <c r="E552" s="165">
        <v>39290</v>
      </c>
      <c r="F552" s="165">
        <v>20823.7</v>
      </c>
      <c r="G552" s="165">
        <v>30490</v>
      </c>
      <c r="H552" s="165">
        <v>16159.7</v>
      </c>
      <c r="I552" s="165">
        <v>22789</v>
      </c>
      <c r="J552" s="165">
        <v>12078.17</v>
      </c>
      <c r="K552" s="165">
        <v>18087</v>
      </c>
      <c r="L552" s="165">
        <v>9586.11</v>
      </c>
      <c r="M552" s="165">
        <v>14616</v>
      </c>
      <c r="N552" s="165">
        <v>7746.4800000000005</v>
      </c>
      <c r="O552" s="239"/>
      <c r="P552" s="15" t="b">
        <v>1</v>
      </c>
      <c r="Q552" s="15" t="b">
        <v>1</v>
      </c>
      <c r="R552" s="15" t="b">
        <v>1</v>
      </c>
      <c r="S552" s="15" t="b">
        <v>1</v>
      </c>
      <c r="T552" s="15" t="b">
        <v>1</v>
      </c>
      <c r="U552" s="15" t="b">
        <v>1</v>
      </c>
      <c r="V552" s="15" t="b">
        <v>1</v>
      </c>
      <c r="W552" s="15" t="b">
        <v>1</v>
      </c>
      <c r="X552" s="15" t="b">
        <v>1</v>
      </c>
      <c r="Y552" s="15" t="b">
        <v>1</v>
      </c>
      <c r="Z552" s="15" t="b">
        <v>1</v>
      </c>
      <c r="AA552" s="15" t="b">
        <v>1</v>
      </c>
    </row>
    <row r="553" spans="1:27" x14ac:dyDescent="0.15">
      <c r="B553" s="164" t="s">
        <v>50</v>
      </c>
      <c r="C553" s="165">
        <v>61830</v>
      </c>
      <c r="D553" s="165">
        <v>32769.9</v>
      </c>
      <c r="E553" s="165">
        <v>42982</v>
      </c>
      <c r="F553" s="165">
        <v>22780.460000000003</v>
      </c>
      <c r="G553" s="165">
        <v>34008</v>
      </c>
      <c r="H553" s="165">
        <v>18024.240000000002</v>
      </c>
      <c r="I553" s="165">
        <v>26142</v>
      </c>
      <c r="J553" s="165">
        <v>13855.26</v>
      </c>
      <c r="K553" s="165">
        <v>19805</v>
      </c>
      <c r="L553" s="165">
        <v>10496.65</v>
      </c>
      <c r="M553" s="165">
        <v>16770</v>
      </c>
      <c r="N553" s="165">
        <v>8888.1</v>
      </c>
      <c r="O553" s="239"/>
      <c r="P553" s="15" t="b">
        <v>1</v>
      </c>
      <c r="Q553" s="15" t="b">
        <v>1</v>
      </c>
      <c r="R553" s="15" t="b">
        <v>1</v>
      </c>
      <c r="S553" s="15" t="b">
        <v>1</v>
      </c>
      <c r="T553" s="15" t="b">
        <v>1</v>
      </c>
      <c r="U553" s="15" t="b">
        <v>1</v>
      </c>
      <c r="V553" s="15" t="b">
        <v>1</v>
      </c>
      <c r="W553" s="15" t="b">
        <v>1</v>
      </c>
      <c r="X553" s="15" t="b">
        <v>1</v>
      </c>
      <c r="Y553" s="15" t="b">
        <v>1</v>
      </c>
      <c r="Z553" s="15" t="b">
        <v>1</v>
      </c>
      <c r="AA553" s="15" t="b">
        <v>1</v>
      </c>
    </row>
    <row r="554" spans="1:27" x14ac:dyDescent="0.15">
      <c r="B554" s="225" t="s">
        <v>195</v>
      </c>
      <c r="C554" s="225"/>
      <c r="D554" s="225"/>
      <c r="E554" s="225"/>
      <c r="F554" s="225"/>
      <c r="G554" s="225"/>
      <c r="H554" s="225"/>
      <c r="I554" s="225"/>
      <c r="J554" s="225"/>
      <c r="K554" s="225"/>
    </row>
    <row r="557" spans="1:27" ht="18" x14ac:dyDescent="0.15">
      <c r="A557" s="53"/>
      <c r="B557" s="54" t="s">
        <v>223</v>
      </c>
      <c r="C557" s="53"/>
      <c r="D557" s="53"/>
      <c r="E557" s="53"/>
      <c r="F557" s="53"/>
      <c r="G557" s="53"/>
      <c r="H557" s="53"/>
      <c r="I557" s="53"/>
      <c r="J557" s="53"/>
      <c r="K557" s="53"/>
      <c r="L557" s="53"/>
      <c r="M557" s="53"/>
      <c r="N557" s="53"/>
      <c r="O557" s="53"/>
    </row>
    <row r="559" spans="1:27" x14ac:dyDescent="0.15">
      <c r="B559" s="16" t="s">
        <v>4</v>
      </c>
      <c r="C559" s="235" t="s">
        <v>5</v>
      </c>
      <c r="D559" s="236"/>
      <c r="E559" s="235" t="s">
        <v>6</v>
      </c>
      <c r="F559" s="236"/>
      <c r="G559" s="235" t="s">
        <v>7</v>
      </c>
      <c r="H559" s="236"/>
      <c r="I559" s="235" t="s">
        <v>8</v>
      </c>
      <c r="J559" s="236"/>
      <c r="K559" s="235" t="s">
        <v>9</v>
      </c>
      <c r="L559" s="236"/>
      <c r="M559" s="235" t="s">
        <v>10</v>
      </c>
      <c r="N559" s="238"/>
      <c r="O559" s="239" t="str">
        <f>O522</f>
        <v>BUPA ADVANTAGE CARE PREMIUM BOOKLET, EFFECTIVE JANUARY 1, 2023</v>
      </c>
    </row>
    <row r="560" spans="1:27" ht="28" x14ac:dyDescent="0.15">
      <c r="B560" s="44" t="s">
        <v>227</v>
      </c>
      <c r="C560" s="232" t="s">
        <v>11</v>
      </c>
      <c r="D560" s="233"/>
      <c r="E560" s="232" t="s">
        <v>12</v>
      </c>
      <c r="F560" s="233"/>
      <c r="G560" s="232" t="s">
        <v>13</v>
      </c>
      <c r="H560" s="233"/>
      <c r="I560" s="232" t="s">
        <v>14</v>
      </c>
      <c r="J560" s="233"/>
      <c r="K560" s="232" t="s">
        <v>15</v>
      </c>
      <c r="L560" s="233"/>
      <c r="M560" s="232" t="s">
        <v>16</v>
      </c>
      <c r="N560" s="234"/>
      <c r="O560" s="239"/>
    </row>
    <row r="561" spans="1:27" ht="28" x14ac:dyDescent="0.15">
      <c r="B561" s="45" t="s">
        <v>228</v>
      </c>
      <c r="C561" s="243" t="s">
        <v>12</v>
      </c>
      <c r="D561" s="244"/>
      <c r="E561" s="243" t="s">
        <v>13</v>
      </c>
      <c r="F561" s="244"/>
      <c r="G561" s="243" t="s">
        <v>17</v>
      </c>
      <c r="H561" s="244"/>
      <c r="I561" s="243" t="s">
        <v>14</v>
      </c>
      <c r="J561" s="244"/>
      <c r="K561" s="243" t="s">
        <v>15</v>
      </c>
      <c r="L561" s="244"/>
      <c r="M561" s="243" t="s">
        <v>16</v>
      </c>
      <c r="N561" s="245"/>
      <c r="O561" s="239"/>
    </row>
    <row r="562" spans="1:27" x14ac:dyDescent="0.15">
      <c r="B562" s="33" t="s">
        <v>18</v>
      </c>
      <c r="C562" s="31" t="s">
        <v>19</v>
      </c>
      <c r="D562" s="32" t="s">
        <v>20</v>
      </c>
      <c r="E562" s="31" t="s">
        <v>19</v>
      </c>
      <c r="F562" s="32" t="s">
        <v>20</v>
      </c>
      <c r="G562" s="31" t="s">
        <v>19</v>
      </c>
      <c r="H562" s="32" t="s">
        <v>20</v>
      </c>
      <c r="I562" s="31" t="s">
        <v>19</v>
      </c>
      <c r="J562" s="32" t="s">
        <v>20</v>
      </c>
      <c r="K562" s="31" t="s">
        <v>19</v>
      </c>
      <c r="L562" s="32" t="s">
        <v>20</v>
      </c>
      <c r="M562" s="31" t="s">
        <v>19</v>
      </c>
      <c r="N562" s="39" t="s">
        <v>20</v>
      </c>
      <c r="O562" s="239"/>
    </row>
    <row r="563" spans="1:27" x14ac:dyDescent="0.15">
      <c r="A563" s="13"/>
      <c r="B563" s="33" t="s">
        <v>21</v>
      </c>
      <c r="C563" s="34" t="s">
        <v>22</v>
      </c>
      <c r="D563" s="35" t="s">
        <v>23</v>
      </c>
      <c r="E563" s="34" t="s">
        <v>22</v>
      </c>
      <c r="F563" s="35" t="s">
        <v>23</v>
      </c>
      <c r="G563" s="34" t="s">
        <v>22</v>
      </c>
      <c r="H563" s="35" t="s">
        <v>23</v>
      </c>
      <c r="I563" s="34" t="s">
        <v>22</v>
      </c>
      <c r="J563" s="35" t="s">
        <v>23</v>
      </c>
      <c r="K563" s="34" t="s">
        <v>22</v>
      </c>
      <c r="L563" s="35" t="s">
        <v>23</v>
      </c>
      <c r="M563" s="34" t="s">
        <v>22</v>
      </c>
      <c r="N563" s="38" t="s">
        <v>23</v>
      </c>
      <c r="O563" s="239"/>
      <c r="P563" s="13"/>
      <c r="Q563" s="13"/>
      <c r="R563" s="13"/>
      <c r="S563" s="13"/>
      <c r="T563" s="13"/>
      <c r="U563" s="13"/>
    </row>
    <row r="564" spans="1:27" x14ac:dyDescent="0.15">
      <c r="B564" s="164" t="s">
        <v>24</v>
      </c>
      <c r="C564" s="165">
        <v>5506</v>
      </c>
      <c r="D564" s="165">
        <v>2918.1800000000003</v>
      </c>
      <c r="E564" s="165">
        <v>4251</v>
      </c>
      <c r="F564" s="165">
        <v>2253.0300000000002</v>
      </c>
      <c r="G564" s="165">
        <v>3024</v>
      </c>
      <c r="H564" s="165">
        <v>1602.72</v>
      </c>
      <c r="I564" s="165">
        <v>2340</v>
      </c>
      <c r="J564" s="165">
        <v>1240.2</v>
      </c>
      <c r="K564" s="165">
        <v>2069</v>
      </c>
      <c r="L564" s="165">
        <v>1096.5700000000002</v>
      </c>
      <c r="M564" s="165">
        <v>1495</v>
      </c>
      <c r="N564" s="165">
        <v>792.35</v>
      </c>
      <c r="O564" s="239"/>
      <c r="P564" s="15" t="b">
        <v>1</v>
      </c>
      <c r="Q564" s="15" t="b">
        <v>1</v>
      </c>
      <c r="R564" s="15" t="b">
        <v>1</v>
      </c>
      <c r="S564" s="15" t="b">
        <v>1</v>
      </c>
      <c r="T564" s="15" t="b">
        <v>1</v>
      </c>
      <c r="U564" s="15" t="b">
        <v>1</v>
      </c>
      <c r="V564" s="15" t="b">
        <v>1</v>
      </c>
      <c r="W564" s="15" t="b">
        <v>1</v>
      </c>
      <c r="X564" s="15" t="b">
        <v>1</v>
      </c>
      <c r="Y564" s="15" t="b">
        <v>1</v>
      </c>
      <c r="Z564" s="15" t="b">
        <v>1</v>
      </c>
      <c r="AA564" s="15" t="b">
        <v>1</v>
      </c>
    </row>
    <row r="565" spans="1:27" x14ac:dyDescent="0.15">
      <c r="B565" s="164" t="s">
        <v>25</v>
      </c>
      <c r="C565" s="165">
        <v>8478</v>
      </c>
      <c r="D565" s="165">
        <v>4493.34</v>
      </c>
      <c r="E565" s="165">
        <v>6917</v>
      </c>
      <c r="F565" s="165">
        <v>3666.01</v>
      </c>
      <c r="G565" s="165">
        <v>4773</v>
      </c>
      <c r="H565" s="165">
        <v>2529.69</v>
      </c>
      <c r="I565" s="165">
        <v>3704</v>
      </c>
      <c r="J565" s="165">
        <v>1963.1200000000001</v>
      </c>
      <c r="K565" s="165">
        <v>3273</v>
      </c>
      <c r="L565" s="165">
        <v>1734.69</v>
      </c>
      <c r="M565" s="165">
        <v>2199</v>
      </c>
      <c r="N565" s="165">
        <v>1165.47</v>
      </c>
      <c r="O565" s="239"/>
      <c r="P565" s="15" t="b">
        <v>1</v>
      </c>
      <c r="Q565" s="15" t="b">
        <v>1</v>
      </c>
      <c r="R565" s="15" t="b">
        <v>1</v>
      </c>
      <c r="S565" s="15" t="b">
        <v>1</v>
      </c>
      <c r="T565" s="15" t="b">
        <v>1</v>
      </c>
      <c r="U565" s="15" t="b">
        <v>1</v>
      </c>
      <c r="V565" s="15" t="b">
        <v>1</v>
      </c>
      <c r="W565" s="15" t="b">
        <v>1</v>
      </c>
      <c r="X565" s="15" t="b">
        <v>1</v>
      </c>
      <c r="Y565" s="15" t="b">
        <v>1</v>
      </c>
      <c r="Z565" s="15" t="b">
        <v>1</v>
      </c>
      <c r="AA565" s="15" t="b">
        <v>1</v>
      </c>
    </row>
    <row r="566" spans="1:27" x14ac:dyDescent="0.15">
      <c r="B566" s="164" t="s">
        <v>26</v>
      </c>
      <c r="C566" s="165">
        <v>12373</v>
      </c>
      <c r="D566" s="165">
        <v>6557.6900000000005</v>
      </c>
      <c r="E566" s="165">
        <v>10121</v>
      </c>
      <c r="F566" s="165">
        <v>5364.13</v>
      </c>
      <c r="G566" s="165">
        <v>6959</v>
      </c>
      <c r="H566" s="165">
        <v>3688.27</v>
      </c>
      <c r="I566" s="165">
        <v>5383</v>
      </c>
      <c r="J566" s="165">
        <v>2852.9900000000002</v>
      </c>
      <c r="K566" s="165">
        <v>4757</v>
      </c>
      <c r="L566" s="165">
        <v>2521.21</v>
      </c>
      <c r="M566" s="165">
        <v>3345</v>
      </c>
      <c r="N566" s="165">
        <v>1772.8500000000001</v>
      </c>
      <c r="O566" s="239"/>
      <c r="P566" s="15" t="b">
        <v>1</v>
      </c>
      <c r="Q566" s="15" t="b">
        <v>1</v>
      </c>
      <c r="R566" s="15" t="b">
        <v>1</v>
      </c>
      <c r="S566" s="15" t="b">
        <v>1</v>
      </c>
      <c r="T566" s="15" t="b">
        <v>1</v>
      </c>
      <c r="U566" s="15" t="b">
        <v>1</v>
      </c>
      <c r="V566" s="15" t="b">
        <v>1</v>
      </c>
      <c r="W566" s="15" t="b">
        <v>1</v>
      </c>
      <c r="X566" s="15" t="b">
        <v>1</v>
      </c>
      <c r="Y566" s="15" t="b">
        <v>1</v>
      </c>
      <c r="Z566" s="15" t="b">
        <v>1</v>
      </c>
      <c r="AA566" s="15" t="b">
        <v>1</v>
      </c>
    </row>
    <row r="567" spans="1:27" x14ac:dyDescent="0.15">
      <c r="B567" s="164" t="s">
        <v>27</v>
      </c>
      <c r="C567" s="165">
        <v>13365</v>
      </c>
      <c r="D567" s="165">
        <v>7083.4500000000007</v>
      </c>
      <c r="E567" s="165">
        <v>9542</v>
      </c>
      <c r="F567" s="165">
        <v>5057.26</v>
      </c>
      <c r="G567" s="165">
        <v>7176</v>
      </c>
      <c r="H567" s="165">
        <v>3803.28</v>
      </c>
      <c r="I567" s="165">
        <v>5365</v>
      </c>
      <c r="J567" s="165">
        <v>2843.4500000000003</v>
      </c>
      <c r="K567" s="165">
        <v>4122</v>
      </c>
      <c r="L567" s="165">
        <v>2184.6600000000003</v>
      </c>
      <c r="M567" s="165">
        <v>3269</v>
      </c>
      <c r="N567" s="165">
        <v>1732.5700000000002</v>
      </c>
      <c r="O567" s="239"/>
      <c r="P567" s="15" t="b">
        <v>1</v>
      </c>
      <c r="Q567" s="15" t="b">
        <v>1</v>
      </c>
      <c r="R567" s="15" t="b">
        <v>1</v>
      </c>
      <c r="S567" s="15" t="b">
        <v>1</v>
      </c>
      <c r="T567" s="15" t="b">
        <v>1</v>
      </c>
      <c r="U567" s="15" t="b">
        <v>1</v>
      </c>
      <c r="V567" s="15" t="b">
        <v>1</v>
      </c>
      <c r="W567" s="15" t="b">
        <v>1</v>
      </c>
      <c r="X567" s="15" t="b">
        <v>1</v>
      </c>
      <c r="Y567" s="15" t="b">
        <v>1</v>
      </c>
      <c r="Z567" s="15" t="b">
        <v>1</v>
      </c>
      <c r="AA567" s="15" t="b">
        <v>1</v>
      </c>
    </row>
    <row r="568" spans="1:27" x14ac:dyDescent="0.15">
      <c r="B568" s="164" t="s">
        <v>28</v>
      </c>
      <c r="C568" s="165">
        <v>14946</v>
      </c>
      <c r="D568" s="165">
        <v>7921.38</v>
      </c>
      <c r="E568" s="165">
        <v>10615</v>
      </c>
      <c r="F568" s="165">
        <v>5625.9500000000007</v>
      </c>
      <c r="G568" s="165">
        <v>8008</v>
      </c>
      <c r="H568" s="165">
        <v>4244.24</v>
      </c>
      <c r="I568" s="165">
        <v>5975</v>
      </c>
      <c r="J568" s="165">
        <v>3166.75</v>
      </c>
      <c r="K568" s="165">
        <v>4596</v>
      </c>
      <c r="L568" s="165">
        <v>2435.88</v>
      </c>
      <c r="M568" s="165">
        <v>3619</v>
      </c>
      <c r="N568" s="165">
        <v>1918.0700000000002</v>
      </c>
      <c r="O568" s="239"/>
      <c r="P568" s="15" t="b">
        <v>1</v>
      </c>
      <c r="Q568" s="15" t="b">
        <v>1</v>
      </c>
      <c r="R568" s="15" t="b">
        <v>1</v>
      </c>
      <c r="S568" s="15" t="b">
        <v>1</v>
      </c>
      <c r="T568" s="15" t="b">
        <v>1</v>
      </c>
      <c r="U568" s="15" t="b">
        <v>1</v>
      </c>
      <c r="V568" s="15" t="b">
        <v>1</v>
      </c>
      <c r="W568" s="15" t="b">
        <v>1</v>
      </c>
      <c r="X568" s="15" t="b">
        <v>1</v>
      </c>
      <c r="Y568" s="15" t="b">
        <v>1</v>
      </c>
      <c r="Z568" s="15" t="b">
        <v>1</v>
      </c>
      <c r="AA568" s="15" t="b">
        <v>1</v>
      </c>
    </row>
    <row r="569" spans="1:27" x14ac:dyDescent="0.15">
      <c r="B569" s="164" t="s">
        <v>29</v>
      </c>
      <c r="C569" s="165">
        <v>17457</v>
      </c>
      <c r="D569" s="165">
        <v>9252.2100000000009</v>
      </c>
      <c r="E569" s="165">
        <v>12286</v>
      </c>
      <c r="F569" s="165">
        <v>6511.58</v>
      </c>
      <c r="G569" s="165">
        <v>9405</v>
      </c>
      <c r="H569" s="165">
        <v>4984.6500000000005</v>
      </c>
      <c r="I569" s="165">
        <v>7098</v>
      </c>
      <c r="J569" s="165">
        <v>3761.94</v>
      </c>
      <c r="K569" s="165">
        <v>5443</v>
      </c>
      <c r="L569" s="165">
        <v>2884.79</v>
      </c>
      <c r="M569" s="165">
        <v>4204</v>
      </c>
      <c r="N569" s="165">
        <v>2228.12</v>
      </c>
      <c r="O569" s="239"/>
      <c r="P569" s="15" t="b">
        <v>1</v>
      </c>
      <c r="Q569" s="15" t="b">
        <v>1</v>
      </c>
      <c r="R569" s="15" t="b">
        <v>1</v>
      </c>
      <c r="S569" s="15" t="b">
        <v>1</v>
      </c>
      <c r="T569" s="15" t="b">
        <v>1</v>
      </c>
      <c r="U569" s="15" t="b">
        <v>1</v>
      </c>
      <c r="V569" s="15" t="b">
        <v>1</v>
      </c>
      <c r="W569" s="15" t="b">
        <v>1</v>
      </c>
      <c r="X569" s="15" t="b">
        <v>1</v>
      </c>
      <c r="Y569" s="15" t="b">
        <v>1</v>
      </c>
      <c r="Z569" s="15" t="b">
        <v>1</v>
      </c>
      <c r="AA569" s="15" t="b">
        <v>1</v>
      </c>
    </row>
    <row r="570" spans="1:27" x14ac:dyDescent="0.15">
      <c r="B570" s="164" t="s">
        <v>30</v>
      </c>
      <c r="C570" s="165">
        <v>19700</v>
      </c>
      <c r="D570" s="165">
        <v>10441</v>
      </c>
      <c r="E570" s="165">
        <v>13619</v>
      </c>
      <c r="F570" s="165">
        <v>7218.0700000000006</v>
      </c>
      <c r="G570" s="165">
        <v>10471</v>
      </c>
      <c r="H570" s="165">
        <v>5549.63</v>
      </c>
      <c r="I570" s="165">
        <v>7901</v>
      </c>
      <c r="J570" s="165">
        <v>4187.5300000000007</v>
      </c>
      <c r="K570" s="165">
        <v>6208</v>
      </c>
      <c r="L570" s="165">
        <v>3290.2400000000002</v>
      </c>
      <c r="M570" s="165">
        <v>4664</v>
      </c>
      <c r="N570" s="165">
        <v>2471.92</v>
      </c>
      <c r="O570" s="239"/>
      <c r="P570" s="15" t="b">
        <v>1</v>
      </c>
      <c r="Q570" s="15" t="b">
        <v>1</v>
      </c>
      <c r="R570" s="15" t="b">
        <v>1</v>
      </c>
      <c r="S570" s="15" t="b">
        <v>1</v>
      </c>
      <c r="T570" s="15" t="b">
        <v>1</v>
      </c>
      <c r="U570" s="15" t="b">
        <v>1</v>
      </c>
      <c r="V570" s="15" t="b">
        <v>1</v>
      </c>
      <c r="W570" s="15" t="b">
        <v>1</v>
      </c>
      <c r="X570" s="15" t="b">
        <v>1</v>
      </c>
      <c r="Y570" s="15" t="b">
        <v>1</v>
      </c>
      <c r="Z570" s="15" t="b">
        <v>1</v>
      </c>
      <c r="AA570" s="15" t="b">
        <v>1</v>
      </c>
    </row>
    <row r="571" spans="1:27" x14ac:dyDescent="0.15">
      <c r="B571" s="164" t="s">
        <v>31</v>
      </c>
      <c r="C571" s="165">
        <v>22316</v>
      </c>
      <c r="D571" s="165">
        <v>11827.480000000001</v>
      </c>
      <c r="E571" s="165">
        <v>15369</v>
      </c>
      <c r="F571" s="165">
        <v>8145.5700000000006</v>
      </c>
      <c r="G571" s="165">
        <v>11867</v>
      </c>
      <c r="H571" s="165">
        <v>6289.51</v>
      </c>
      <c r="I571" s="165">
        <v>8957</v>
      </c>
      <c r="J571" s="165">
        <v>4747.21</v>
      </c>
      <c r="K571" s="165">
        <v>6938</v>
      </c>
      <c r="L571" s="165">
        <v>3677.1400000000003</v>
      </c>
      <c r="M571" s="165">
        <v>5272</v>
      </c>
      <c r="N571" s="165">
        <v>2794.1600000000003</v>
      </c>
      <c r="O571" s="239"/>
      <c r="P571" s="15" t="b">
        <v>1</v>
      </c>
      <c r="Q571" s="15" t="b">
        <v>1</v>
      </c>
      <c r="R571" s="15" t="b">
        <v>1</v>
      </c>
      <c r="S571" s="15" t="b">
        <v>1</v>
      </c>
      <c r="T571" s="15" t="b">
        <v>1</v>
      </c>
      <c r="U571" s="15" t="b">
        <v>1</v>
      </c>
      <c r="V571" s="15" t="b">
        <v>1</v>
      </c>
      <c r="W571" s="15" t="b">
        <v>1</v>
      </c>
      <c r="X571" s="15" t="b">
        <v>1</v>
      </c>
      <c r="Y571" s="15" t="b">
        <v>1</v>
      </c>
      <c r="Z571" s="15" t="b">
        <v>1</v>
      </c>
      <c r="AA571" s="15" t="b">
        <v>1</v>
      </c>
    </row>
    <row r="572" spans="1:27" x14ac:dyDescent="0.15">
      <c r="B572" s="164" t="s">
        <v>32</v>
      </c>
      <c r="C572" s="165">
        <v>25768</v>
      </c>
      <c r="D572" s="165">
        <v>13657.04</v>
      </c>
      <c r="E572" s="165">
        <v>17854</v>
      </c>
      <c r="F572" s="165">
        <v>9462.6200000000008</v>
      </c>
      <c r="G572" s="165">
        <v>13665</v>
      </c>
      <c r="H572" s="165">
        <v>7242.4500000000007</v>
      </c>
      <c r="I572" s="165">
        <v>10088</v>
      </c>
      <c r="J572" s="165">
        <v>5346.64</v>
      </c>
      <c r="K572" s="165">
        <v>7889</v>
      </c>
      <c r="L572" s="165">
        <v>4181.17</v>
      </c>
      <c r="M572" s="165">
        <v>6129</v>
      </c>
      <c r="N572" s="165">
        <v>3248.3700000000003</v>
      </c>
      <c r="O572" s="239"/>
      <c r="P572" s="15" t="b">
        <v>1</v>
      </c>
      <c r="Q572" s="15" t="b">
        <v>1</v>
      </c>
      <c r="R572" s="15" t="b">
        <v>1</v>
      </c>
      <c r="S572" s="15" t="b">
        <v>1</v>
      </c>
      <c r="T572" s="15" t="b">
        <v>1</v>
      </c>
      <c r="U572" s="15" t="b">
        <v>1</v>
      </c>
      <c r="V572" s="15" t="b">
        <v>1</v>
      </c>
      <c r="W572" s="15" t="b">
        <v>1</v>
      </c>
      <c r="X572" s="15" t="b">
        <v>1</v>
      </c>
      <c r="Y572" s="15" t="b">
        <v>1</v>
      </c>
      <c r="Z572" s="15" t="b">
        <v>1</v>
      </c>
      <c r="AA572" s="15" t="b">
        <v>1</v>
      </c>
    </row>
    <row r="573" spans="1:27" x14ac:dyDescent="0.15">
      <c r="B573" s="164" t="s">
        <v>33</v>
      </c>
      <c r="C573" s="165">
        <v>29163</v>
      </c>
      <c r="D573" s="165">
        <v>15456.390000000001</v>
      </c>
      <c r="E573" s="165">
        <v>19566</v>
      </c>
      <c r="F573" s="165">
        <v>10369.980000000001</v>
      </c>
      <c r="G573" s="165">
        <v>15364</v>
      </c>
      <c r="H573" s="165">
        <v>8142.92</v>
      </c>
      <c r="I573" s="165">
        <v>11762</v>
      </c>
      <c r="J573" s="165">
        <v>6233.8600000000006</v>
      </c>
      <c r="K573" s="165">
        <v>8864</v>
      </c>
      <c r="L573" s="165">
        <v>4697.92</v>
      </c>
      <c r="M573" s="165">
        <v>6726</v>
      </c>
      <c r="N573" s="165">
        <v>3564.78</v>
      </c>
      <c r="O573" s="239"/>
      <c r="P573" s="15" t="b">
        <v>1</v>
      </c>
      <c r="Q573" s="15" t="b">
        <v>1</v>
      </c>
      <c r="R573" s="15" t="b">
        <v>1</v>
      </c>
      <c r="S573" s="15" t="b">
        <v>1</v>
      </c>
      <c r="T573" s="15" t="b">
        <v>1</v>
      </c>
      <c r="U573" s="15" t="b">
        <v>1</v>
      </c>
      <c r="V573" s="15" t="b">
        <v>1</v>
      </c>
      <c r="W573" s="15" t="b">
        <v>1</v>
      </c>
      <c r="X573" s="15" t="b">
        <v>1</v>
      </c>
      <c r="Y573" s="15" t="b">
        <v>1</v>
      </c>
      <c r="Z573" s="15" t="b">
        <v>1</v>
      </c>
      <c r="AA573" s="15" t="b">
        <v>1</v>
      </c>
    </row>
    <row r="574" spans="1:27" x14ac:dyDescent="0.15">
      <c r="B574" s="164" t="s">
        <v>34</v>
      </c>
      <c r="C574" s="165">
        <v>33786</v>
      </c>
      <c r="D574" s="165">
        <v>17906.580000000002</v>
      </c>
      <c r="E574" s="165">
        <v>23120</v>
      </c>
      <c r="F574" s="165">
        <v>12253.6</v>
      </c>
      <c r="G574" s="165">
        <v>17730</v>
      </c>
      <c r="H574" s="165">
        <v>9396.9</v>
      </c>
      <c r="I574" s="165">
        <v>13013</v>
      </c>
      <c r="J574" s="165">
        <v>6896.89</v>
      </c>
      <c r="K574" s="165">
        <v>10260</v>
      </c>
      <c r="L574" s="165">
        <v>5437.8</v>
      </c>
      <c r="M574" s="165">
        <v>7950</v>
      </c>
      <c r="N574" s="165">
        <v>4213.5</v>
      </c>
      <c r="O574" s="239"/>
      <c r="P574" s="15" t="b">
        <v>1</v>
      </c>
      <c r="Q574" s="15" t="b">
        <v>1</v>
      </c>
      <c r="R574" s="15" t="b">
        <v>1</v>
      </c>
      <c r="S574" s="15" t="b">
        <v>1</v>
      </c>
      <c r="T574" s="15" t="b">
        <v>1</v>
      </c>
      <c r="U574" s="15" t="b">
        <v>1</v>
      </c>
      <c r="V574" s="15" t="b">
        <v>1</v>
      </c>
      <c r="W574" s="15" t="b">
        <v>1</v>
      </c>
      <c r="X574" s="15" t="b">
        <v>1</v>
      </c>
      <c r="Y574" s="15" t="b">
        <v>1</v>
      </c>
      <c r="Z574" s="15" t="b">
        <v>1</v>
      </c>
      <c r="AA574" s="15" t="b">
        <v>1</v>
      </c>
    </row>
    <row r="575" spans="1:27" x14ac:dyDescent="0.15">
      <c r="B575" s="164" t="s">
        <v>35</v>
      </c>
      <c r="C575" s="165">
        <v>35941</v>
      </c>
      <c r="D575" s="165">
        <v>19048.73</v>
      </c>
      <c r="E575" s="165">
        <v>25537</v>
      </c>
      <c r="F575" s="165">
        <v>13534.61</v>
      </c>
      <c r="G575" s="165">
        <v>19632</v>
      </c>
      <c r="H575" s="165">
        <v>10404.960000000001</v>
      </c>
      <c r="I575" s="165">
        <v>14311</v>
      </c>
      <c r="J575" s="165">
        <v>7584.83</v>
      </c>
      <c r="K575" s="165">
        <v>11319</v>
      </c>
      <c r="L575" s="165">
        <v>5999.0700000000006</v>
      </c>
      <c r="M575" s="165">
        <v>8791</v>
      </c>
      <c r="N575" s="165">
        <v>4659.2300000000005</v>
      </c>
      <c r="O575" s="239"/>
      <c r="P575" s="15" t="b">
        <v>1</v>
      </c>
      <c r="Q575" s="15" t="b">
        <v>1</v>
      </c>
      <c r="R575" s="15" t="b">
        <v>1</v>
      </c>
      <c r="S575" s="15" t="b">
        <v>1</v>
      </c>
      <c r="T575" s="15" t="b">
        <v>1</v>
      </c>
      <c r="U575" s="15" t="b">
        <v>1</v>
      </c>
      <c r="V575" s="15" t="b">
        <v>1</v>
      </c>
      <c r="W575" s="15" t="b">
        <v>1</v>
      </c>
      <c r="X575" s="15" t="b">
        <v>1</v>
      </c>
      <c r="Y575" s="15" t="b">
        <v>1</v>
      </c>
      <c r="Z575" s="15" t="b">
        <v>1</v>
      </c>
      <c r="AA575" s="15" t="b">
        <v>1</v>
      </c>
    </row>
    <row r="576" spans="1:27" x14ac:dyDescent="0.15">
      <c r="B576" s="164" t="s">
        <v>36</v>
      </c>
      <c r="C576" s="165">
        <v>40447</v>
      </c>
      <c r="D576" s="165">
        <v>21436.91</v>
      </c>
      <c r="E576" s="165">
        <v>28734</v>
      </c>
      <c r="F576" s="165">
        <v>15229.02</v>
      </c>
      <c r="G576" s="165">
        <v>22092</v>
      </c>
      <c r="H576" s="165">
        <v>11708.76</v>
      </c>
      <c r="I576" s="165">
        <v>16099</v>
      </c>
      <c r="J576" s="165">
        <v>8532.4700000000012</v>
      </c>
      <c r="K576" s="165">
        <v>12743</v>
      </c>
      <c r="L576" s="165">
        <v>6753.79</v>
      </c>
      <c r="M576" s="165">
        <v>9909</v>
      </c>
      <c r="N576" s="165">
        <v>5251.77</v>
      </c>
      <c r="O576" s="239"/>
      <c r="P576" s="15" t="b">
        <v>1</v>
      </c>
      <c r="Q576" s="15" t="b">
        <v>1</v>
      </c>
      <c r="R576" s="15" t="b">
        <v>1</v>
      </c>
      <c r="S576" s="15" t="b">
        <v>1</v>
      </c>
      <c r="T576" s="15" t="b">
        <v>1</v>
      </c>
      <c r="U576" s="15" t="b">
        <v>1</v>
      </c>
      <c r="V576" s="15" t="b">
        <v>1</v>
      </c>
      <c r="W576" s="15" t="b">
        <v>1</v>
      </c>
      <c r="X576" s="15" t="b">
        <v>1</v>
      </c>
      <c r="Y576" s="15" t="b">
        <v>1</v>
      </c>
      <c r="Z576" s="15" t="b">
        <v>1</v>
      </c>
      <c r="AA576" s="15" t="b">
        <v>1</v>
      </c>
    </row>
    <row r="577" spans="2:27" x14ac:dyDescent="0.15">
      <c r="B577" s="164" t="s">
        <v>37</v>
      </c>
      <c r="C577" s="165">
        <v>44946</v>
      </c>
      <c r="D577" s="165">
        <v>23821.38</v>
      </c>
      <c r="E577" s="165">
        <v>31940</v>
      </c>
      <c r="F577" s="165">
        <v>16928.2</v>
      </c>
      <c r="G577" s="165">
        <v>24550</v>
      </c>
      <c r="H577" s="165">
        <v>13011.5</v>
      </c>
      <c r="I577" s="165">
        <v>17892</v>
      </c>
      <c r="J577" s="165">
        <v>9482.76</v>
      </c>
      <c r="K577" s="165">
        <v>14164</v>
      </c>
      <c r="L577" s="165">
        <v>7506.92</v>
      </c>
      <c r="M577" s="165">
        <v>11003</v>
      </c>
      <c r="N577" s="165">
        <v>5831.59</v>
      </c>
      <c r="O577" s="239"/>
      <c r="P577" s="15" t="b">
        <v>1</v>
      </c>
      <c r="Q577" s="15" t="b">
        <v>1</v>
      </c>
      <c r="R577" s="15" t="b">
        <v>1</v>
      </c>
      <c r="S577" s="15" t="b">
        <v>1</v>
      </c>
      <c r="T577" s="15" t="b">
        <v>1</v>
      </c>
      <c r="U577" s="15" t="b">
        <v>1</v>
      </c>
      <c r="V577" s="15" t="b">
        <v>1</v>
      </c>
      <c r="W577" s="15" t="b">
        <v>1</v>
      </c>
      <c r="X577" s="15" t="b">
        <v>1</v>
      </c>
      <c r="Y577" s="15" t="b">
        <v>1</v>
      </c>
      <c r="Z577" s="15" t="b">
        <v>1</v>
      </c>
      <c r="AA577" s="15" t="b">
        <v>1</v>
      </c>
    </row>
    <row r="578" spans="2:27" x14ac:dyDescent="0.15">
      <c r="B578" s="164" t="s">
        <v>38</v>
      </c>
      <c r="C578" s="165">
        <v>49457</v>
      </c>
      <c r="D578" s="165">
        <v>26212.210000000003</v>
      </c>
      <c r="E578" s="165">
        <v>35145</v>
      </c>
      <c r="F578" s="165">
        <v>18626.850000000002</v>
      </c>
      <c r="G578" s="165">
        <v>27018</v>
      </c>
      <c r="H578" s="165">
        <v>14319.54</v>
      </c>
      <c r="I578" s="165">
        <v>19690</v>
      </c>
      <c r="J578" s="165">
        <v>10435.700000000001</v>
      </c>
      <c r="K578" s="165">
        <v>15586</v>
      </c>
      <c r="L578" s="165">
        <v>8260.58</v>
      </c>
      <c r="M578" s="165">
        <v>12124</v>
      </c>
      <c r="N578" s="165">
        <v>6425.72</v>
      </c>
      <c r="O578" s="239"/>
      <c r="P578" s="15" t="b">
        <v>1</v>
      </c>
      <c r="Q578" s="15" t="b">
        <v>1</v>
      </c>
      <c r="R578" s="15" t="b">
        <v>1</v>
      </c>
      <c r="S578" s="15" t="b">
        <v>1</v>
      </c>
      <c r="T578" s="15" t="b">
        <v>1</v>
      </c>
      <c r="U578" s="15" t="b">
        <v>1</v>
      </c>
      <c r="V578" s="15" t="b">
        <v>1</v>
      </c>
      <c r="W578" s="15" t="b">
        <v>1</v>
      </c>
      <c r="X578" s="15" t="b">
        <v>1</v>
      </c>
      <c r="Y578" s="15" t="b">
        <v>1</v>
      </c>
      <c r="Z578" s="15" t="b">
        <v>1</v>
      </c>
      <c r="AA578" s="15" t="b">
        <v>1</v>
      </c>
    </row>
    <row r="579" spans="2:27" x14ac:dyDescent="0.15">
      <c r="B579" s="164" t="s">
        <v>39</v>
      </c>
      <c r="C579" s="165">
        <v>53965</v>
      </c>
      <c r="D579" s="165">
        <v>28601.45</v>
      </c>
      <c r="E579" s="165">
        <v>38341</v>
      </c>
      <c r="F579" s="165">
        <v>20320.73</v>
      </c>
      <c r="G579" s="165">
        <v>29475</v>
      </c>
      <c r="H579" s="165">
        <v>15621.75</v>
      </c>
      <c r="I579" s="165">
        <v>21493</v>
      </c>
      <c r="J579" s="165">
        <v>11391.29</v>
      </c>
      <c r="K579" s="165">
        <v>17011</v>
      </c>
      <c r="L579" s="165">
        <v>9015.83</v>
      </c>
      <c r="M579" s="165">
        <v>13224</v>
      </c>
      <c r="N579" s="165">
        <v>7008.72</v>
      </c>
      <c r="O579" s="239"/>
      <c r="P579" s="15" t="b">
        <v>1</v>
      </c>
      <c r="Q579" s="15" t="b">
        <v>1</v>
      </c>
      <c r="R579" s="15" t="b">
        <v>1</v>
      </c>
      <c r="S579" s="15" t="b">
        <v>1</v>
      </c>
      <c r="T579" s="15" t="b">
        <v>1</v>
      </c>
      <c r="U579" s="15" t="b">
        <v>1</v>
      </c>
      <c r="V579" s="15" t="b">
        <v>1</v>
      </c>
      <c r="W579" s="15" t="b">
        <v>1</v>
      </c>
      <c r="X579" s="15" t="b">
        <v>1</v>
      </c>
      <c r="Y579" s="15" t="b">
        <v>1</v>
      </c>
      <c r="Z579" s="15" t="b">
        <v>1</v>
      </c>
      <c r="AA579" s="15" t="b">
        <v>1</v>
      </c>
    </row>
    <row r="580" spans="2:27" x14ac:dyDescent="0.15">
      <c r="B580" s="164" t="s">
        <v>40</v>
      </c>
      <c r="C580" s="165">
        <v>59272</v>
      </c>
      <c r="D580" s="165">
        <v>31414.16</v>
      </c>
      <c r="E580" s="165">
        <v>41441</v>
      </c>
      <c r="F580" s="165">
        <v>21963.73</v>
      </c>
      <c r="G580" s="165">
        <v>32072</v>
      </c>
      <c r="H580" s="165">
        <v>16998.16</v>
      </c>
      <c r="I580" s="165">
        <v>23417</v>
      </c>
      <c r="J580" s="165">
        <v>12411.01</v>
      </c>
      <c r="K580" s="165">
        <v>18526</v>
      </c>
      <c r="L580" s="165">
        <v>9818.7800000000007</v>
      </c>
      <c r="M580" s="165">
        <v>15050</v>
      </c>
      <c r="N580" s="165">
        <v>7976.5</v>
      </c>
      <c r="O580" s="239"/>
      <c r="P580" s="15" t="b">
        <v>1</v>
      </c>
      <c r="Q580" s="15" t="b">
        <v>1</v>
      </c>
      <c r="R580" s="15" t="b">
        <v>1</v>
      </c>
      <c r="S580" s="15" t="b">
        <v>1</v>
      </c>
      <c r="T580" s="15" t="b">
        <v>1</v>
      </c>
      <c r="U580" s="15" t="b">
        <v>1</v>
      </c>
      <c r="V580" s="15" t="b">
        <v>1</v>
      </c>
      <c r="W580" s="15" t="b">
        <v>1</v>
      </c>
      <c r="X580" s="15" t="b">
        <v>1</v>
      </c>
      <c r="Y580" s="15" t="b">
        <v>1</v>
      </c>
      <c r="Z580" s="15" t="b">
        <v>1</v>
      </c>
      <c r="AA580" s="15" t="b">
        <v>1</v>
      </c>
    </row>
    <row r="581" spans="2:27" x14ac:dyDescent="0.15">
      <c r="B581" s="164" t="s">
        <v>41</v>
      </c>
      <c r="C581" s="165">
        <v>62754</v>
      </c>
      <c r="D581" s="165">
        <v>33259.620000000003</v>
      </c>
      <c r="E581" s="165">
        <v>43895</v>
      </c>
      <c r="F581" s="165">
        <v>23264.350000000002</v>
      </c>
      <c r="G581" s="165">
        <v>33978</v>
      </c>
      <c r="H581" s="165">
        <v>18008.34</v>
      </c>
      <c r="I581" s="165">
        <v>24805</v>
      </c>
      <c r="J581" s="165">
        <v>13146.650000000001</v>
      </c>
      <c r="K581" s="165">
        <v>19625</v>
      </c>
      <c r="L581" s="165">
        <v>10401.25</v>
      </c>
      <c r="M581" s="165">
        <v>15944</v>
      </c>
      <c r="N581" s="165">
        <v>8450.32</v>
      </c>
      <c r="O581" s="239"/>
      <c r="P581" s="15" t="b">
        <v>1</v>
      </c>
      <c r="Q581" s="15" t="b">
        <v>1</v>
      </c>
      <c r="R581" s="15" t="b">
        <v>1</v>
      </c>
      <c r="S581" s="15" t="b">
        <v>1</v>
      </c>
      <c r="T581" s="15" t="b">
        <v>1</v>
      </c>
      <c r="U581" s="15" t="b">
        <v>1</v>
      </c>
      <c r="V581" s="15" t="b">
        <v>1</v>
      </c>
      <c r="W581" s="15" t="b">
        <v>1</v>
      </c>
      <c r="X581" s="15" t="b">
        <v>1</v>
      </c>
      <c r="Y581" s="15" t="b">
        <v>1</v>
      </c>
      <c r="Z581" s="15" t="b">
        <v>1</v>
      </c>
      <c r="AA581" s="15" t="b">
        <v>1</v>
      </c>
    </row>
    <row r="582" spans="2:27" x14ac:dyDescent="0.15">
      <c r="B582" s="164" t="s">
        <v>42</v>
      </c>
      <c r="C582" s="165">
        <v>69738</v>
      </c>
      <c r="D582" s="165">
        <v>36961.14</v>
      </c>
      <c r="E582" s="165">
        <v>48782</v>
      </c>
      <c r="F582" s="165">
        <v>25854.460000000003</v>
      </c>
      <c r="G582" s="165">
        <v>37749</v>
      </c>
      <c r="H582" s="165">
        <v>20006.97</v>
      </c>
      <c r="I582" s="165">
        <v>27569</v>
      </c>
      <c r="J582" s="165">
        <v>14611.570000000002</v>
      </c>
      <c r="K582" s="165">
        <v>21810</v>
      </c>
      <c r="L582" s="165">
        <v>11559.300000000001</v>
      </c>
      <c r="M582" s="165">
        <v>17720</v>
      </c>
      <c r="N582" s="165">
        <v>9391.6</v>
      </c>
      <c r="O582" s="239"/>
      <c r="P582" s="15" t="b">
        <v>1</v>
      </c>
      <c r="Q582" s="15" t="b">
        <v>1</v>
      </c>
      <c r="R582" s="15" t="b">
        <v>1</v>
      </c>
      <c r="S582" s="15" t="b">
        <v>1</v>
      </c>
      <c r="T582" s="15" t="b">
        <v>1</v>
      </c>
      <c r="U582" s="15" t="b">
        <v>1</v>
      </c>
      <c r="V582" s="15" t="b">
        <v>1</v>
      </c>
      <c r="W582" s="15" t="b">
        <v>1</v>
      </c>
      <c r="X582" s="15" t="b">
        <v>1</v>
      </c>
      <c r="Y582" s="15" t="b">
        <v>1</v>
      </c>
      <c r="Z582" s="15" t="b">
        <v>1</v>
      </c>
      <c r="AA582" s="15" t="b">
        <v>1</v>
      </c>
    </row>
    <row r="583" spans="2:27" x14ac:dyDescent="0.15">
      <c r="B583" s="164" t="s">
        <v>43</v>
      </c>
      <c r="C583" s="165">
        <v>76721</v>
      </c>
      <c r="D583" s="165">
        <v>40662.130000000005</v>
      </c>
      <c r="E583" s="165">
        <v>53660</v>
      </c>
      <c r="F583" s="165">
        <v>28439.800000000003</v>
      </c>
      <c r="G583" s="165">
        <v>41534</v>
      </c>
      <c r="H583" s="165">
        <v>22013.02</v>
      </c>
      <c r="I583" s="165">
        <v>30322</v>
      </c>
      <c r="J583" s="165">
        <v>16070.660000000002</v>
      </c>
      <c r="K583" s="165">
        <v>23992</v>
      </c>
      <c r="L583" s="165">
        <v>12715.76</v>
      </c>
      <c r="M583" s="165">
        <v>19488</v>
      </c>
      <c r="N583" s="165">
        <v>10328.640000000001</v>
      </c>
      <c r="O583" s="239"/>
      <c r="P583" s="15" t="b">
        <v>1</v>
      </c>
      <c r="Q583" s="15" t="b">
        <v>1</v>
      </c>
      <c r="R583" s="15" t="b">
        <v>1</v>
      </c>
      <c r="S583" s="15" t="b">
        <v>1</v>
      </c>
      <c r="T583" s="15" t="b">
        <v>1</v>
      </c>
      <c r="U583" s="15" t="b">
        <v>1</v>
      </c>
      <c r="V583" s="15" t="b">
        <v>1</v>
      </c>
      <c r="W583" s="15" t="b">
        <v>1</v>
      </c>
      <c r="X583" s="15" t="b">
        <v>1</v>
      </c>
      <c r="Y583" s="15" t="b">
        <v>1</v>
      </c>
      <c r="Z583" s="15" t="b">
        <v>1</v>
      </c>
      <c r="AA583" s="15" t="b">
        <v>1</v>
      </c>
    </row>
    <row r="584" spans="2:27" x14ac:dyDescent="0.15">
      <c r="B584" s="164" t="s">
        <v>44</v>
      </c>
      <c r="C584" s="165">
        <v>80210</v>
      </c>
      <c r="D584" s="165">
        <v>42511.3</v>
      </c>
      <c r="E584" s="165">
        <v>56113</v>
      </c>
      <c r="F584" s="165">
        <v>29739.890000000003</v>
      </c>
      <c r="G584" s="165">
        <v>43420</v>
      </c>
      <c r="H584" s="165">
        <v>23012.600000000002</v>
      </c>
      <c r="I584" s="165">
        <v>31710</v>
      </c>
      <c r="J584" s="165">
        <v>16806.3</v>
      </c>
      <c r="K584" s="165">
        <v>25084</v>
      </c>
      <c r="L584" s="165">
        <v>13294.52</v>
      </c>
      <c r="M584" s="165">
        <v>20385</v>
      </c>
      <c r="N584" s="165">
        <v>10804.050000000001</v>
      </c>
      <c r="O584" s="239"/>
      <c r="P584" s="15" t="b">
        <v>1</v>
      </c>
      <c r="Q584" s="15" t="b">
        <v>1</v>
      </c>
      <c r="R584" s="15" t="b">
        <v>1</v>
      </c>
      <c r="S584" s="15" t="b">
        <v>1</v>
      </c>
      <c r="T584" s="15" t="b">
        <v>1</v>
      </c>
      <c r="U584" s="15" t="b">
        <v>1</v>
      </c>
      <c r="V584" s="15" t="b">
        <v>1</v>
      </c>
      <c r="W584" s="15" t="b">
        <v>1</v>
      </c>
      <c r="X584" s="15" t="b">
        <v>1</v>
      </c>
      <c r="Y584" s="15" t="b">
        <v>1</v>
      </c>
      <c r="Z584" s="15" t="b">
        <v>1</v>
      </c>
      <c r="AA584" s="15" t="b">
        <v>1</v>
      </c>
    </row>
    <row r="585" spans="2:27" x14ac:dyDescent="0.15">
      <c r="B585" s="164" t="s">
        <v>45</v>
      </c>
      <c r="C585" s="165">
        <v>81911</v>
      </c>
      <c r="D585" s="165">
        <v>43412.83</v>
      </c>
      <c r="E585" s="165">
        <v>56831</v>
      </c>
      <c r="F585" s="165">
        <v>30120.43</v>
      </c>
      <c r="G585" s="165">
        <v>44112</v>
      </c>
      <c r="H585" s="165">
        <v>23379.360000000001</v>
      </c>
      <c r="I585" s="165">
        <v>32190</v>
      </c>
      <c r="J585" s="165">
        <v>17060.7</v>
      </c>
      <c r="K585" s="165">
        <v>25568</v>
      </c>
      <c r="L585" s="165">
        <v>13551.04</v>
      </c>
      <c r="M585" s="165">
        <v>20658</v>
      </c>
      <c r="N585" s="165">
        <v>10948.74</v>
      </c>
      <c r="O585" s="239"/>
      <c r="P585" s="15" t="b">
        <v>1</v>
      </c>
      <c r="Q585" s="15" t="b">
        <v>1</v>
      </c>
      <c r="R585" s="15" t="b">
        <v>1</v>
      </c>
      <c r="S585" s="15" t="b">
        <v>1</v>
      </c>
      <c r="T585" s="15" t="b">
        <v>1</v>
      </c>
      <c r="U585" s="15" t="b">
        <v>1</v>
      </c>
      <c r="V585" s="15" t="b">
        <v>1</v>
      </c>
      <c r="W585" s="15" t="b">
        <v>1</v>
      </c>
      <c r="X585" s="15" t="b">
        <v>1</v>
      </c>
      <c r="Y585" s="15" t="b">
        <v>1</v>
      </c>
      <c r="Z585" s="15" t="b">
        <v>1</v>
      </c>
      <c r="AA585" s="15" t="b">
        <v>1</v>
      </c>
    </row>
    <row r="586" spans="2:27" x14ac:dyDescent="0.15">
      <c r="B586" s="164" t="s">
        <v>46</v>
      </c>
      <c r="C586" s="165">
        <v>92159</v>
      </c>
      <c r="D586" s="165">
        <v>48844.270000000004</v>
      </c>
      <c r="E586" s="165">
        <v>63953</v>
      </c>
      <c r="F586" s="165">
        <v>33895.090000000004</v>
      </c>
      <c r="G586" s="165">
        <v>49633</v>
      </c>
      <c r="H586" s="165">
        <v>26305.49</v>
      </c>
      <c r="I586" s="165">
        <v>36226</v>
      </c>
      <c r="J586" s="165">
        <v>19199.780000000002</v>
      </c>
      <c r="K586" s="165">
        <v>28767</v>
      </c>
      <c r="L586" s="165">
        <v>15246.51</v>
      </c>
      <c r="M586" s="165">
        <v>23236</v>
      </c>
      <c r="N586" s="165">
        <v>12315.08</v>
      </c>
      <c r="O586" s="239"/>
      <c r="P586" s="15" t="b">
        <v>1</v>
      </c>
      <c r="Q586" s="15" t="b">
        <v>1</v>
      </c>
      <c r="R586" s="15" t="b">
        <v>1</v>
      </c>
      <c r="S586" s="15" t="b">
        <v>1</v>
      </c>
      <c r="T586" s="15" t="b">
        <v>1</v>
      </c>
      <c r="U586" s="15" t="b">
        <v>1</v>
      </c>
      <c r="V586" s="15" t="b">
        <v>1</v>
      </c>
      <c r="W586" s="15" t="b">
        <v>1</v>
      </c>
      <c r="X586" s="15" t="b">
        <v>1</v>
      </c>
      <c r="Y586" s="15" t="b">
        <v>1</v>
      </c>
      <c r="Z586" s="15" t="b">
        <v>1</v>
      </c>
      <c r="AA586" s="15" t="b">
        <v>1</v>
      </c>
    </row>
    <row r="587" spans="2:27" x14ac:dyDescent="0.15">
      <c r="B587" s="164" t="s">
        <v>47</v>
      </c>
      <c r="C587" s="165">
        <v>102408</v>
      </c>
      <c r="D587" s="165">
        <v>54276.240000000005</v>
      </c>
      <c r="E587" s="165">
        <v>71060</v>
      </c>
      <c r="F587" s="165">
        <v>37661.800000000003</v>
      </c>
      <c r="G587" s="165">
        <v>55164</v>
      </c>
      <c r="H587" s="165">
        <v>29236.920000000002</v>
      </c>
      <c r="I587" s="165">
        <v>40255</v>
      </c>
      <c r="J587" s="165">
        <v>21335.15</v>
      </c>
      <c r="K587" s="165">
        <v>31968</v>
      </c>
      <c r="L587" s="165">
        <v>16943.04</v>
      </c>
      <c r="M587" s="165">
        <v>25825</v>
      </c>
      <c r="N587" s="165">
        <v>13687.25</v>
      </c>
      <c r="O587" s="239"/>
      <c r="P587" s="15" t="b">
        <v>1</v>
      </c>
      <c r="Q587" s="15" t="b">
        <v>1</v>
      </c>
      <c r="R587" s="15" t="b">
        <v>1</v>
      </c>
      <c r="S587" s="15" t="b">
        <v>1</v>
      </c>
      <c r="T587" s="15" t="b">
        <v>1</v>
      </c>
      <c r="U587" s="15" t="b">
        <v>1</v>
      </c>
      <c r="V587" s="15" t="b">
        <v>1</v>
      </c>
      <c r="W587" s="15" t="b">
        <v>1</v>
      </c>
      <c r="X587" s="15" t="b">
        <v>1</v>
      </c>
      <c r="Y587" s="15" t="b">
        <v>1</v>
      </c>
      <c r="Z587" s="15" t="b">
        <v>1</v>
      </c>
      <c r="AA587" s="15" t="b">
        <v>1</v>
      </c>
    </row>
    <row r="588" spans="2:27" x14ac:dyDescent="0.15">
      <c r="B588" s="164" t="s">
        <v>48</v>
      </c>
      <c r="C588" s="165">
        <v>112654</v>
      </c>
      <c r="D588" s="165">
        <v>59706.62</v>
      </c>
      <c r="E588" s="165">
        <v>78169</v>
      </c>
      <c r="F588" s="165">
        <v>41429.57</v>
      </c>
      <c r="G588" s="165">
        <v>60676</v>
      </c>
      <c r="H588" s="165">
        <v>32158.280000000002</v>
      </c>
      <c r="I588" s="165">
        <v>44283</v>
      </c>
      <c r="J588" s="165">
        <v>23469.99</v>
      </c>
      <c r="K588" s="165">
        <v>35174</v>
      </c>
      <c r="L588" s="165">
        <v>18642.22</v>
      </c>
      <c r="M588" s="165">
        <v>28414</v>
      </c>
      <c r="N588" s="165">
        <v>15059.42</v>
      </c>
      <c r="O588" s="239"/>
      <c r="P588" s="15" t="b">
        <v>1</v>
      </c>
      <c r="Q588" s="15" t="b">
        <v>1</v>
      </c>
      <c r="R588" s="15" t="b">
        <v>1</v>
      </c>
      <c r="S588" s="15" t="b">
        <v>1</v>
      </c>
      <c r="T588" s="15" t="b">
        <v>1</v>
      </c>
      <c r="U588" s="15" t="b">
        <v>1</v>
      </c>
      <c r="V588" s="15" t="b">
        <v>1</v>
      </c>
      <c r="W588" s="15" t="b">
        <v>1</v>
      </c>
      <c r="X588" s="15" t="b">
        <v>1</v>
      </c>
      <c r="Y588" s="15" t="b">
        <v>1</v>
      </c>
      <c r="Z588" s="15" t="b">
        <v>1</v>
      </c>
      <c r="AA588" s="15" t="b">
        <v>1</v>
      </c>
    </row>
    <row r="589" spans="2:27" x14ac:dyDescent="0.15">
      <c r="B589" s="164" t="s">
        <v>49</v>
      </c>
      <c r="C589" s="165">
        <v>122899</v>
      </c>
      <c r="D589" s="165">
        <v>65136.47</v>
      </c>
      <c r="E589" s="165">
        <v>85288</v>
      </c>
      <c r="F589" s="165">
        <v>45202.64</v>
      </c>
      <c r="G589" s="165">
        <v>66202</v>
      </c>
      <c r="H589" s="165">
        <v>35087.060000000005</v>
      </c>
      <c r="I589" s="165">
        <v>48323</v>
      </c>
      <c r="J589" s="165">
        <v>25611.190000000002</v>
      </c>
      <c r="K589" s="165">
        <v>38376</v>
      </c>
      <c r="L589" s="165">
        <v>20339.280000000002</v>
      </c>
      <c r="M589" s="165">
        <v>31005</v>
      </c>
      <c r="N589" s="165">
        <v>16432.650000000001</v>
      </c>
      <c r="O589" s="239"/>
      <c r="P589" s="15" t="b">
        <v>1</v>
      </c>
      <c r="Q589" s="15" t="b">
        <v>1</v>
      </c>
      <c r="R589" s="15" t="b">
        <v>1</v>
      </c>
      <c r="S589" s="15" t="b">
        <v>1</v>
      </c>
      <c r="T589" s="15" t="b">
        <v>1</v>
      </c>
      <c r="U589" s="15" t="b">
        <v>1</v>
      </c>
      <c r="V589" s="15" t="b">
        <v>1</v>
      </c>
      <c r="W589" s="15" t="b">
        <v>1</v>
      </c>
      <c r="X589" s="15" t="b">
        <v>1</v>
      </c>
      <c r="Y589" s="15" t="b">
        <v>1</v>
      </c>
      <c r="Z589" s="15" t="b">
        <v>1</v>
      </c>
      <c r="AA589" s="15" t="b">
        <v>1</v>
      </c>
    </row>
    <row r="590" spans="2:27" x14ac:dyDescent="0.15">
      <c r="B590" s="164" t="s">
        <v>50</v>
      </c>
      <c r="C590" s="165">
        <v>134193</v>
      </c>
      <c r="D590" s="165">
        <v>71122.290000000008</v>
      </c>
      <c r="E590" s="165">
        <v>93291</v>
      </c>
      <c r="F590" s="165">
        <v>49444.23</v>
      </c>
      <c r="G590" s="165">
        <v>73838</v>
      </c>
      <c r="H590" s="165">
        <v>39134.14</v>
      </c>
      <c r="I590" s="165">
        <v>55420</v>
      </c>
      <c r="J590" s="165">
        <v>29372.600000000002</v>
      </c>
      <c r="K590" s="165">
        <v>42002</v>
      </c>
      <c r="L590" s="165">
        <v>22261.06</v>
      </c>
      <c r="M590" s="165">
        <v>35577</v>
      </c>
      <c r="N590" s="165">
        <v>18855.810000000001</v>
      </c>
      <c r="O590" s="239"/>
      <c r="P590" s="15" t="b">
        <v>1</v>
      </c>
      <c r="Q590" s="15" t="b">
        <v>1</v>
      </c>
      <c r="R590" s="15" t="b">
        <v>1</v>
      </c>
      <c r="S590" s="15" t="b">
        <v>1</v>
      </c>
      <c r="T590" s="15" t="b">
        <v>1</v>
      </c>
      <c r="U590" s="15" t="b">
        <v>1</v>
      </c>
      <c r="V590" s="15" t="b">
        <v>1</v>
      </c>
      <c r="W590" s="15" t="b">
        <v>1</v>
      </c>
      <c r="X590" s="15" t="b">
        <v>1</v>
      </c>
      <c r="Y590" s="15" t="b">
        <v>1</v>
      </c>
      <c r="Z590" s="15" t="b">
        <v>1</v>
      </c>
      <c r="AA590" s="15" t="b">
        <v>1</v>
      </c>
    </row>
    <row r="591" spans="2:27" x14ac:dyDescent="0.15">
      <c r="B591" s="224" t="s">
        <v>190</v>
      </c>
      <c r="C591" s="224"/>
      <c r="D591" s="224"/>
      <c r="E591" s="224"/>
      <c r="F591" s="224"/>
      <c r="G591" s="224"/>
    </row>
    <row r="594" spans="1:27" ht="18" x14ac:dyDescent="0.15">
      <c r="A594" s="53"/>
      <c r="B594" s="54" t="s">
        <v>224</v>
      </c>
      <c r="C594" s="53"/>
      <c r="D594" s="53"/>
      <c r="E594" s="53"/>
      <c r="F594" s="53"/>
      <c r="G594" s="53"/>
      <c r="H594" s="53"/>
      <c r="I594" s="53"/>
      <c r="J594" s="53"/>
      <c r="K594" s="53"/>
      <c r="L594" s="53"/>
      <c r="M594" s="53"/>
      <c r="N594" s="53"/>
      <c r="O594" s="53"/>
    </row>
    <row r="596" spans="1:27" x14ac:dyDescent="0.15">
      <c r="B596" s="16" t="s">
        <v>4</v>
      </c>
      <c r="C596" s="235" t="s">
        <v>5</v>
      </c>
      <c r="D596" s="236"/>
      <c r="E596" s="235" t="s">
        <v>6</v>
      </c>
      <c r="F596" s="236"/>
      <c r="G596" s="235" t="s">
        <v>7</v>
      </c>
      <c r="H596" s="236"/>
      <c r="I596" s="235" t="s">
        <v>8</v>
      </c>
      <c r="J596" s="236"/>
      <c r="K596" s="235" t="s">
        <v>9</v>
      </c>
      <c r="L596" s="236"/>
      <c r="M596" s="235" t="s">
        <v>10</v>
      </c>
      <c r="N596" s="238"/>
      <c r="O596" s="239" t="str">
        <f>O559</f>
        <v>BUPA ADVANTAGE CARE PREMIUM BOOKLET, EFFECTIVE JANUARY 1, 2023</v>
      </c>
    </row>
    <row r="597" spans="1:27" ht="28" x14ac:dyDescent="0.15">
      <c r="B597" s="44" t="s">
        <v>227</v>
      </c>
      <c r="C597" s="232" t="s">
        <v>11</v>
      </c>
      <c r="D597" s="233"/>
      <c r="E597" s="232" t="s">
        <v>12</v>
      </c>
      <c r="F597" s="233"/>
      <c r="G597" s="232" t="s">
        <v>13</v>
      </c>
      <c r="H597" s="233"/>
      <c r="I597" s="232" t="s">
        <v>14</v>
      </c>
      <c r="J597" s="233"/>
      <c r="K597" s="232" t="s">
        <v>15</v>
      </c>
      <c r="L597" s="233"/>
      <c r="M597" s="232" t="s">
        <v>16</v>
      </c>
      <c r="N597" s="234"/>
      <c r="O597" s="239"/>
    </row>
    <row r="598" spans="1:27" ht="28" x14ac:dyDescent="0.15">
      <c r="B598" s="45" t="s">
        <v>228</v>
      </c>
      <c r="C598" s="243" t="s">
        <v>12</v>
      </c>
      <c r="D598" s="244"/>
      <c r="E598" s="243" t="s">
        <v>13</v>
      </c>
      <c r="F598" s="244"/>
      <c r="G598" s="243" t="s">
        <v>17</v>
      </c>
      <c r="H598" s="244"/>
      <c r="I598" s="243" t="s">
        <v>14</v>
      </c>
      <c r="J598" s="244"/>
      <c r="K598" s="243" t="s">
        <v>15</v>
      </c>
      <c r="L598" s="244"/>
      <c r="M598" s="243" t="s">
        <v>16</v>
      </c>
      <c r="N598" s="245"/>
      <c r="O598" s="239"/>
    </row>
    <row r="599" spans="1:27" x14ac:dyDescent="0.15">
      <c r="B599" s="33" t="s">
        <v>18</v>
      </c>
      <c r="C599" s="31" t="s">
        <v>19</v>
      </c>
      <c r="D599" s="32" t="s">
        <v>20</v>
      </c>
      <c r="E599" s="31" t="s">
        <v>19</v>
      </c>
      <c r="F599" s="32" t="s">
        <v>20</v>
      </c>
      <c r="G599" s="31" t="s">
        <v>19</v>
      </c>
      <c r="H599" s="32" t="s">
        <v>20</v>
      </c>
      <c r="I599" s="31" t="s">
        <v>19</v>
      </c>
      <c r="J599" s="32" t="s">
        <v>20</v>
      </c>
      <c r="K599" s="31" t="s">
        <v>19</v>
      </c>
      <c r="L599" s="32" t="s">
        <v>20</v>
      </c>
      <c r="M599" s="31" t="s">
        <v>19</v>
      </c>
      <c r="N599" s="39" t="s">
        <v>20</v>
      </c>
      <c r="O599" s="239"/>
    </row>
    <row r="600" spans="1:27" x14ac:dyDescent="0.15">
      <c r="A600" s="13"/>
      <c r="B600" s="33" t="s">
        <v>21</v>
      </c>
      <c r="C600" s="34" t="s">
        <v>22</v>
      </c>
      <c r="D600" s="35" t="s">
        <v>23</v>
      </c>
      <c r="E600" s="34" t="s">
        <v>22</v>
      </c>
      <c r="F600" s="35" t="s">
        <v>23</v>
      </c>
      <c r="G600" s="34" t="s">
        <v>22</v>
      </c>
      <c r="H600" s="35" t="s">
        <v>23</v>
      </c>
      <c r="I600" s="34" t="s">
        <v>22</v>
      </c>
      <c r="J600" s="35" t="s">
        <v>23</v>
      </c>
      <c r="K600" s="34" t="s">
        <v>22</v>
      </c>
      <c r="L600" s="35" t="s">
        <v>23</v>
      </c>
      <c r="M600" s="34" t="s">
        <v>22</v>
      </c>
      <c r="N600" s="38" t="s">
        <v>23</v>
      </c>
      <c r="O600" s="239"/>
      <c r="P600" s="13"/>
      <c r="Q600" s="13"/>
      <c r="R600" s="13"/>
      <c r="S600" s="13"/>
      <c r="T600" s="13"/>
      <c r="U600" s="13"/>
    </row>
    <row r="601" spans="1:27" x14ac:dyDescent="0.15">
      <c r="B601" s="164" t="s">
        <v>24</v>
      </c>
      <c r="C601" s="165">
        <v>4285</v>
      </c>
      <c r="D601" s="165">
        <v>2271.0500000000002</v>
      </c>
      <c r="E601" s="165">
        <v>3301</v>
      </c>
      <c r="F601" s="165">
        <v>1749.5300000000002</v>
      </c>
      <c r="G601" s="165">
        <v>2352</v>
      </c>
      <c r="H601" s="165">
        <v>1246.5600000000002</v>
      </c>
      <c r="I601" s="165">
        <v>1821</v>
      </c>
      <c r="J601" s="165">
        <v>965.13</v>
      </c>
      <c r="K601" s="165">
        <v>1617</v>
      </c>
      <c r="L601" s="165">
        <v>857.01</v>
      </c>
      <c r="M601" s="165">
        <v>1166</v>
      </c>
      <c r="N601" s="165">
        <v>617.98</v>
      </c>
      <c r="O601" s="239"/>
      <c r="P601" s="15" t="b">
        <v>1</v>
      </c>
      <c r="Q601" s="15" t="b">
        <v>1</v>
      </c>
      <c r="R601" s="15" t="b">
        <v>1</v>
      </c>
      <c r="S601" s="15" t="b">
        <v>1</v>
      </c>
      <c r="T601" s="15" t="b">
        <v>1</v>
      </c>
      <c r="U601" s="15" t="b">
        <v>1</v>
      </c>
      <c r="V601" s="15" t="b">
        <v>1</v>
      </c>
      <c r="W601" s="15" t="b">
        <v>1</v>
      </c>
      <c r="X601" s="15" t="b">
        <v>1</v>
      </c>
      <c r="Y601" s="15" t="b">
        <v>1</v>
      </c>
      <c r="Z601" s="15" t="b">
        <v>1</v>
      </c>
      <c r="AA601" s="15" t="b">
        <v>1</v>
      </c>
    </row>
    <row r="602" spans="1:27" x14ac:dyDescent="0.15">
      <c r="B602" s="164" t="s">
        <v>25</v>
      </c>
      <c r="C602" s="165">
        <v>6595</v>
      </c>
      <c r="D602" s="165">
        <v>3495.3500000000004</v>
      </c>
      <c r="E602" s="165">
        <v>5375</v>
      </c>
      <c r="F602" s="165">
        <v>2848.75</v>
      </c>
      <c r="G602" s="165">
        <v>3716</v>
      </c>
      <c r="H602" s="165">
        <v>1969.48</v>
      </c>
      <c r="I602" s="165">
        <v>2880</v>
      </c>
      <c r="J602" s="165">
        <v>1526.4</v>
      </c>
      <c r="K602" s="165">
        <v>2555</v>
      </c>
      <c r="L602" s="165">
        <v>1354.15</v>
      </c>
      <c r="M602" s="165">
        <v>1710</v>
      </c>
      <c r="N602" s="165">
        <v>906.30000000000007</v>
      </c>
      <c r="O602" s="239"/>
      <c r="P602" s="15" t="b">
        <v>1</v>
      </c>
      <c r="Q602" s="15" t="b">
        <v>1</v>
      </c>
      <c r="R602" s="15" t="b">
        <v>1</v>
      </c>
      <c r="S602" s="15" t="b">
        <v>1</v>
      </c>
      <c r="T602" s="15" t="b">
        <v>1</v>
      </c>
      <c r="U602" s="15" t="b">
        <v>1</v>
      </c>
      <c r="V602" s="15" t="b">
        <v>1</v>
      </c>
      <c r="W602" s="15" t="b">
        <v>1</v>
      </c>
      <c r="X602" s="15" t="b">
        <v>1</v>
      </c>
      <c r="Y602" s="15" t="b">
        <v>1</v>
      </c>
      <c r="Z602" s="15" t="b">
        <v>1</v>
      </c>
      <c r="AA602" s="15" t="b">
        <v>1</v>
      </c>
    </row>
    <row r="603" spans="1:27" x14ac:dyDescent="0.15">
      <c r="B603" s="164" t="s">
        <v>26</v>
      </c>
      <c r="C603" s="165">
        <v>9619</v>
      </c>
      <c r="D603" s="165">
        <v>5098.0700000000006</v>
      </c>
      <c r="E603" s="165">
        <v>7874</v>
      </c>
      <c r="F603" s="165">
        <v>4173.22</v>
      </c>
      <c r="G603" s="165">
        <v>5406</v>
      </c>
      <c r="H603" s="165">
        <v>2865.1800000000003</v>
      </c>
      <c r="I603" s="165">
        <v>4202</v>
      </c>
      <c r="J603" s="165">
        <v>2227.06</v>
      </c>
      <c r="K603" s="165">
        <v>3694</v>
      </c>
      <c r="L603" s="165">
        <v>1957.8200000000002</v>
      </c>
      <c r="M603" s="165">
        <v>2602</v>
      </c>
      <c r="N603" s="165">
        <v>1379.0600000000002</v>
      </c>
      <c r="O603" s="239"/>
      <c r="P603" s="15" t="b">
        <v>1</v>
      </c>
      <c r="Q603" s="15" t="b">
        <v>1</v>
      </c>
      <c r="R603" s="15" t="b">
        <v>1</v>
      </c>
      <c r="S603" s="15" t="b">
        <v>1</v>
      </c>
      <c r="T603" s="15" t="b">
        <v>1</v>
      </c>
      <c r="U603" s="15" t="b">
        <v>1</v>
      </c>
      <c r="V603" s="15" t="b">
        <v>1</v>
      </c>
      <c r="W603" s="15" t="b">
        <v>1</v>
      </c>
      <c r="X603" s="15" t="b">
        <v>1</v>
      </c>
      <c r="Y603" s="15" t="b">
        <v>1</v>
      </c>
      <c r="Z603" s="15" t="b">
        <v>1</v>
      </c>
      <c r="AA603" s="15" t="b">
        <v>1</v>
      </c>
    </row>
    <row r="604" spans="1:27" x14ac:dyDescent="0.15">
      <c r="B604" s="164" t="s">
        <v>27</v>
      </c>
      <c r="C604" s="165">
        <v>10369</v>
      </c>
      <c r="D604" s="165">
        <v>5495.5700000000006</v>
      </c>
      <c r="E604" s="165">
        <v>7386</v>
      </c>
      <c r="F604" s="165">
        <v>3914.5800000000004</v>
      </c>
      <c r="G604" s="165">
        <v>5540</v>
      </c>
      <c r="H604" s="165">
        <v>2936.2000000000003</v>
      </c>
      <c r="I604" s="165">
        <v>4147</v>
      </c>
      <c r="J604" s="165">
        <v>2197.9100000000003</v>
      </c>
      <c r="K604" s="165">
        <v>3174</v>
      </c>
      <c r="L604" s="165">
        <v>1682.22</v>
      </c>
      <c r="M604" s="165">
        <v>2507</v>
      </c>
      <c r="N604" s="165">
        <v>1328.71</v>
      </c>
      <c r="O604" s="239"/>
      <c r="P604" s="15" t="b">
        <v>1</v>
      </c>
      <c r="Q604" s="15" t="b">
        <v>1</v>
      </c>
      <c r="R604" s="15" t="b">
        <v>1</v>
      </c>
      <c r="S604" s="15" t="b">
        <v>1</v>
      </c>
      <c r="T604" s="15" t="b">
        <v>1</v>
      </c>
      <c r="U604" s="15" t="b">
        <v>1</v>
      </c>
      <c r="V604" s="15" t="b">
        <v>1</v>
      </c>
      <c r="W604" s="15" t="b">
        <v>1</v>
      </c>
      <c r="X604" s="15" t="b">
        <v>1</v>
      </c>
      <c r="Y604" s="15" t="b">
        <v>1</v>
      </c>
      <c r="Z604" s="15" t="b">
        <v>1</v>
      </c>
      <c r="AA604" s="15" t="b">
        <v>1</v>
      </c>
    </row>
    <row r="605" spans="1:27" x14ac:dyDescent="0.15">
      <c r="B605" s="164" t="s">
        <v>28</v>
      </c>
      <c r="C605" s="165">
        <v>11581</v>
      </c>
      <c r="D605" s="165">
        <v>6137.93</v>
      </c>
      <c r="E605" s="165">
        <v>8219</v>
      </c>
      <c r="F605" s="165">
        <v>4356.0700000000006</v>
      </c>
      <c r="G605" s="165">
        <v>6188</v>
      </c>
      <c r="H605" s="165">
        <v>3279.6400000000003</v>
      </c>
      <c r="I605" s="165">
        <v>4626</v>
      </c>
      <c r="J605" s="165">
        <v>2451.7800000000002</v>
      </c>
      <c r="K605" s="165">
        <v>3547</v>
      </c>
      <c r="L605" s="165">
        <v>1879.91</v>
      </c>
      <c r="M605" s="165">
        <v>2793</v>
      </c>
      <c r="N605" s="165">
        <v>1480.29</v>
      </c>
      <c r="O605" s="239"/>
      <c r="P605" s="15" t="b">
        <v>1</v>
      </c>
      <c r="Q605" s="15" t="b">
        <v>1</v>
      </c>
      <c r="R605" s="15" t="b">
        <v>1</v>
      </c>
      <c r="S605" s="15" t="b">
        <v>1</v>
      </c>
      <c r="T605" s="15" t="b">
        <v>1</v>
      </c>
      <c r="U605" s="15" t="b">
        <v>1</v>
      </c>
      <c r="V605" s="15" t="b">
        <v>1</v>
      </c>
      <c r="W605" s="15" t="b">
        <v>1</v>
      </c>
      <c r="X605" s="15" t="b">
        <v>1</v>
      </c>
      <c r="Y605" s="15" t="b">
        <v>1</v>
      </c>
      <c r="Z605" s="15" t="b">
        <v>1</v>
      </c>
      <c r="AA605" s="15" t="b">
        <v>1</v>
      </c>
    </row>
    <row r="606" spans="1:27" x14ac:dyDescent="0.15">
      <c r="B606" s="164" t="s">
        <v>29</v>
      </c>
      <c r="C606" s="165">
        <v>13547</v>
      </c>
      <c r="D606" s="165">
        <v>7179.9100000000008</v>
      </c>
      <c r="E606" s="165">
        <v>9522</v>
      </c>
      <c r="F606" s="165">
        <v>5046.66</v>
      </c>
      <c r="G606" s="165">
        <v>7283</v>
      </c>
      <c r="H606" s="165">
        <v>3859.9900000000002</v>
      </c>
      <c r="I606" s="165">
        <v>5495</v>
      </c>
      <c r="J606" s="165">
        <v>2912.3500000000004</v>
      </c>
      <c r="K606" s="165">
        <v>4207</v>
      </c>
      <c r="L606" s="165">
        <v>2229.71</v>
      </c>
      <c r="M606" s="165">
        <v>3242</v>
      </c>
      <c r="N606" s="165">
        <v>1718.26</v>
      </c>
      <c r="O606" s="239"/>
      <c r="P606" s="15" t="b">
        <v>1</v>
      </c>
      <c r="Q606" s="15" t="b">
        <v>1</v>
      </c>
      <c r="R606" s="15" t="b">
        <v>1</v>
      </c>
      <c r="S606" s="15" t="b">
        <v>1</v>
      </c>
      <c r="T606" s="15" t="b">
        <v>1</v>
      </c>
      <c r="U606" s="15" t="b">
        <v>1</v>
      </c>
      <c r="V606" s="15" t="b">
        <v>1</v>
      </c>
      <c r="W606" s="15" t="b">
        <v>1</v>
      </c>
      <c r="X606" s="15" t="b">
        <v>1</v>
      </c>
      <c r="Y606" s="15" t="b">
        <v>1</v>
      </c>
      <c r="Z606" s="15" t="b">
        <v>1</v>
      </c>
      <c r="AA606" s="15" t="b">
        <v>1</v>
      </c>
    </row>
    <row r="607" spans="1:27" x14ac:dyDescent="0.15">
      <c r="B607" s="164" t="s">
        <v>30</v>
      </c>
      <c r="C607" s="165">
        <v>15288</v>
      </c>
      <c r="D607" s="165">
        <v>8102.64</v>
      </c>
      <c r="E607" s="165">
        <v>10558</v>
      </c>
      <c r="F607" s="165">
        <v>5595.7400000000007</v>
      </c>
      <c r="G607" s="165">
        <v>8109</v>
      </c>
      <c r="H607" s="165">
        <v>4297.7700000000004</v>
      </c>
      <c r="I607" s="165">
        <v>6115</v>
      </c>
      <c r="J607" s="165">
        <v>3240.9500000000003</v>
      </c>
      <c r="K607" s="165">
        <v>4805</v>
      </c>
      <c r="L607" s="165">
        <v>2546.65</v>
      </c>
      <c r="M607" s="165">
        <v>3605</v>
      </c>
      <c r="N607" s="165">
        <v>1910.65</v>
      </c>
      <c r="O607" s="239"/>
      <c r="P607" s="15" t="b">
        <v>1</v>
      </c>
      <c r="Q607" s="15" t="b">
        <v>1</v>
      </c>
      <c r="R607" s="15" t="b">
        <v>1</v>
      </c>
      <c r="S607" s="15" t="b">
        <v>1</v>
      </c>
      <c r="T607" s="15" t="b">
        <v>1</v>
      </c>
      <c r="U607" s="15" t="b">
        <v>1</v>
      </c>
      <c r="V607" s="15" t="b">
        <v>1</v>
      </c>
      <c r="W607" s="15" t="b">
        <v>1</v>
      </c>
      <c r="X607" s="15" t="b">
        <v>1</v>
      </c>
      <c r="Y607" s="15" t="b">
        <v>1</v>
      </c>
      <c r="Z607" s="15" t="b">
        <v>1</v>
      </c>
      <c r="AA607" s="15" t="b">
        <v>1</v>
      </c>
    </row>
    <row r="608" spans="1:27" x14ac:dyDescent="0.15">
      <c r="B608" s="164" t="s">
        <v>31</v>
      </c>
      <c r="C608" s="165">
        <v>17305</v>
      </c>
      <c r="D608" s="165">
        <v>9171.65</v>
      </c>
      <c r="E608" s="165">
        <v>11923</v>
      </c>
      <c r="F608" s="165">
        <v>6319.1900000000005</v>
      </c>
      <c r="G608" s="165">
        <v>9194</v>
      </c>
      <c r="H608" s="165">
        <v>4872.8200000000006</v>
      </c>
      <c r="I608" s="165">
        <v>6944</v>
      </c>
      <c r="J608" s="165">
        <v>3680.32</v>
      </c>
      <c r="K608" s="165">
        <v>5363</v>
      </c>
      <c r="L608" s="165">
        <v>2842.3900000000003</v>
      </c>
      <c r="M608" s="165">
        <v>4070</v>
      </c>
      <c r="N608" s="165">
        <v>2157.1</v>
      </c>
      <c r="O608" s="239"/>
      <c r="P608" s="15" t="b">
        <v>1</v>
      </c>
      <c r="Q608" s="15" t="b">
        <v>1</v>
      </c>
      <c r="R608" s="15" t="b">
        <v>1</v>
      </c>
      <c r="S608" s="15" t="b">
        <v>1</v>
      </c>
      <c r="T608" s="15" t="b">
        <v>1</v>
      </c>
      <c r="U608" s="15" t="b">
        <v>1</v>
      </c>
      <c r="V608" s="15" t="b">
        <v>1</v>
      </c>
      <c r="W608" s="15" t="b">
        <v>1</v>
      </c>
      <c r="X608" s="15" t="b">
        <v>1</v>
      </c>
      <c r="Y608" s="15" t="b">
        <v>1</v>
      </c>
      <c r="Z608" s="15" t="b">
        <v>1</v>
      </c>
      <c r="AA608" s="15" t="b">
        <v>1</v>
      </c>
    </row>
    <row r="609" spans="2:27" x14ac:dyDescent="0.15">
      <c r="B609" s="164" t="s">
        <v>32</v>
      </c>
      <c r="C609" s="165">
        <v>20007</v>
      </c>
      <c r="D609" s="165">
        <v>10603.710000000001</v>
      </c>
      <c r="E609" s="165">
        <v>13846</v>
      </c>
      <c r="F609" s="165">
        <v>7338.38</v>
      </c>
      <c r="G609" s="165">
        <v>10590</v>
      </c>
      <c r="H609" s="165">
        <v>5612.7000000000007</v>
      </c>
      <c r="I609" s="165">
        <v>7819</v>
      </c>
      <c r="J609" s="165">
        <v>4144.0700000000006</v>
      </c>
      <c r="K609" s="165">
        <v>6111</v>
      </c>
      <c r="L609" s="165">
        <v>3238.8300000000004</v>
      </c>
      <c r="M609" s="165">
        <v>4727</v>
      </c>
      <c r="N609" s="165">
        <v>2505.31</v>
      </c>
      <c r="O609" s="239"/>
      <c r="P609" s="15" t="b">
        <v>1</v>
      </c>
      <c r="Q609" s="15" t="b">
        <v>1</v>
      </c>
      <c r="R609" s="15" t="b">
        <v>1</v>
      </c>
      <c r="S609" s="15" t="b">
        <v>1</v>
      </c>
      <c r="T609" s="15" t="b">
        <v>1</v>
      </c>
      <c r="U609" s="15" t="b">
        <v>1</v>
      </c>
      <c r="V609" s="15" t="b">
        <v>1</v>
      </c>
      <c r="W609" s="15" t="b">
        <v>1</v>
      </c>
      <c r="X609" s="15" t="b">
        <v>1</v>
      </c>
      <c r="Y609" s="15" t="b">
        <v>1</v>
      </c>
      <c r="Z609" s="15" t="b">
        <v>1</v>
      </c>
      <c r="AA609" s="15" t="b">
        <v>1</v>
      </c>
    </row>
    <row r="610" spans="2:27" x14ac:dyDescent="0.15">
      <c r="B610" s="164" t="s">
        <v>33</v>
      </c>
      <c r="C610" s="165">
        <v>22640</v>
      </c>
      <c r="D610" s="165">
        <v>11999.2</v>
      </c>
      <c r="E610" s="165">
        <v>15174</v>
      </c>
      <c r="F610" s="165">
        <v>8042.22</v>
      </c>
      <c r="G610" s="165">
        <v>11916</v>
      </c>
      <c r="H610" s="165">
        <v>6315.4800000000005</v>
      </c>
      <c r="I610" s="165">
        <v>9129</v>
      </c>
      <c r="J610" s="165">
        <v>4838.37</v>
      </c>
      <c r="K610" s="165">
        <v>6878</v>
      </c>
      <c r="L610" s="165">
        <v>3645.34</v>
      </c>
      <c r="M610" s="165">
        <v>5206</v>
      </c>
      <c r="N610" s="165">
        <v>2759.1800000000003</v>
      </c>
      <c r="O610" s="239"/>
      <c r="P610" s="15" t="b">
        <v>1</v>
      </c>
      <c r="Q610" s="15" t="b">
        <v>1</v>
      </c>
      <c r="R610" s="15" t="b">
        <v>1</v>
      </c>
      <c r="S610" s="15" t="b">
        <v>1</v>
      </c>
      <c r="T610" s="15" t="b">
        <v>1</v>
      </c>
      <c r="U610" s="15" t="b">
        <v>1</v>
      </c>
      <c r="V610" s="15" t="b">
        <v>1</v>
      </c>
      <c r="W610" s="15" t="b">
        <v>1</v>
      </c>
      <c r="X610" s="15" t="b">
        <v>1</v>
      </c>
      <c r="Y610" s="15" t="b">
        <v>1</v>
      </c>
      <c r="Z610" s="15" t="b">
        <v>1</v>
      </c>
      <c r="AA610" s="15" t="b">
        <v>1</v>
      </c>
    </row>
    <row r="611" spans="2:27" x14ac:dyDescent="0.15">
      <c r="B611" s="164" t="s">
        <v>34</v>
      </c>
      <c r="C611" s="165">
        <v>26239</v>
      </c>
      <c r="D611" s="165">
        <v>13906.67</v>
      </c>
      <c r="E611" s="165">
        <v>17937</v>
      </c>
      <c r="F611" s="165">
        <v>9506.61</v>
      </c>
      <c r="G611" s="165">
        <v>13755</v>
      </c>
      <c r="H611" s="165">
        <v>7290.1500000000005</v>
      </c>
      <c r="I611" s="165">
        <v>10099</v>
      </c>
      <c r="J611" s="165">
        <v>5352.47</v>
      </c>
      <c r="K611" s="165">
        <v>7958</v>
      </c>
      <c r="L611" s="165">
        <v>4217.74</v>
      </c>
      <c r="M611" s="165">
        <v>6145</v>
      </c>
      <c r="N611" s="165">
        <v>3256.8500000000004</v>
      </c>
      <c r="O611" s="239"/>
      <c r="P611" s="15" t="b">
        <v>1</v>
      </c>
      <c r="Q611" s="15" t="b">
        <v>1</v>
      </c>
      <c r="R611" s="15" t="b">
        <v>1</v>
      </c>
      <c r="S611" s="15" t="b">
        <v>1</v>
      </c>
      <c r="T611" s="15" t="b">
        <v>1</v>
      </c>
      <c r="U611" s="15" t="b">
        <v>1</v>
      </c>
      <c r="V611" s="15" t="b">
        <v>1</v>
      </c>
      <c r="W611" s="15" t="b">
        <v>1</v>
      </c>
      <c r="X611" s="15" t="b">
        <v>1</v>
      </c>
      <c r="Y611" s="15" t="b">
        <v>1</v>
      </c>
      <c r="Z611" s="15" t="b">
        <v>1</v>
      </c>
      <c r="AA611" s="15" t="b">
        <v>1</v>
      </c>
    </row>
    <row r="612" spans="2:27" x14ac:dyDescent="0.15">
      <c r="B612" s="164" t="s">
        <v>35</v>
      </c>
      <c r="C612" s="165">
        <v>27915</v>
      </c>
      <c r="D612" s="165">
        <v>14794.95</v>
      </c>
      <c r="E612" s="165">
        <v>19818</v>
      </c>
      <c r="F612" s="165">
        <v>10503.54</v>
      </c>
      <c r="G612" s="165">
        <v>15234</v>
      </c>
      <c r="H612" s="165">
        <v>8074.02</v>
      </c>
      <c r="I612" s="165">
        <v>11118</v>
      </c>
      <c r="J612" s="165">
        <v>5892.54</v>
      </c>
      <c r="K612" s="165">
        <v>8782</v>
      </c>
      <c r="L612" s="165">
        <v>4654.46</v>
      </c>
      <c r="M612" s="165">
        <v>6819</v>
      </c>
      <c r="N612" s="165">
        <v>3614.07</v>
      </c>
      <c r="O612" s="239"/>
      <c r="P612" s="15" t="b">
        <v>1</v>
      </c>
      <c r="Q612" s="15" t="b">
        <v>1</v>
      </c>
      <c r="R612" s="15" t="b">
        <v>1</v>
      </c>
      <c r="S612" s="15" t="b">
        <v>1</v>
      </c>
      <c r="T612" s="15" t="b">
        <v>1</v>
      </c>
      <c r="U612" s="15" t="b">
        <v>1</v>
      </c>
      <c r="V612" s="15" t="b">
        <v>1</v>
      </c>
      <c r="W612" s="15" t="b">
        <v>1</v>
      </c>
      <c r="X612" s="15" t="b">
        <v>1</v>
      </c>
      <c r="Y612" s="15" t="b">
        <v>1</v>
      </c>
      <c r="Z612" s="15" t="b">
        <v>1</v>
      </c>
      <c r="AA612" s="15" t="b">
        <v>1</v>
      </c>
    </row>
    <row r="613" spans="2:27" x14ac:dyDescent="0.15">
      <c r="B613" s="164" t="s">
        <v>36</v>
      </c>
      <c r="C613" s="165">
        <v>31425</v>
      </c>
      <c r="D613" s="165">
        <v>16655.25</v>
      </c>
      <c r="E613" s="165">
        <v>22316</v>
      </c>
      <c r="F613" s="165">
        <v>11827.480000000001</v>
      </c>
      <c r="G613" s="165">
        <v>17147</v>
      </c>
      <c r="H613" s="165">
        <v>9087.91</v>
      </c>
      <c r="I613" s="165">
        <v>12498</v>
      </c>
      <c r="J613" s="165">
        <v>6623.9400000000005</v>
      </c>
      <c r="K613" s="165">
        <v>9886</v>
      </c>
      <c r="L613" s="165">
        <v>5239.58</v>
      </c>
      <c r="M613" s="165">
        <v>7675</v>
      </c>
      <c r="N613" s="165">
        <v>4067.75</v>
      </c>
      <c r="O613" s="239"/>
      <c r="P613" s="15" t="b">
        <v>1</v>
      </c>
      <c r="Q613" s="15" t="b">
        <v>1</v>
      </c>
      <c r="R613" s="15" t="b">
        <v>1</v>
      </c>
      <c r="S613" s="15" t="b">
        <v>1</v>
      </c>
      <c r="T613" s="15" t="b">
        <v>1</v>
      </c>
      <c r="U613" s="15" t="b">
        <v>1</v>
      </c>
      <c r="V613" s="15" t="b">
        <v>1</v>
      </c>
      <c r="W613" s="15" t="b">
        <v>1</v>
      </c>
      <c r="X613" s="15" t="b">
        <v>1</v>
      </c>
      <c r="Y613" s="15" t="b">
        <v>1</v>
      </c>
      <c r="Z613" s="15" t="b">
        <v>1</v>
      </c>
      <c r="AA613" s="15" t="b">
        <v>1</v>
      </c>
    </row>
    <row r="614" spans="2:27" x14ac:dyDescent="0.15">
      <c r="B614" s="164" t="s">
        <v>37</v>
      </c>
      <c r="C614" s="165">
        <v>34928</v>
      </c>
      <c r="D614" s="165">
        <v>18511.84</v>
      </c>
      <c r="E614" s="165">
        <v>24810</v>
      </c>
      <c r="F614" s="165">
        <v>13149.300000000001</v>
      </c>
      <c r="G614" s="165">
        <v>19067</v>
      </c>
      <c r="H614" s="165">
        <v>10105.51</v>
      </c>
      <c r="I614" s="165">
        <v>13901</v>
      </c>
      <c r="J614" s="165">
        <v>7367.5300000000007</v>
      </c>
      <c r="K614" s="165">
        <v>10992</v>
      </c>
      <c r="L614" s="165">
        <v>5825.76</v>
      </c>
      <c r="M614" s="165">
        <v>8540</v>
      </c>
      <c r="N614" s="165">
        <v>4526.2</v>
      </c>
      <c r="O614" s="239"/>
      <c r="P614" s="15" t="b">
        <v>1</v>
      </c>
      <c r="Q614" s="15" t="b">
        <v>1</v>
      </c>
      <c r="R614" s="15" t="b">
        <v>1</v>
      </c>
      <c r="S614" s="15" t="b">
        <v>1</v>
      </c>
      <c r="T614" s="15" t="b">
        <v>1</v>
      </c>
      <c r="U614" s="15" t="b">
        <v>1</v>
      </c>
      <c r="V614" s="15" t="b">
        <v>1</v>
      </c>
      <c r="W614" s="15" t="b">
        <v>1</v>
      </c>
      <c r="X614" s="15" t="b">
        <v>1</v>
      </c>
      <c r="Y614" s="15" t="b">
        <v>1</v>
      </c>
      <c r="Z614" s="15" t="b">
        <v>1</v>
      </c>
      <c r="AA614" s="15" t="b">
        <v>1</v>
      </c>
    </row>
    <row r="615" spans="2:27" x14ac:dyDescent="0.15">
      <c r="B615" s="164" t="s">
        <v>38</v>
      </c>
      <c r="C615" s="165">
        <v>38433</v>
      </c>
      <c r="D615" s="165">
        <v>20369.490000000002</v>
      </c>
      <c r="E615" s="165">
        <v>27290</v>
      </c>
      <c r="F615" s="165">
        <v>14463.7</v>
      </c>
      <c r="G615" s="165">
        <v>20979</v>
      </c>
      <c r="H615" s="165">
        <v>11118.87</v>
      </c>
      <c r="I615" s="165">
        <v>15297</v>
      </c>
      <c r="J615" s="165">
        <v>8107.4100000000008</v>
      </c>
      <c r="K615" s="165">
        <v>12112</v>
      </c>
      <c r="L615" s="165">
        <v>6419.3600000000006</v>
      </c>
      <c r="M615" s="165">
        <v>9402</v>
      </c>
      <c r="N615" s="165">
        <v>4983.0600000000004</v>
      </c>
      <c r="O615" s="239"/>
      <c r="P615" s="15" t="b">
        <v>1</v>
      </c>
      <c r="Q615" s="15" t="b">
        <v>1</v>
      </c>
      <c r="R615" s="15" t="b">
        <v>1</v>
      </c>
      <c r="S615" s="15" t="b">
        <v>1</v>
      </c>
      <c r="T615" s="15" t="b">
        <v>1</v>
      </c>
      <c r="U615" s="15" t="b">
        <v>1</v>
      </c>
      <c r="V615" s="15" t="b">
        <v>1</v>
      </c>
      <c r="W615" s="15" t="b">
        <v>1</v>
      </c>
      <c r="X615" s="15" t="b">
        <v>1</v>
      </c>
      <c r="Y615" s="15" t="b">
        <v>1</v>
      </c>
      <c r="Z615" s="15" t="b">
        <v>1</v>
      </c>
      <c r="AA615" s="15" t="b">
        <v>1</v>
      </c>
    </row>
    <row r="616" spans="2:27" x14ac:dyDescent="0.15">
      <c r="B616" s="164" t="s">
        <v>39</v>
      </c>
      <c r="C616" s="165">
        <v>41935</v>
      </c>
      <c r="D616" s="165">
        <v>22225.550000000003</v>
      </c>
      <c r="E616" s="165">
        <v>29789</v>
      </c>
      <c r="F616" s="165">
        <v>15788.17</v>
      </c>
      <c r="G616" s="165">
        <v>22883</v>
      </c>
      <c r="H616" s="165">
        <v>12127.99</v>
      </c>
      <c r="I616" s="165">
        <v>16702</v>
      </c>
      <c r="J616" s="165">
        <v>8852.0600000000013</v>
      </c>
      <c r="K616" s="165">
        <v>13213</v>
      </c>
      <c r="L616" s="165">
        <v>7002.89</v>
      </c>
      <c r="M616" s="165">
        <v>10260</v>
      </c>
      <c r="N616" s="165">
        <v>5437.8</v>
      </c>
      <c r="O616" s="239"/>
      <c r="P616" s="15" t="b">
        <v>1</v>
      </c>
      <c r="Q616" s="15" t="b">
        <v>1</v>
      </c>
      <c r="R616" s="15" t="b">
        <v>1</v>
      </c>
      <c r="S616" s="15" t="b">
        <v>1</v>
      </c>
      <c r="T616" s="15" t="b">
        <v>1</v>
      </c>
      <c r="U616" s="15" t="b">
        <v>1</v>
      </c>
      <c r="V616" s="15" t="b">
        <v>1</v>
      </c>
      <c r="W616" s="15" t="b">
        <v>1</v>
      </c>
      <c r="X616" s="15" t="b">
        <v>1</v>
      </c>
      <c r="Y616" s="15" t="b">
        <v>1</v>
      </c>
      <c r="Z616" s="15" t="b">
        <v>1</v>
      </c>
      <c r="AA616" s="15" t="b">
        <v>1</v>
      </c>
    </row>
    <row r="617" spans="2:27" x14ac:dyDescent="0.15">
      <c r="B617" s="164" t="s">
        <v>40</v>
      </c>
      <c r="C617" s="165">
        <v>46060</v>
      </c>
      <c r="D617" s="165">
        <v>24411.800000000003</v>
      </c>
      <c r="E617" s="165">
        <v>32205</v>
      </c>
      <c r="F617" s="165">
        <v>17068.650000000001</v>
      </c>
      <c r="G617" s="165">
        <v>24922</v>
      </c>
      <c r="H617" s="165">
        <v>13208.66</v>
      </c>
      <c r="I617" s="165">
        <v>18202</v>
      </c>
      <c r="J617" s="165">
        <v>9647.0600000000013</v>
      </c>
      <c r="K617" s="165">
        <v>14389</v>
      </c>
      <c r="L617" s="165">
        <v>7626.17</v>
      </c>
      <c r="M617" s="165">
        <v>11692</v>
      </c>
      <c r="N617" s="165">
        <v>6196.76</v>
      </c>
      <c r="O617" s="239"/>
      <c r="P617" s="15" t="b">
        <v>1</v>
      </c>
      <c r="Q617" s="15" t="b">
        <v>1</v>
      </c>
      <c r="R617" s="15" t="b">
        <v>1</v>
      </c>
      <c r="S617" s="15" t="b">
        <v>1</v>
      </c>
      <c r="T617" s="15" t="b">
        <v>1</v>
      </c>
      <c r="U617" s="15" t="b">
        <v>1</v>
      </c>
      <c r="V617" s="15" t="b">
        <v>1</v>
      </c>
      <c r="W617" s="15" t="b">
        <v>1</v>
      </c>
      <c r="X617" s="15" t="b">
        <v>1</v>
      </c>
      <c r="Y617" s="15" t="b">
        <v>1</v>
      </c>
      <c r="Z617" s="15" t="b">
        <v>1</v>
      </c>
      <c r="AA617" s="15" t="b">
        <v>1</v>
      </c>
    </row>
    <row r="618" spans="2:27" x14ac:dyDescent="0.15">
      <c r="B618" s="164" t="s">
        <v>41</v>
      </c>
      <c r="C618" s="165">
        <v>48782</v>
      </c>
      <c r="D618" s="165">
        <v>25854.460000000003</v>
      </c>
      <c r="E618" s="165">
        <v>34105</v>
      </c>
      <c r="F618" s="165">
        <v>18075.650000000001</v>
      </c>
      <c r="G618" s="165">
        <v>26388</v>
      </c>
      <c r="H618" s="165">
        <v>13985.640000000001</v>
      </c>
      <c r="I618" s="165">
        <v>19281</v>
      </c>
      <c r="J618" s="165">
        <v>10218.93</v>
      </c>
      <c r="K618" s="165">
        <v>15236</v>
      </c>
      <c r="L618" s="165">
        <v>8075.0800000000008</v>
      </c>
      <c r="M618" s="165">
        <v>12378</v>
      </c>
      <c r="N618" s="165">
        <v>6560.34</v>
      </c>
      <c r="O618" s="239"/>
      <c r="P618" s="15" t="b">
        <v>1</v>
      </c>
      <c r="Q618" s="15" t="b">
        <v>1</v>
      </c>
      <c r="R618" s="15" t="b">
        <v>1</v>
      </c>
      <c r="S618" s="15" t="b">
        <v>1</v>
      </c>
      <c r="T618" s="15" t="b">
        <v>1</v>
      </c>
      <c r="U618" s="15" t="b">
        <v>1</v>
      </c>
      <c r="V618" s="15" t="b">
        <v>1</v>
      </c>
      <c r="W618" s="15" t="b">
        <v>1</v>
      </c>
      <c r="X618" s="15" t="b">
        <v>1</v>
      </c>
      <c r="Y618" s="15" t="b">
        <v>1</v>
      </c>
      <c r="Z618" s="15" t="b">
        <v>1</v>
      </c>
      <c r="AA618" s="15" t="b">
        <v>1</v>
      </c>
    </row>
    <row r="619" spans="2:27" x14ac:dyDescent="0.15">
      <c r="B619" s="164" t="s">
        <v>42</v>
      </c>
      <c r="C619" s="165">
        <v>54211</v>
      </c>
      <c r="D619" s="165">
        <v>28731.83</v>
      </c>
      <c r="E619" s="165">
        <v>37904</v>
      </c>
      <c r="F619" s="165">
        <v>20089.120000000003</v>
      </c>
      <c r="G619" s="165">
        <v>29335</v>
      </c>
      <c r="H619" s="165">
        <v>15547.550000000001</v>
      </c>
      <c r="I619" s="165">
        <v>21434</v>
      </c>
      <c r="J619" s="165">
        <v>11360.02</v>
      </c>
      <c r="K619" s="165">
        <v>16949</v>
      </c>
      <c r="L619" s="165">
        <v>8982.9700000000012</v>
      </c>
      <c r="M619" s="165">
        <v>13769</v>
      </c>
      <c r="N619" s="165">
        <v>7297.5700000000006</v>
      </c>
      <c r="O619" s="239"/>
      <c r="P619" s="15" t="b">
        <v>1</v>
      </c>
      <c r="Q619" s="15" t="b">
        <v>1</v>
      </c>
      <c r="R619" s="15" t="b">
        <v>1</v>
      </c>
      <c r="S619" s="15" t="b">
        <v>1</v>
      </c>
      <c r="T619" s="15" t="b">
        <v>1</v>
      </c>
      <c r="U619" s="15" t="b">
        <v>1</v>
      </c>
      <c r="V619" s="15" t="b">
        <v>1</v>
      </c>
      <c r="W619" s="15" t="b">
        <v>1</v>
      </c>
      <c r="X619" s="15" t="b">
        <v>1</v>
      </c>
      <c r="Y619" s="15" t="b">
        <v>1</v>
      </c>
      <c r="Z619" s="15" t="b">
        <v>1</v>
      </c>
      <c r="AA619" s="15" t="b">
        <v>1</v>
      </c>
    </row>
    <row r="620" spans="2:27" x14ac:dyDescent="0.15">
      <c r="B620" s="164" t="s">
        <v>43</v>
      </c>
      <c r="C620" s="165">
        <v>59642</v>
      </c>
      <c r="D620" s="165">
        <v>31610.260000000002</v>
      </c>
      <c r="E620" s="165">
        <v>41698</v>
      </c>
      <c r="F620" s="165">
        <v>22099.940000000002</v>
      </c>
      <c r="G620" s="165">
        <v>32273</v>
      </c>
      <c r="H620" s="165">
        <v>17104.690000000002</v>
      </c>
      <c r="I620" s="165">
        <v>23582</v>
      </c>
      <c r="J620" s="165">
        <v>12498.460000000001</v>
      </c>
      <c r="K620" s="165">
        <v>18655</v>
      </c>
      <c r="L620" s="165">
        <v>9887.15</v>
      </c>
      <c r="M620" s="165">
        <v>15151</v>
      </c>
      <c r="N620" s="165">
        <v>8030.0300000000007</v>
      </c>
      <c r="O620" s="239"/>
      <c r="P620" s="15" t="b">
        <v>1</v>
      </c>
      <c r="Q620" s="15" t="b">
        <v>1</v>
      </c>
      <c r="R620" s="15" t="b">
        <v>1</v>
      </c>
      <c r="S620" s="15" t="b">
        <v>1</v>
      </c>
      <c r="T620" s="15" t="b">
        <v>1</v>
      </c>
      <c r="U620" s="15" t="b">
        <v>1</v>
      </c>
      <c r="V620" s="15" t="b">
        <v>1</v>
      </c>
      <c r="W620" s="15" t="b">
        <v>1</v>
      </c>
      <c r="X620" s="15" t="b">
        <v>1</v>
      </c>
      <c r="Y620" s="15" t="b">
        <v>1</v>
      </c>
      <c r="Z620" s="15" t="b">
        <v>1</v>
      </c>
      <c r="AA620" s="15" t="b">
        <v>1</v>
      </c>
    </row>
    <row r="621" spans="2:27" x14ac:dyDescent="0.15">
      <c r="B621" s="164" t="s">
        <v>44</v>
      </c>
      <c r="C621" s="165">
        <v>62346</v>
      </c>
      <c r="D621" s="165">
        <v>33043.380000000005</v>
      </c>
      <c r="E621" s="165">
        <v>43604</v>
      </c>
      <c r="F621" s="165">
        <v>23110.120000000003</v>
      </c>
      <c r="G621" s="165">
        <v>33745</v>
      </c>
      <c r="H621" s="165">
        <v>17884.850000000002</v>
      </c>
      <c r="I621" s="165">
        <v>24653</v>
      </c>
      <c r="J621" s="165">
        <v>13066.09</v>
      </c>
      <c r="K621" s="165">
        <v>19506</v>
      </c>
      <c r="L621" s="165">
        <v>10338.18</v>
      </c>
      <c r="M621" s="165">
        <v>15838</v>
      </c>
      <c r="N621" s="165">
        <v>8394.1400000000012</v>
      </c>
      <c r="O621" s="239"/>
      <c r="P621" s="15" t="b">
        <v>1</v>
      </c>
      <c r="Q621" s="15" t="b">
        <v>1</v>
      </c>
      <c r="R621" s="15" t="b">
        <v>1</v>
      </c>
      <c r="S621" s="15" t="b">
        <v>1</v>
      </c>
      <c r="T621" s="15" t="b">
        <v>1</v>
      </c>
      <c r="U621" s="15" t="b">
        <v>1</v>
      </c>
      <c r="V621" s="15" t="b">
        <v>1</v>
      </c>
      <c r="W621" s="15" t="b">
        <v>1</v>
      </c>
      <c r="X621" s="15" t="b">
        <v>1</v>
      </c>
      <c r="Y621" s="15" t="b">
        <v>1</v>
      </c>
      <c r="Z621" s="15" t="b">
        <v>1</v>
      </c>
      <c r="AA621" s="15" t="b">
        <v>1</v>
      </c>
    </row>
    <row r="622" spans="2:27" x14ac:dyDescent="0.15">
      <c r="B622" s="164" t="s">
        <v>45</v>
      </c>
      <c r="C622" s="165">
        <v>63682</v>
      </c>
      <c r="D622" s="165">
        <v>33751.46</v>
      </c>
      <c r="E622" s="165">
        <v>44175</v>
      </c>
      <c r="F622" s="165">
        <v>23412.75</v>
      </c>
      <c r="G622" s="165">
        <v>34275</v>
      </c>
      <c r="H622" s="165">
        <v>18165.75</v>
      </c>
      <c r="I622" s="165">
        <v>25039</v>
      </c>
      <c r="J622" s="165">
        <v>13270.67</v>
      </c>
      <c r="K622" s="165">
        <v>19873</v>
      </c>
      <c r="L622" s="165">
        <v>10532.69</v>
      </c>
      <c r="M622" s="165">
        <v>16041</v>
      </c>
      <c r="N622" s="165">
        <v>8501.73</v>
      </c>
      <c r="O622" s="239"/>
      <c r="P622" s="15" t="b">
        <v>1</v>
      </c>
      <c r="Q622" s="15" t="b">
        <v>1</v>
      </c>
      <c r="R622" s="15" t="b">
        <v>1</v>
      </c>
      <c r="S622" s="15" t="b">
        <v>1</v>
      </c>
      <c r="T622" s="15" t="b">
        <v>1</v>
      </c>
      <c r="U622" s="15" t="b">
        <v>1</v>
      </c>
      <c r="V622" s="15" t="b">
        <v>1</v>
      </c>
      <c r="W622" s="15" t="b">
        <v>1</v>
      </c>
      <c r="X622" s="15" t="b">
        <v>1</v>
      </c>
      <c r="Y622" s="15" t="b">
        <v>1</v>
      </c>
      <c r="Z622" s="15" t="b">
        <v>1</v>
      </c>
      <c r="AA622" s="15" t="b">
        <v>1</v>
      </c>
    </row>
    <row r="623" spans="2:27" x14ac:dyDescent="0.15">
      <c r="B623" s="164" t="s">
        <v>46</v>
      </c>
      <c r="C623" s="165">
        <v>71658</v>
      </c>
      <c r="D623" s="165">
        <v>37978.740000000005</v>
      </c>
      <c r="E623" s="165">
        <v>49715</v>
      </c>
      <c r="F623" s="165">
        <v>26348.95</v>
      </c>
      <c r="G623" s="165">
        <v>38573</v>
      </c>
      <c r="H623" s="165">
        <v>20443.690000000002</v>
      </c>
      <c r="I623" s="165">
        <v>28176</v>
      </c>
      <c r="J623" s="165">
        <v>14933.28</v>
      </c>
      <c r="K623" s="165">
        <v>22364</v>
      </c>
      <c r="L623" s="165">
        <v>11852.92</v>
      </c>
      <c r="M623" s="165">
        <v>18064</v>
      </c>
      <c r="N623" s="165">
        <v>9573.92</v>
      </c>
      <c r="O623" s="239"/>
      <c r="P623" s="15" t="b">
        <v>1</v>
      </c>
      <c r="Q623" s="15" t="b">
        <v>1</v>
      </c>
      <c r="R623" s="15" t="b">
        <v>1</v>
      </c>
      <c r="S623" s="15" t="b">
        <v>1</v>
      </c>
      <c r="T623" s="15" t="b">
        <v>1</v>
      </c>
      <c r="U623" s="15" t="b">
        <v>1</v>
      </c>
      <c r="V623" s="15" t="b">
        <v>1</v>
      </c>
      <c r="W623" s="15" t="b">
        <v>1</v>
      </c>
      <c r="X623" s="15" t="b">
        <v>1</v>
      </c>
      <c r="Y623" s="15" t="b">
        <v>1</v>
      </c>
      <c r="Z623" s="15" t="b">
        <v>1</v>
      </c>
      <c r="AA623" s="15" t="b">
        <v>1</v>
      </c>
    </row>
    <row r="624" spans="2:27" x14ac:dyDescent="0.15">
      <c r="B624" s="164" t="s">
        <v>47</v>
      </c>
      <c r="C624" s="165">
        <v>79611</v>
      </c>
      <c r="D624" s="165">
        <v>42193.83</v>
      </c>
      <c r="E624" s="165">
        <v>55226</v>
      </c>
      <c r="F624" s="165">
        <v>29269.780000000002</v>
      </c>
      <c r="G624" s="165">
        <v>42876</v>
      </c>
      <c r="H624" s="165">
        <v>22724.280000000002</v>
      </c>
      <c r="I624" s="165">
        <v>31308</v>
      </c>
      <c r="J624" s="165">
        <v>16593.240000000002</v>
      </c>
      <c r="K624" s="165">
        <v>24862</v>
      </c>
      <c r="L624" s="165">
        <v>13176.86</v>
      </c>
      <c r="M624" s="165">
        <v>20076</v>
      </c>
      <c r="N624" s="165">
        <v>10640.28</v>
      </c>
      <c r="O624" s="239"/>
      <c r="P624" s="15" t="b">
        <v>1</v>
      </c>
      <c r="Q624" s="15" t="b">
        <v>1</v>
      </c>
      <c r="R624" s="15" t="b">
        <v>1</v>
      </c>
      <c r="S624" s="15" t="b">
        <v>1</v>
      </c>
      <c r="T624" s="15" t="b">
        <v>1</v>
      </c>
      <c r="U624" s="15" t="b">
        <v>1</v>
      </c>
      <c r="V624" s="15" t="b">
        <v>1</v>
      </c>
      <c r="W624" s="15" t="b">
        <v>1</v>
      </c>
      <c r="X624" s="15" t="b">
        <v>1</v>
      </c>
      <c r="Y624" s="15" t="b">
        <v>1</v>
      </c>
      <c r="Z624" s="15" t="b">
        <v>1</v>
      </c>
      <c r="AA624" s="15" t="b">
        <v>1</v>
      </c>
    </row>
    <row r="625" spans="2:39" x14ac:dyDescent="0.15">
      <c r="B625" s="164" t="s">
        <v>48</v>
      </c>
      <c r="C625" s="165">
        <v>87590</v>
      </c>
      <c r="D625" s="165">
        <v>46422.700000000004</v>
      </c>
      <c r="E625" s="165">
        <v>60774</v>
      </c>
      <c r="F625" s="165">
        <v>32210.22</v>
      </c>
      <c r="G625" s="165">
        <v>47163</v>
      </c>
      <c r="H625" s="165">
        <v>24996.390000000003</v>
      </c>
      <c r="I625" s="165">
        <v>34450</v>
      </c>
      <c r="J625" s="165">
        <v>18258.5</v>
      </c>
      <c r="K625" s="165">
        <v>27350</v>
      </c>
      <c r="L625" s="165">
        <v>14495.5</v>
      </c>
      <c r="M625" s="165">
        <v>22089</v>
      </c>
      <c r="N625" s="165">
        <v>11707.17</v>
      </c>
      <c r="O625" s="239"/>
      <c r="P625" s="15" t="b">
        <v>1</v>
      </c>
      <c r="Q625" s="15" t="b">
        <v>1</v>
      </c>
      <c r="R625" s="15" t="b">
        <v>1</v>
      </c>
      <c r="S625" s="15" t="b">
        <v>1</v>
      </c>
      <c r="T625" s="15" t="b">
        <v>1</v>
      </c>
      <c r="U625" s="15" t="b">
        <v>1</v>
      </c>
      <c r="V625" s="15" t="b">
        <v>1</v>
      </c>
      <c r="W625" s="15" t="b">
        <v>1</v>
      </c>
      <c r="X625" s="15" t="b">
        <v>1</v>
      </c>
      <c r="Y625" s="15" t="b">
        <v>1</v>
      </c>
      <c r="Z625" s="15" t="b">
        <v>1</v>
      </c>
      <c r="AA625" s="15" t="b">
        <v>1</v>
      </c>
    </row>
    <row r="626" spans="2:39" x14ac:dyDescent="0.15">
      <c r="B626" s="164" t="s">
        <v>49</v>
      </c>
      <c r="C626" s="165">
        <v>95557</v>
      </c>
      <c r="D626" s="165">
        <v>50645.21</v>
      </c>
      <c r="E626" s="165">
        <v>66308</v>
      </c>
      <c r="F626" s="165">
        <v>35143.240000000005</v>
      </c>
      <c r="G626" s="165">
        <v>51467</v>
      </c>
      <c r="H626" s="165">
        <v>27277.510000000002</v>
      </c>
      <c r="I626" s="165">
        <v>37595</v>
      </c>
      <c r="J626" s="165">
        <v>19925.350000000002</v>
      </c>
      <c r="K626" s="165">
        <v>29852</v>
      </c>
      <c r="L626" s="165">
        <v>15821.560000000001</v>
      </c>
      <c r="M626" s="165">
        <v>24112</v>
      </c>
      <c r="N626" s="165">
        <v>12779.36</v>
      </c>
      <c r="O626" s="239"/>
      <c r="P626" s="15" t="b">
        <v>1</v>
      </c>
      <c r="Q626" s="15" t="b">
        <v>1</v>
      </c>
      <c r="R626" s="15" t="b">
        <v>1</v>
      </c>
      <c r="S626" s="15" t="b">
        <v>1</v>
      </c>
      <c r="T626" s="15" t="b">
        <v>1</v>
      </c>
      <c r="U626" s="15" t="b">
        <v>1</v>
      </c>
      <c r="V626" s="15" t="b">
        <v>1</v>
      </c>
      <c r="W626" s="15" t="b">
        <v>1</v>
      </c>
      <c r="X626" s="15" t="b">
        <v>1</v>
      </c>
      <c r="Y626" s="15" t="b">
        <v>1</v>
      </c>
      <c r="Z626" s="15" t="b">
        <v>1</v>
      </c>
      <c r="AA626" s="15" t="b">
        <v>1</v>
      </c>
    </row>
    <row r="627" spans="2:39" x14ac:dyDescent="0.15">
      <c r="B627" s="164" t="s">
        <v>50</v>
      </c>
      <c r="C627" s="165">
        <v>104346</v>
      </c>
      <c r="D627" s="165">
        <v>55303.380000000005</v>
      </c>
      <c r="E627" s="165">
        <v>72529</v>
      </c>
      <c r="F627" s="165">
        <v>38440.370000000003</v>
      </c>
      <c r="G627" s="165">
        <v>57399</v>
      </c>
      <c r="H627" s="165">
        <v>30421.47</v>
      </c>
      <c r="I627" s="165">
        <v>43128</v>
      </c>
      <c r="J627" s="165">
        <v>22857.84</v>
      </c>
      <c r="K627" s="165">
        <v>32681</v>
      </c>
      <c r="L627" s="165">
        <v>17320.93</v>
      </c>
      <c r="M627" s="165">
        <v>27669</v>
      </c>
      <c r="N627" s="165">
        <v>14664.570000000002</v>
      </c>
      <c r="O627" s="239"/>
      <c r="P627" s="15" t="b">
        <v>1</v>
      </c>
      <c r="Q627" s="15" t="b">
        <v>1</v>
      </c>
      <c r="R627" s="15" t="b">
        <v>1</v>
      </c>
      <c r="S627" s="15" t="b">
        <v>1</v>
      </c>
      <c r="T627" s="15" t="b">
        <v>1</v>
      </c>
      <c r="U627" s="15" t="b">
        <v>1</v>
      </c>
      <c r="V627" s="15" t="b">
        <v>1</v>
      </c>
      <c r="W627" s="15" t="b">
        <v>1</v>
      </c>
      <c r="X627" s="15" t="b">
        <v>1</v>
      </c>
      <c r="Y627" s="15" t="b">
        <v>1</v>
      </c>
      <c r="Z627" s="15" t="b">
        <v>1</v>
      </c>
      <c r="AA627" s="15" t="b">
        <v>1</v>
      </c>
    </row>
    <row r="628" spans="2:39" x14ac:dyDescent="0.15">
      <c r="B628" s="225" t="s">
        <v>192</v>
      </c>
      <c r="C628" s="225"/>
      <c r="D628" s="225"/>
      <c r="E628" s="225"/>
      <c r="F628" s="225"/>
      <c r="G628" s="225"/>
      <c r="H628" s="225"/>
      <c r="I628" s="225"/>
      <c r="J628" s="225"/>
      <c r="K628" s="225"/>
    </row>
    <row r="632" spans="2:39" ht="18" x14ac:dyDescent="0.15">
      <c r="B632" s="25" t="s">
        <v>225</v>
      </c>
      <c r="D632" s="226" t="s">
        <v>187</v>
      </c>
      <c r="E632" s="226"/>
      <c r="F632" s="226"/>
      <c r="G632" s="226"/>
      <c r="H632" s="226"/>
      <c r="I632" s="226"/>
      <c r="J632" s="226"/>
      <c r="K632" s="226"/>
      <c r="L632" s="226"/>
      <c r="M632" s="226"/>
      <c r="N632" s="226"/>
      <c r="O632" s="226"/>
    </row>
    <row r="633" spans="2:39" x14ac:dyDescent="0.15">
      <c r="D633" s="227" t="s">
        <v>188</v>
      </c>
      <c r="E633" s="227"/>
      <c r="F633" s="227"/>
      <c r="G633" s="227"/>
      <c r="H633" s="227"/>
      <c r="I633" s="227"/>
      <c r="J633" s="227"/>
      <c r="K633" s="227"/>
      <c r="L633" s="227"/>
      <c r="M633" s="227"/>
      <c r="N633" s="227"/>
      <c r="O633" s="227"/>
    </row>
    <row r="634" spans="2:39" x14ac:dyDescent="0.15">
      <c r="B634" s="48" t="s">
        <v>4</v>
      </c>
      <c r="C634" s="246" t="s">
        <v>5</v>
      </c>
      <c r="D634" s="247"/>
      <c r="E634" s="246" t="s">
        <v>6</v>
      </c>
      <c r="F634" s="247"/>
      <c r="G634" s="246" t="s">
        <v>7</v>
      </c>
      <c r="H634" s="247"/>
      <c r="I634" s="246" t="s">
        <v>8</v>
      </c>
      <c r="J634" s="247"/>
      <c r="K634" s="246" t="s">
        <v>9</v>
      </c>
      <c r="L634" s="247"/>
      <c r="M634" s="246" t="s">
        <v>10</v>
      </c>
      <c r="N634" s="247"/>
      <c r="O634" s="239" t="str">
        <f>O596</f>
        <v>BUPA ADVANTAGE CARE PREMIUM BOOKLET, EFFECTIVE JANUARY 1, 2023</v>
      </c>
    </row>
    <row r="635" spans="2:39" ht="28" x14ac:dyDescent="0.15">
      <c r="B635" s="44" t="s">
        <v>227</v>
      </c>
      <c r="C635" s="232" t="s">
        <v>11</v>
      </c>
      <c r="D635" s="233"/>
      <c r="E635" s="232" t="s">
        <v>12</v>
      </c>
      <c r="F635" s="233"/>
      <c r="G635" s="232" t="s">
        <v>13</v>
      </c>
      <c r="H635" s="233"/>
      <c r="I635" s="232" t="s">
        <v>14</v>
      </c>
      <c r="J635" s="233"/>
      <c r="K635" s="232" t="s">
        <v>15</v>
      </c>
      <c r="L635" s="233"/>
      <c r="M635" s="232" t="s">
        <v>16</v>
      </c>
      <c r="N635" s="233"/>
      <c r="O635" s="239"/>
    </row>
    <row r="636" spans="2:39" ht="28" x14ac:dyDescent="0.15">
      <c r="B636" s="45" t="s">
        <v>228</v>
      </c>
      <c r="C636" s="243" t="s">
        <v>12</v>
      </c>
      <c r="D636" s="244"/>
      <c r="E636" s="243" t="s">
        <v>13</v>
      </c>
      <c r="F636" s="244"/>
      <c r="G636" s="243" t="s">
        <v>17</v>
      </c>
      <c r="H636" s="244"/>
      <c r="I636" s="243" t="s">
        <v>14</v>
      </c>
      <c r="J636" s="244"/>
      <c r="K636" s="243" t="s">
        <v>15</v>
      </c>
      <c r="L636" s="244"/>
      <c r="M636" s="243" t="s">
        <v>16</v>
      </c>
      <c r="N636" s="244"/>
      <c r="O636" s="239"/>
    </row>
    <row r="637" spans="2:39" ht="16" x14ac:dyDescent="0.2">
      <c r="B637" s="161" t="s">
        <v>18</v>
      </c>
      <c r="C637" s="134" t="s">
        <v>19</v>
      </c>
      <c r="D637" s="124" t="s">
        <v>20</v>
      </c>
      <c r="E637" s="134" t="s">
        <v>19</v>
      </c>
      <c r="F637" s="124" t="s">
        <v>20</v>
      </c>
      <c r="G637" s="134" t="s">
        <v>19</v>
      </c>
      <c r="H637" s="124" t="s">
        <v>20</v>
      </c>
      <c r="I637" s="134" t="s">
        <v>19</v>
      </c>
      <c r="J637" s="124" t="s">
        <v>20</v>
      </c>
      <c r="K637" s="134" t="s">
        <v>19</v>
      </c>
      <c r="L637" s="124" t="s">
        <v>20</v>
      </c>
      <c r="M637" s="134" t="s">
        <v>19</v>
      </c>
      <c r="N637" s="161" t="s">
        <v>20</v>
      </c>
      <c r="O637" s="239"/>
      <c r="AB637" s="26">
        <v>0</v>
      </c>
      <c r="AC637" s="27"/>
      <c r="AD637" s="27"/>
      <c r="AE637" s="27"/>
      <c r="AF637" s="27"/>
      <c r="AG637" s="27"/>
      <c r="AH637" s="27"/>
      <c r="AI637" s="27"/>
      <c r="AJ637" s="27"/>
      <c r="AK637" s="27"/>
      <c r="AL637" s="27"/>
      <c r="AM637" s="27"/>
    </row>
    <row r="638" spans="2:39" ht="16" x14ac:dyDescent="0.2">
      <c r="B638" s="161" t="s">
        <v>21</v>
      </c>
      <c r="C638" s="135" t="s">
        <v>22</v>
      </c>
      <c r="D638" s="125" t="s">
        <v>23</v>
      </c>
      <c r="E638" s="135" t="s">
        <v>22</v>
      </c>
      <c r="F638" s="125" t="s">
        <v>23</v>
      </c>
      <c r="G638" s="135" t="s">
        <v>22</v>
      </c>
      <c r="H638" s="125" t="s">
        <v>23</v>
      </c>
      <c r="I638" s="135" t="s">
        <v>22</v>
      </c>
      <c r="J638" s="125" t="s">
        <v>23</v>
      </c>
      <c r="K638" s="135" t="s">
        <v>22</v>
      </c>
      <c r="L638" s="125" t="s">
        <v>23</v>
      </c>
      <c r="M638" s="135" t="s">
        <v>22</v>
      </c>
      <c r="N638" s="125" t="s">
        <v>23</v>
      </c>
      <c r="O638" s="239"/>
      <c r="AB638" s="28" t="s">
        <v>54</v>
      </c>
      <c r="AC638" s="27"/>
      <c r="AD638" s="27"/>
      <c r="AE638" s="27"/>
      <c r="AF638" s="27"/>
      <c r="AG638" s="27"/>
      <c r="AH638" s="27"/>
      <c r="AI638" s="27"/>
      <c r="AJ638" s="27"/>
      <c r="AK638" s="27"/>
      <c r="AL638" s="27"/>
      <c r="AM638" s="27"/>
    </row>
    <row r="639" spans="2:39" x14ac:dyDescent="0.15">
      <c r="B639" s="164" t="s">
        <v>24</v>
      </c>
      <c r="C639" s="165">
        <v>5493</v>
      </c>
      <c r="D639" s="165">
        <v>2911.29</v>
      </c>
      <c r="E639" s="165">
        <v>4238</v>
      </c>
      <c r="F639" s="165">
        <v>2246.1400000000003</v>
      </c>
      <c r="G639" s="165">
        <v>3020</v>
      </c>
      <c r="H639" s="165">
        <v>1600.6000000000001</v>
      </c>
      <c r="I639" s="165">
        <v>2252</v>
      </c>
      <c r="J639" s="165">
        <v>1193.5600000000002</v>
      </c>
      <c r="K639" s="165">
        <v>1943</v>
      </c>
      <c r="L639" s="165">
        <v>1029.79</v>
      </c>
      <c r="M639" s="165">
        <v>1398</v>
      </c>
      <c r="N639" s="165">
        <v>740.94</v>
      </c>
      <c r="O639" s="239"/>
      <c r="AB639" s="29">
        <v>4655</v>
      </c>
      <c r="AC639" s="29">
        <v>2467.15</v>
      </c>
      <c r="AD639" s="29">
        <v>3591</v>
      </c>
      <c r="AE639" s="29">
        <v>1903.23</v>
      </c>
      <c r="AF639" s="29">
        <v>2559</v>
      </c>
      <c r="AG639" s="29">
        <v>1356.27</v>
      </c>
      <c r="AH639" s="29">
        <v>1941</v>
      </c>
      <c r="AI639" s="29">
        <v>1028.73</v>
      </c>
      <c r="AJ639" s="29">
        <v>1704</v>
      </c>
      <c r="AK639" s="29">
        <v>903.12</v>
      </c>
      <c r="AL639" s="29">
        <v>1226</v>
      </c>
      <c r="AM639" s="29">
        <v>649.78000000000009</v>
      </c>
    </row>
    <row r="640" spans="2:39" x14ac:dyDescent="0.15">
      <c r="B640" s="164" t="s">
        <v>25</v>
      </c>
      <c r="C640" s="165">
        <v>8456</v>
      </c>
      <c r="D640" s="165">
        <v>4481.68</v>
      </c>
      <c r="E640" s="165">
        <v>6898</v>
      </c>
      <c r="F640" s="165">
        <v>3655.94</v>
      </c>
      <c r="G640" s="165">
        <v>4759</v>
      </c>
      <c r="H640" s="165">
        <v>2522.27</v>
      </c>
      <c r="I640" s="165">
        <v>3552</v>
      </c>
      <c r="J640" s="165">
        <v>1882.5600000000002</v>
      </c>
      <c r="K640" s="165">
        <v>3076</v>
      </c>
      <c r="L640" s="165">
        <v>1630.28</v>
      </c>
      <c r="M640" s="165">
        <v>2055</v>
      </c>
      <c r="N640" s="165">
        <v>1089.1500000000001</v>
      </c>
      <c r="O640" s="239"/>
      <c r="AB640" s="29">
        <v>7166</v>
      </c>
      <c r="AC640" s="29">
        <v>3797.98</v>
      </c>
      <c r="AD640" s="29">
        <v>5845</v>
      </c>
      <c r="AE640" s="29">
        <v>3097.8500000000004</v>
      </c>
      <c r="AF640" s="29">
        <v>4033</v>
      </c>
      <c r="AG640" s="29">
        <v>2137.4900000000002</v>
      </c>
      <c r="AH640" s="29">
        <v>3062</v>
      </c>
      <c r="AI640" s="29">
        <v>1622.8600000000001</v>
      </c>
      <c r="AJ640" s="29">
        <v>2698</v>
      </c>
      <c r="AK640" s="29">
        <v>1429.94</v>
      </c>
      <c r="AL640" s="29">
        <v>1802</v>
      </c>
      <c r="AM640" s="29">
        <v>955.06000000000006</v>
      </c>
    </row>
    <row r="641" spans="2:39" x14ac:dyDescent="0.15">
      <c r="B641" s="164" t="s">
        <v>26</v>
      </c>
      <c r="C641" s="165">
        <v>12337</v>
      </c>
      <c r="D641" s="165">
        <v>6538.6100000000006</v>
      </c>
      <c r="E641" s="165">
        <v>10100</v>
      </c>
      <c r="F641" s="165">
        <v>5353</v>
      </c>
      <c r="G641" s="165">
        <v>6934</v>
      </c>
      <c r="H641" s="165">
        <v>3675.02</v>
      </c>
      <c r="I641" s="165">
        <v>5185</v>
      </c>
      <c r="J641" s="165">
        <v>2748.05</v>
      </c>
      <c r="K641" s="165">
        <v>4457</v>
      </c>
      <c r="L641" s="165">
        <v>2362.21</v>
      </c>
      <c r="M641" s="165">
        <v>3128</v>
      </c>
      <c r="N641" s="165">
        <v>1657.8400000000001</v>
      </c>
      <c r="O641" s="239"/>
      <c r="AB641" s="29">
        <v>10455</v>
      </c>
      <c r="AC641" s="29">
        <v>5541.1500000000005</v>
      </c>
      <c r="AD641" s="29">
        <v>8559</v>
      </c>
      <c r="AE641" s="29">
        <v>4536.2700000000004</v>
      </c>
      <c r="AF641" s="29">
        <v>5876</v>
      </c>
      <c r="AG641" s="29">
        <v>3114.28</v>
      </c>
      <c r="AH641" s="29">
        <v>4469</v>
      </c>
      <c r="AI641" s="29">
        <v>2368.5700000000002</v>
      </c>
      <c r="AJ641" s="29">
        <v>3909</v>
      </c>
      <c r="AK641" s="29">
        <v>2071.77</v>
      </c>
      <c r="AL641" s="29">
        <v>2743</v>
      </c>
      <c r="AM641" s="29">
        <v>1453.79</v>
      </c>
    </row>
    <row r="642" spans="2:39" x14ac:dyDescent="0.15">
      <c r="B642" s="164" t="s">
        <v>27</v>
      </c>
      <c r="C642" s="165">
        <v>13338</v>
      </c>
      <c r="D642" s="165">
        <v>7069.14</v>
      </c>
      <c r="E642" s="165">
        <v>9516</v>
      </c>
      <c r="F642" s="165">
        <v>5043.4800000000005</v>
      </c>
      <c r="G642" s="165">
        <v>7148</v>
      </c>
      <c r="H642" s="165">
        <v>3788.44</v>
      </c>
      <c r="I642" s="165">
        <v>5171</v>
      </c>
      <c r="J642" s="165">
        <v>2740.63</v>
      </c>
      <c r="K642" s="165">
        <v>3865</v>
      </c>
      <c r="L642" s="165">
        <v>2048.4500000000003</v>
      </c>
      <c r="M642" s="165">
        <v>3063</v>
      </c>
      <c r="N642" s="165">
        <v>1623.39</v>
      </c>
      <c r="O642" s="239"/>
      <c r="AB642" s="29">
        <v>11303</v>
      </c>
      <c r="AC642" s="29">
        <v>5990.59</v>
      </c>
      <c r="AD642" s="29">
        <v>8064</v>
      </c>
      <c r="AE642" s="29">
        <v>4273.92</v>
      </c>
      <c r="AF642" s="29">
        <v>6057</v>
      </c>
      <c r="AG642" s="29">
        <v>3210.21</v>
      </c>
      <c r="AH642" s="29">
        <v>4457</v>
      </c>
      <c r="AI642" s="29">
        <v>2362.21</v>
      </c>
      <c r="AJ642" s="29">
        <v>3390</v>
      </c>
      <c r="AK642" s="29">
        <v>1796.7</v>
      </c>
      <c r="AL642" s="29">
        <v>2686</v>
      </c>
      <c r="AM642" s="29">
        <v>1423.5800000000002</v>
      </c>
    </row>
    <row r="643" spans="2:39" x14ac:dyDescent="0.15">
      <c r="B643" s="164" t="s">
        <v>28</v>
      </c>
      <c r="C643" s="165">
        <v>14907</v>
      </c>
      <c r="D643" s="165">
        <v>7900.71</v>
      </c>
      <c r="E643" s="165">
        <v>10579</v>
      </c>
      <c r="F643" s="165">
        <v>5606.87</v>
      </c>
      <c r="G643" s="165">
        <v>7974</v>
      </c>
      <c r="H643" s="165">
        <v>4226.22</v>
      </c>
      <c r="I643" s="165">
        <v>5752</v>
      </c>
      <c r="J643" s="165">
        <v>3048.56</v>
      </c>
      <c r="K643" s="165">
        <v>4307</v>
      </c>
      <c r="L643" s="165">
        <v>2282.71</v>
      </c>
      <c r="M643" s="165">
        <v>3395</v>
      </c>
      <c r="N643" s="165">
        <v>1799.3500000000001</v>
      </c>
      <c r="O643" s="239"/>
      <c r="AB643" s="29">
        <v>12633</v>
      </c>
      <c r="AC643" s="29">
        <v>6695.4900000000007</v>
      </c>
      <c r="AD643" s="29">
        <v>8965</v>
      </c>
      <c r="AE643" s="29">
        <v>4751.45</v>
      </c>
      <c r="AF643" s="29">
        <v>6757</v>
      </c>
      <c r="AG643" s="29">
        <v>3581.21</v>
      </c>
      <c r="AH643" s="29">
        <v>4958</v>
      </c>
      <c r="AI643" s="29">
        <v>2627.7400000000002</v>
      </c>
      <c r="AJ643" s="29">
        <v>3778</v>
      </c>
      <c r="AK643" s="29">
        <v>2002.3400000000001</v>
      </c>
      <c r="AL643" s="29">
        <v>2978</v>
      </c>
      <c r="AM643" s="29">
        <v>1578.3400000000001</v>
      </c>
    </row>
    <row r="644" spans="2:39" x14ac:dyDescent="0.15">
      <c r="B644" s="164" t="s">
        <v>29</v>
      </c>
      <c r="C644" s="165">
        <v>17403</v>
      </c>
      <c r="D644" s="165">
        <v>9223.59</v>
      </c>
      <c r="E644" s="165">
        <v>12243</v>
      </c>
      <c r="F644" s="165">
        <v>6488.79</v>
      </c>
      <c r="G644" s="165">
        <v>9377</v>
      </c>
      <c r="H644" s="165">
        <v>4969.8100000000004</v>
      </c>
      <c r="I644" s="165">
        <v>6836</v>
      </c>
      <c r="J644" s="165">
        <v>3623.0800000000004</v>
      </c>
      <c r="K644" s="165">
        <v>5108</v>
      </c>
      <c r="L644" s="165">
        <v>2707.2400000000002</v>
      </c>
      <c r="M644" s="165">
        <v>3938</v>
      </c>
      <c r="N644" s="165">
        <v>2087.1400000000003</v>
      </c>
      <c r="O644" s="239"/>
      <c r="AB644" s="29">
        <v>14748</v>
      </c>
      <c r="AC644" s="29">
        <v>7816.4400000000005</v>
      </c>
      <c r="AD644" s="29">
        <v>10375</v>
      </c>
      <c r="AE644" s="29">
        <v>5498.75</v>
      </c>
      <c r="AF644" s="29">
        <v>7946</v>
      </c>
      <c r="AG644" s="29">
        <v>4211.38</v>
      </c>
      <c r="AH644" s="29">
        <v>5893</v>
      </c>
      <c r="AI644" s="29">
        <v>3123.29</v>
      </c>
      <c r="AJ644" s="29">
        <v>4480</v>
      </c>
      <c r="AK644" s="29">
        <v>2374.4</v>
      </c>
      <c r="AL644" s="29">
        <v>3454</v>
      </c>
      <c r="AM644" s="29">
        <v>1830.6200000000001</v>
      </c>
    </row>
    <row r="645" spans="2:39" x14ac:dyDescent="0.15">
      <c r="B645" s="164" t="s">
        <v>30</v>
      </c>
      <c r="C645" s="165">
        <v>19650</v>
      </c>
      <c r="D645" s="165">
        <v>10414.5</v>
      </c>
      <c r="E645" s="165">
        <v>13580</v>
      </c>
      <c r="F645" s="165">
        <v>7197.4000000000005</v>
      </c>
      <c r="G645" s="165">
        <v>10435</v>
      </c>
      <c r="H645" s="165">
        <v>5530.55</v>
      </c>
      <c r="I645" s="165">
        <v>7603</v>
      </c>
      <c r="J645" s="165">
        <v>4029.59</v>
      </c>
      <c r="K645" s="165">
        <v>5819</v>
      </c>
      <c r="L645" s="165">
        <v>3084.07</v>
      </c>
      <c r="M645" s="165">
        <v>4363</v>
      </c>
      <c r="N645" s="165">
        <v>2312.3900000000003</v>
      </c>
      <c r="O645" s="239"/>
      <c r="AB645" s="29">
        <v>16652</v>
      </c>
      <c r="AC645" s="29">
        <v>8825.5600000000013</v>
      </c>
      <c r="AD645" s="29">
        <v>11508</v>
      </c>
      <c r="AE645" s="29">
        <v>6099.2400000000007</v>
      </c>
      <c r="AF645" s="29">
        <v>8843</v>
      </c>
      <c r="AG645" s="29">
        <v>4686.79</v>
      </c>
      <c r="AH645" s="29">
        <v>6554</v>
      </c>
      <c r="AI645" s="29">
        <v>3473.6200000000003</v>
      </c>
      <c r="AJ645" s="29">
        <v>5104</v>
      </c>
      <c r="AK645" s="29">
        <v>2705.1200000000003</v>
      </c>
      <c r="AL645" s="29">
        <v>3827</v>
      </c>
      <c r="AM645" s="29">
        <v>2028.3100000000002</v>
      </c>
    </row>
    <row r="646" spans="2:39" x14ac:dyDescent="0.15">
      <c r="B646" s="164" t="s">
        <v>31</v>
      </c>
      <c r="C646" s="165">
        <v>22239</v>
      </c>
      <c r="D646" s="165">
        <v>11786.67</v>
      </c>
      <c r="E646" s="165">
        <v>15331</v>
      </c>
      <c r="F646" s="165">
        <v>8125.43</v>
      </c>
      <c r="G646" s="165">
        <v>11821</v>
      </c>
      <c r="H646" s="165">
        <v>6265.13</v>
      </c>
      <c r="I646" s="165">
        <v>8620</v>
      </c>
      <c r="J646" s="165">
        <v>4568.6000000000004</v>
      </c>
      <c r="K646" s="165">
        <v>6496</v>
      </c>
      <c r="L646" s="165">
        <v>3442.88</v>
      </c>
      <c r="M646" s="165">
        <v>4940</v>
      </c>
      <c r="N646" s="165">
        <v>2618.2000000000003</v>
      </c>
      <c r="O646" s="239"/>
      <c r="AB646" s="29">
        <v>18846</v>
      </c>
      <c r="AC646" s="29">
        <v>9988.380000000001</v>
      </c>
      <c r="AD646" s="29">
        <v>12992</v>
      </c>
      <c r="AE646" s="29">
        <v>6885.76</v>
      </c>
      <c r="AF646" s="29">
        <v>10017</v>
      </c>
      <c r="AG646" s="29">
        <v>5309.01</v>
      </c>
      <c r="AH646" s="29">
        <v>7431</v>
      </c>
      <c r="AI646" s="29">
        <v>3938.4300000000003</v>
      </c>
      <c r="AJ646" s="29">
        <v>5698</v>
      </c>
      <c r="AK646" s="29">
        <v>3019.94</v>
      </c>
      <c r="AL646" s="29">
        <v>4333</v>
      </c>
      <c r="AM646" s="29">
        <v>2296.4900000000002</v>
      </c>
    </row>
    <row r="647" spans="2:39" x14ac:dyDescent="0.15">
      <c r="B647" s="164" t="s">
        <v>32</v>
      </c>
      <c r="C647" s="165">
        <v>25696</v>
      </c>
      <c r="D647" s="165">
        <v>13618.880000000001</v>
      </c>
      <c r="E647" s="165">
        <v>17810</v>
      </c>
      <c r="F647" s="165">
        <v>9439.3000000000011</v>
      </c>
      <c r="G647" s="165">
        <v>13624</v>
      </c>
      <c r="H647" s="165">
        <v>7220.72</v>
      </c>
      <c r="I647" s="165">
        <v>9726</v>
      </c>
      <c r="J647" s="165">
        <v>5154.7800000000007</v>
      </c>
      <c r="K647" s="165">
        <v>7404</v>
      </c>
      <c r="L647" s="165">
        <v>3924.1200000000003</v>
      </c>
      <c r="M647" s="165">
        <v>5740</v>
      </c>
      <c r="N647" s="165">
        <v>3042.2000000000003</v>
      </c>
      <c r="O647" s="239"/>
      <c r="AB647" s="29">
        <v>21776</v>
      </c>
      <c r="AC647" s="29">
        <v>11541.28</v>
      </c>
      <c r="AD647" s="29">
        <v>15093</v>
      </c>
      <c r="AE647" s="29">
        <v>7999.29</v>
      </c>
      <c r="AF647" s="29">
        <v>11545</v>
      </c>
      <c r="AG647" s="29">
        <v>6118.85</v>
      </c>
      <c r="AH647" s="29">
        <v>8384</v>
      </c>
      <c r="AI647" s="29">
        <v>4443.5200000000004</v>
      </c>
      <c r="AJ647" s="29">
        <v>6494</v>
      </c>
      <c r="AK647" s="29">
        <v>3441.82</v>
      </c>
      <c r="AL647" s="29">
        <v>5035</v>
      </c>
      <c r="AM647" s="29">
        <v>2668.55</v>
      </c>
    </row>
    <row r="648" spans="2:39" x14ac:dyDescent="0.15">
      <c r="B648" s="164" t="s">
        <v>33</v>
      </c>
      <c r="C648" s="165">
        <v>29071</v>
      </c>
      <c r="D648" s="165">
        <v>15407.630000000001</v>
      </c>
      <c r="E648" s="165">
        <v>19511</v>
      </c>
      <c r="F648" s="165">
        <v>10340.83</v>
      </c>
      <c r="G648" s="165">
        <v>15306</v>
      </c>
      <c r="H648" s="165">
        <v>8112.18</v>
      </c>
      <c r="I648" s="165">
        <v>11327</v>
      </c>
      <c r="J648" s="165">
        <v>6003.31</v>
      </c>
      <c r="K648" s="165">
        <v>8302</v>
      </c>
      <c r="L648" s="165">
        <v>4400.0600000000004</v>
      </c>
      <c r="M648" s="165">
        <v>6299</v>
      </c>
      <c r="N648" s="165">
        <v>3338.4700000000003</v>
      </c>
      <c r="O648" s="239"/>
      <c r="AB648" s="29">
        <v>24636</v>
      </c>
      <c r="AC648" s="29">
        <v>13057.08</v>
      </c>
      <c r="AD648" s="29">
        <v>16534</v>
      </c>
      <c r="AE648" s="29">
        <v>8763.02</v>
      </c>
      <c r="AF648" s="29">
        <v>12971</v>
      </c>
      <c r="AG648" s="29">
        <v>6874.63</v>
      </c>
      <c r="AH648" s="29">
        <v>9764</v>
      </c>
      <c r="AI648" s="29">
        <v>5174.92</v>
      </c>
      <c r="AJ648" s="29">
        <v>7282</v>
      </c>
      <c r="AK648" s="29">
        <v>3859.46</v>
      </c>
      <c r="AL648" s="29">
        <v>5525</v>
      </c>
      <c r="AM648" s="29">
        <v>2928.25</v>
      </c>
    </row>
    <row r="649" spans="2:39" x14ac:dyDescent="0.15">
      <c r="B649" s="164" t="s">
        <v>34</v>
      </c>
      <c r="C649" s="165">
        <v>33688</v>
      </c>
      <c r="D649" s="165">
        <v>17854.64</v>
      </c>
      <c r="E649" s="165">
        <v>23049</v>
      </c>
      <c r="F649" s="165">
        <v>12215.970000000001</v>
      </c>
      <c r="G649" s="165">
        <v>17679</v>
      </c>
      <c r="H649" s="165">
        <v>9369.8700000000008</v>
      </c>
      <c r="I649" s="165">
        <v>12527</v>
      </c>
      <c r="J649" s="165">
        <v>6639.31</v>
      </c>
      <c r="K649" s="165">
        <v>9622</v>
      </c>
      <c r="L649" s="165">
        <v>5099.66</v>
      </c>
      <c r="M649" s="165">
        <v>7452</v>
      </c>
      <c r="N649" s="165">
        <v>3949.5600000000004</v>
      </c>
      <c r="O649" s="239"/>
      <c r="AB649" s="29">
        <v>28549</v>
      </c>
      <c r="AC649" s="29">
        <v>15130.970000000001</v>
      </c>
      <c r="AD649" s="29">
        <v>19533</v>
      </c>
      <c r="AE649" s="29">
        <v>10352.49</v>
      </c>
      <c r="AF649" s="29">
        <v>14982</v>
      </c>
      <c r="AG649" s="29">
        <v>7940.46</v>
      </c>
      <c r="AH649" s="29">
        <v>10799</v>
      </c>
      <c r="AI649" s="29">
        <v>5723.47</v>
      </c>
      <c r="AJ649" s="29">
        <v>8440</v>
      </c>
      <c r="AK649" s="29">
        <v>4473.2</v>
      </c>
      <c r="AL649" s="29">
        <v>6536</v>
      </c>
      <c r="AM649" s="29">
        <v>3464.0800000000004</v>
      </c>
    </row>
    <row r="650" spans="2:39" x14ac:dyDescent="0.15">
      <c r="B650" s="164" t="s">
        <v>35</v>
      </c>
      <c r="C650" s="165">
        <v>35850</v>
      </c>
      <c r="D650" s="165">
        <v>19000.5</v>
      </c>
      <c r="E650" s="165">
        <v>25467</v>
      </c>
      <c r="F650" s="165">
        <v>13497.51</v>
      </c>
      <c r="G650" s="165">
        <v>19576</v>
      </c>
      <c r="H650" s="165">
        <v>10375.280000000001</v>
      </c>
      <c r="I650" s="165">
        <v>13773</v>
      </c>
      <c r="J650" s="165">
        <v>7299.6900000000005</v>
      </c>
      <c r="K650" s="165">
        <v>10618</v>
      </c>
      <c r="L650" s="165">
        <v>5627.54</v>
      </c>
      <c r="M650" s="165">
        <v>8248</v>
      </c>
      <c r="N650" s="165">
        <v>4371.4400000000005</v>
      </c>
      <c r="O650" s="239"/>
      <c r="AB650" s="29">
        <v>30381</v>
      </c>
      <c r="AC650" s="29">
        <v>16101.93</v>
      </c>
      <c r="AD650" s="29">
        <v>21582</v>
      </c>
      <c r="AE650" s="29">
        <v>11438.460000000001</v>
      </c>
      <c r="AF650" s="29">
        <v>16589</v>
      </c>
      <c r="AG650" s="29">
        <v>8792.17</v>
      </c>
      <c r="AH650" s="29">
        <v>11873</v>
      </c>
      <c r="AI650" s="29">
        <v>6292.6900000000005</v>
      </c>
      <c r="AJ650" s="29">
        <v>9314</v>
      </c>
      <c r="AK650" s="29">
        <v>4936.42</v>
      </c>
      <c r="AL650" s="29">
        <v>7235</v>
      </c>
      <c r="AM650" s="29">
        <v>3834.55</v>
      </c>
    </row>
    <row r="651" spans="2:39" x14ac:dyDescent="0.15">
      <c r="B651" s="164" t="s">
        <v>36</v>
      </c>
      <c r="C651" s="165">
        <v>40342</v>
      </c>
      <c r="D651" s="165">
        <v>21381.260000000002</v>
      </c>
      <c r="E651" s="165">
        <v>28664</v>
      </c>
      <c r="F651" s="165">
        <v>15191.92</v>
      </c>
      <c r="G651" s="165">
        <v>22024</v>
      </c>
      <c r="H651" s="165">
        <v>11672.720000000001</v>
      </c>
      <c r="I651" s="165">
        <v>15510</v>
      </c>
      <c r="J651" s="165">
        <v>8220.3000000000011</v>
      </c>
      <c r="K651" s="165">
        <v>11945</v>
      </c>
      <c r="L651" s="165">
        <v>6330.85</v>
      </c>
      <c r="M651" s="165">
        <v>9290</v>
      </c>
      <c r="N651" s="165">
        <v>4923.7</v>
      </c>
      <c r="O651" s="239"/>
      <c r="AB651" s="29">
        <v>34188</v>
      </c>
      <c r="AC651" s="29">
        <v>18119.64</v>
      </c>
      <c r="AD651" s="29">
        <v>24291</v>
      </c>
      <c r="AE651" s="29">
        <v>12874.230000000001</v>
      </c>
      <c r="AF651" s="29">
        <v>18664</v>
      </c>
      <c r="AG651" s="29">
        <v>9891.92</v>
      </c>
      <c r="AH651" s="29">
        <v>13370</v>
      </c>
      <c r="AI651" s="29">
        <v>7086.1</v>
      </c>
      <c r="AJ651" s="29">
        <v>10478</v>
      </c>
      <c r="AK651" s="29">
        <v>5553.34</v>
      </c>
      <c r="AL651" s="29">
        <v>8149</v>
      </c>
      <c r="AM651" s="29">
        <v>4318.97</v>
      </c>
    </row>
    <row r="652" spans="2:39" x14ac:dyDescent="0.15">
      <c r="B652" s="164" t="s">
        <v>37</v>
      </c>
      <c r="C652" s="165">
        <v>44828</v>
      </c>
      <c r="D652" s="165">
        <v>23758.84</v>
      </c>
      <c r="E652" s="165">
        <v>31856</v>
      </c>
      <c r="F652" s="165">
        <v>16883.68</v>
      </c>
      <c r="G652" s="165">
        <v>24482</v>
      </c>
      <c r="H652" s="165">
        <v>12975.460000000001</v>
      </c>
      <c r="I652" s="165">
        <v>17237</v>
      </c>
      <c r="J652" s="165">
        <v>9135.61</v>
      </c>
      <c r="K652" s="165">
        <v>13284</v>
      </c>
      <c r="L652" s="165">
        <v>7040.52</v>
      </c>
      <c r="M652" s="165">
        <v>10325</v>
      </c>
      <c r="N652" s="165">
        <v>5472.25</v>
      </c>
      <c r="O652" s="239"/>
      <c r="AB652" s="29">
        <v>37989</v>
      </c>
      <c r="AC652" s="29">
        <v>20134.170000000002</v>
      </c>
      <c r="AD652" s="29">
        <v>26996</v>
      </c>
      <c r="AE652" s="29">
        <v>14307.880000000001</v>
      </c>
      <c r="AF652" s="29">
        <v>20747</v>
      </c>
      <c r="AG652" s="29">
        <v>10995.91</v>
      </c>
      <c r="AH652" s="29">
        <v>14859</v>
      </c>
      <c r="AI652" s="29">
        <v>7875.27</v>
      </c>
      <c r="AJ652" s="29">
        <v>11652</v>
      </c>
      <c r="AK652" s="29">
        <v>6175.56</v>
      </c>
      <c r="AL652" s="29">
        <v>9057</v>
      </c>
      <c r="AM652" s="29">
        <v>4800.21</v>
      </c>
    </row>
    <row r="653" spans="2:39" x14ac:dyDescent="0.15">
      <c r="B653" s="164" t="s">
        <v>38</v>
      </c>
      <c r="C653" s="165">
        <v>49324</v>
      </c>
      <c r="D653" s="165">
        <v>26141.72</v>
      </c>
      <c r="E653" s="165">
        <v>35048</v>
      </c>
      <c r="F653" s="165">
        <v>18575.440000000002</v>
      </c>
      <c r="G653" s="165">
        <v>26939</v>
      </c>
      <c r="H653" s="165">
        <v>14277.67</v>
      </c>
      <c r="I653" s="165">
        <v>18968</v>
      </c>
      <c r="J653" s="165">
        <v>10053.040000000001</v>
      </c>
      <c r="K653" s="165">
        <v>14622</v>
      </c>
      <c r="L653" s="165">
        <v>7749.6600000000008</v>
      </c>
      <c r="M653" s="165">
        <v>11365</v>
      </c>
      <c r="N653" s="165">
        <v>6023.4500000000007</v>
      </c>
      <c r="O653" s="239"/>
      <c r="AB653" s="29">
        <v>41800</v>
      </c>
      <c r="AC653" s="29">
        <v>22154</v>
      </c>
      <c r="AD653" s="29">
        <v>29701</v>
      </c>
      <c r="AE653" s="29">
        <v>15741.53</v>
      </c>
      <c r="AF653" s="29">
        <v>22829</v>
      </c>
      <c r="AG653" s="29">
        <v>12099.37</v>
      </c>
      <c r="AH653" s="29">
        <v>16351</v>
      </c>
      <c r="AI653" s="29">
        <v>8666.0300000000007</v>
      </c>
      <c r="AJ653" s="29">
        <v>12826</v>
      </c>
      <c r="AK653" s="29">
        <v>6797.7800000000007</v>
      </c>
      <c r="AL653" s="29">
        <v>9969</v>
      </c>
      <c r="AM653" s="29">
        <v>5283.5700000000006</v>
      </c>
    </row>
    <row r="654" spans="2:39" x14ac:dyDescent="0.15">
      <c r="B654" s="164" t="s">
        <v>39</v>
      </c>
      <c r="C654" s="165">
        <v>53813</v>
      </c>
      <c r="D654" s="165">
        <v>28520.890000000003</v>
      </c>
      <c r="E654" s="165">
        <v>38232</v>
      </c>
      <c r="F654" s="165">
        <v>20262.960000000003</v>
      </c>
      <c r="G654" s="165">
        <v>29391</v>
      </c>
      <c r="H654" s="165">
        <v>15577.230000000001</v>
      </c>
      <c r="I654" s="165">
        <v>20698</v>
      </c>
      <c r="J654" s="165">
        <v>10969.94</v>
      </c>
      <c r="K654" s="165">
        <v>15956</v>
      </c>
      <c r="L654" s="165">
        <v>8456.68</v>
      </c>
      <c r="M654" s="165">
        <v>12400</v>
      </c>
      <c r="N654" s="165">
        <v>6572</v>
      </c>
      <c r="O654" s="239"/>
      <c r="AB654" s="29">
        <v>45604</v>
      </c>
      <c r="AC654" s="29">
        <v>24170.120000000003</v>
      </c>
      <c r="AD654" s="29">
        <v>32400</v>
      </c>
      <c r="AE654" s="29">
        <v>17172</v>
      </c>
      <c r="AF654" s="29">
        <v>24907</v>
      </c>
      <c r="AG654" s="29">
        <v>13200.710000000001</v>
      </c>
      <c r="AH654" s="29">
        <v>17843</v>
      </c>
      <c r="AI654" s="29">
        <v>9456.7900000000009</v>
      </c>
      <c r="AJ654" s="29">
        <v>13996</v>
      </c>
      <c r="AK654" s="29">
        <v>7417.88</v>
      </c>
      <c r="AL654" s="29">
        <v>10877</v>
      </c>
      <c r="AM654" s="29">
        <v>5764.81</v>
      </c>
    </row>
    <row r="655" spans="2:39" x14ac:dyDescent="0.15">
      <c r="B655" s="164" t="s">
        <v>40</v>
      </c>
      <c r="C655" s="165">
        <v>59100</v>
      </c>
      <c r="D655" s="165">
        <v>31323</v>
      </c>
      <c r="E655" s="165">
        <v>41341</v>
      </c>
      <c r="F655" s="165">
        <v>21910.73</v>
      </c>
      <c r="G655" s="165">
        <v>31990</v>
      </c>
      <c r="H655" s="165">
        <v>16954.7</v>
      </c>
      <c r="I655" s="165">
        <v>22560</v>
      </c>
      <c r="J655" s="165">
        <v>11956.800000000001</v>
      </c>
      <c r="K655" s="165">
        <v>17379</v>
      </c>
      <c r="L655" s="165">
        <v>9210.8700000000008</v>
      </c>
      <c r="M655" s="165">
        <v>14110</v>
      </c>
      <c r="N655" s="165">
        <v>7478.3</v>
      </c>
      <c r="O655" s="239"/>
      <c r="AB655" s="29">
        <v>50084</v>
      </c>
      <c r="AC655" s="29">
        <v>26544.52</v>
      </c>
      <c r="AD655" s="29">
        <v>35034</v>
      </c>
      <c r="AE655" s="29">
        <v>18568.02</v>
      </c>
      <c r="AF655" s="29">
        <v>27110</v>
      </c>
      <c r="AG655" s="29">
        <v>14368.300000000001</v>
      </c>
      <c r="AH655" s="29">
        <v>19448</v>
      </c>
      <c r="AI655" s="29">
        <v>10307.44</v>
      </c>
      <c r="AJ655" s="29">
        <v>15244</v>
      </c>
      <c r="AK655" s="29">
        <v>8079.3200000000006</v>
      </c>
      <c r="AL655" s="29">
        <v>12377</v>
      </c>
      <c r="AM655" s="29">
        <v>6559.81</v>
      </c>
    </row>
    <row r="656" spans="2:39" x14ac:dyDescent="0.15">
      <c r="B656" s="164" t="s">
        <v>41</v>
      </c>
      <c r="C656" s="165">
        <v>62575</v>
      </c>
      <c r="D656" s="165">
        <v>33164.75</v>
      </c>
      <c r="E656" s="165">
        <v>43773</v>
      </c>
      <c r="F656" s="165">
        <v>23199.690000000002</v>
      </c>
      <c r="G656" s="165">
        <v>33872</v>
      </c>
      <c r="H656" s="165">
        <v>17952.16</v>
      </c>
      <c r="I656" s="165">
        <v>23894</v>
      </c>
      <c r="J656" s="165">
        <v>12663.820000000002</v>
      </c>
      <c r="K656" s="165">
        <v>18401</v>
      </c>
      <c r="L656" s="165">
        <v>9752.5300000000007</v>
      </c>
      <c r="M656" s="165">
        <v>14952</v>
      </c>
      <c r="N656" s="165">
        <v>7924.56</v>
      </c>
      <c r="O656" s="239"/>
      <c r="AB656" s="29">
        <v>53029</v>
      </c>
      <c r="AC656" s="29">
        <v>28105.370000000003</v>
      </c>
      <c r="AD656" s="29">
        <v>37095</v>
      </c>
      <c r="AE656" s="29">
        <v>19660.350000000002</v>
      </c>
      <c r="AF656" s="29">
        <v>28705</v>
      </c>
      <c r="AG656" s="29">
        <v>15213.650000000001</v>
      </c>
      <c r="AH656" s="29">
        <v>20598</v>
      </c>
      <c r="AI656" s="29">
        <v>10916.94</v>
      </c>
      <c r="AJ656" s="29">
        <v>16141</v>
      </c>
      <c r="AK656" s="29">
        <v>8554.73</v>
      </c>
      <c r="AL656" s="29">
        <v>13115</v>
      </c>
      <c r="AM656" s="29">
        <v>6950.9500000000007</v>
      </c>
    </row>
    <row r="657" spans="2:39" x14ac:dyDescent="0.15">
      <c r="B657" s="164" t="s">
        <v>42</v>
      </c>
      <c r="C657" s="165">
        <v>69554</v>
      </c>
      <c r="D657" s="165">
        <v>36863.620000000003</v>
      </c>
      <c r="E657" s="165">
        <v>48644</v>
      </c>
      <c r="F657" s="165">
        <v>25781.32</v>
      </c>
      <c r="G657" s="165">
        <v>37639</v>
      </c>
      <c r="H657" s="165">
        <v>19948.670000000002</v>
      </c>
      <c r="I657" s="165">
        <v>26554</v>
      </c>
      <c r="J657" s="165">
        <v>14073.62</v>
      </c>
      <c r="K657" s="165">
        <v>20450</v>
      </c>
      <c r="L657" s="165">
        <v>10838.5</v>
      </c>
      <c r="M657" s="165">
        <v>16610</v>
      </c>
      <c r="N657" s="165">
        <v>8803.3000000000011</v>
      </c>
      <c r="O657" s="239"/>
      <c r="AB657" s="29">
        <v>58944</v>
      </c>
      <c r="AC657" s="29">
        <v>31240.320000000003</v>
      </c>
      <c r="AD657" s="29">
        <v>41223</v>
      </c>
      <c r="AE657" s="29">
        <v>21848.190000000002</v>
      </c>
      <c r="AF657" s="29">
        <v>31897</v>
      </c>
      <c r="AG657" s="29">
        <v>16905.41</v>
      </c>
      <c r="AH657" s="29">
        <v>22891</v>
      </c>
      <c r="AI657" s="29">
        <v>12132.230000000001</v>
      </c>
      <c r="AJ657" s="29">
        <v>17938</v>
      </c>
      <c r="AK657" s="29">
        <v>9507.1400000000012</v>
      </c>
      <c r="AL657" s="29">
        <v>14570</v>
      </c>
      <c r="AM657" s="29">
        <v>7722.1</v>
      </c>
    </row>
    <row r="658" spans="2:39" x14ac:dyDescent="0.15">
      <c r="B658" s="164" t="s">
        <v>43</v>
      </c>
      <c r="C658" s="165">
        <v>76505</v>
      </c>
      <c r="D658" s="165">
        <v>40547.65</v>
      </c>
      <c r="E658" s="165">
        <v>53524</v>
      </c>
      <c r="F658" s="165">
        <v>28367.72</v>
      </c>
      <c r="G658" s="165">
        <v>41421</v>
      </c>
      <c r="H658" s="165">
        <v>21953.13</v>
      </c>
      <c r="I658" s="165">
        <v>29215</v>
      </c>
      <c r="J658" s="165">
        <v>15483.95</v>
      </c>
      <c r="K658" s="165">
        <v>22500</v>
      </c>
      <c r="L658" s="165">
        <v>11925</v>
      </c>
      <c r="M658" s="165">
        <v>18284</v>
      </c>
      <c r="N658" s="165">
        <v>9690.52</v>
      </c>
      <c r="O658" s="239"/>
      <c r="AB658" s="29">
        <v>64834</v>
      </c>
      <c r="AC658" s="29">
        <v>34362.020000000004</v>
      </c>
      <c r="AD658" s="29">
        <v>45359</v>
      </c>
      <c r="AE658" s="29">
        <v>24040.27</v>
      </c>
      <c r="AF658" s="29">
        <v>35102</v>
      </c>
      <c r="AG658" s="29">
        <v>18604.060000000001</v>
      </c>
      <c r="AH658" s="29">
        <v>25185</v>
      </c>
      <c r="AI658" s="29">
        <v>13348.050000000001</v>
      </c>
      <c r="AJ658" s="29">
        <v>19736</v>
      </c>
      <c r="AK658" s="29">
        <v>10460.08</v>
      </c>
      <c r="AL658" s="29">
        <v>16038</v>
      </c>
      <c r="AM658" s="29">
        <v>8500.1400000000012</v>
      </c>
    </row>
    <row r="659" spans="2:39" x14ac:dyDescent="0.15">
      <c r="B659" s="164" t="s">
        <v>44</v>
      </c>
      <c r="C659" s="165">
        <v>80001</v>
      </c>
      <c r="D659" s="165">
        <v>42400.53</v>
      </c>
      <c r="E659" s="165">
        <v>55954</v>
      </c>
      <c r="F659" s="165">
        <v>29655.620000000003</v>
      </c>
      <c r="G659" s="165">
        <v>43299</v>
      </c>
      <c r="H659" s="165">
        <v>22948.47</v>
      </c>
      <c r="I659" s="165">
        <v>30540</v>
      </c>
      <c r="J659" s="165">
        <v>16186.2</v>
      </c>
      <c r="K659" s="165">
        <v>23524</v>
      </c>
      <c r="L659" s="165">
        <v>12467.720000000001</v>
      </c>
      <c r="M659" s="165">
        <v>19117</v>
      </c>
      <c r="N659" s="165">
        <v>10132.01</v>
      </c>
      <c r="O659" s="239"/>
      <c r="AB659" s="29">
        <v>67797</v>
      </c>
      <c r="AC659" s="29">
        <v>35932.410000000003</v>
      </c>
      <c r="AD659" s="29">
        <v>47418</v>
      </c>
      <c r="AE659" s="29">
        <v>25131.54</v>
      </c>
      <c r="AF659" s="29">
        <v>36694</v>
      </c>
      <c r="AG659" s="29">
        <v>19447.82</v>
      </c>
      <c r="AH659" s="29">
        <v>26327</v>
      </c>
      <c r="AI659" s="29">
        <v>13953.310000000001</v>
      </c>
      <c r="AJ659" s="29">
        <v>20635</v>
      </c>
      <c r="AK659" s="29">
        <v>10936.550000000001</v>
      </c>
      <c r="AL659" s="29">
        <v>16769</v>
      </c>
      <c r="AM659" s="29">
        <v>8887.57</v>
      </c>
    </row>
    <row r="660" spans="2:39" x14ac:dyDescent="0.15">
      <c r="B660" s="164" t="s">
        <v>45</v>
      </c>
      <c r="C660" s="165">
        <v>81691</v>
      </c>
      <c r="D660" s="165">
        <v>43296.23</v>
      </c>
      <c r="E660" s="165">
        <v>56679</v>
      </c>
      <c r="F660" s="165">
        <v>30039.870000000003</v>
      </c>
      <c r="G660" s="165">
        <v>43991</v>
      </c>
      <c r="H660" s="165">
        <v>23315.23</v>
      </c>
      <c r="I660" s="165">
        <v>31010</v>
      </c>
      <c r="J660" s="165">
        <v>16435.3</v>
      </c>
      <c r="K660" s="165">
        <v>23963</v>
      </c>
      <c r="L660" s="165">
        <v>12700.390000000001</v>
      </c>
      <c r="M660" s="165">
        <v>19362</v>
      </c>
      <c r="N660" s="165">
        <v>10261.86</v>
      </c>
      <c r="O660" s="239"/>
      <c r="AB660" s="29">
        <v>69229</v>
      </c>
      <c r="AC660" s="29">
        <v>36691.370000000003</v>
      </c>
      <c r="AD660" s="29">
        <v>48033</v>
      </c>
      <c r="AE660" s="29">
        <v>25457.49</v>
      </c>
      <c r="AF660" s="29">
        <v>37280</v>
      </c>
      <c r="AG660" s="29">
        <v>19758.400000000001</v>
      </c>
      <c r="AH660" s="29">
        <v>26732</v>
      </c>
      <c r="AI660" s="29">
        <v>14167.960000000001</v>
      </c>
      <c r="AJ660" s="29">
        <v>21020</v>
      </c>
      <c r="AK660" s="29">
        <v>11140.6</v>
      </c>
      <c r="AL660" s="29">
        <v>16984</v>
      </c>
      <c r="AM660" s="29">
        <v>9001.52</v>
      </c>
    </row>
    <row r="661" spans="2:39" x14ac:dyDescent="0.15">
      <c r="B661" s="164" t="s">
        <v>46</v>
      </c>
      <c r="C661" s="165">
        <v>91911</v>
      </c>
      <c r="D661" s="165">
        <v>48712.83</v>
      </c>
      <c r="E661" s="165">
        <v>63767</v>
      </c>
      <c r="F661" s="165">
        <v>33796.51</v>
      </c>
      <c r="G661" s="165">
        <v>49505</v>
      </c>
      <c r="H661" s="165">
        <v>26237.65</v>
      </c>
      <c r="I661" s="165">
        <v>34889</v>
      </c>
      <c r="J661" s="165">
        <v>18491.170000000002</v>
      </c>
      <c r="K661" s="165">
        <v>26974</v>
      </c>
      <c r="L661" s="165">
        <v>14296.220000000001</v>
      </c>
      <c r="M661" s="165">
        <v>21795</v>
      </c>
      <c r="N661" s="165">
        <v>11551.35</v>
      </c>
      <c r="O661" s="239"/>
      <c r="AB661" s="29">
        <v>77890</v>
      </c>
      <c r="AC661" s="29">
        <v>41281.700000000004</v>
      </c>
      <c r="AD661" s="29">
        <v>54039</v>
      </c>
      <c r="AE661" s="29">
        <v>28640.670000000002</v>
      </c>
      <c r="AF661" s="29">
        <v>41953</v>
      </c>
      <c r="AG661" s="29">
        <v>22235.09</v>
      </c>
      <c r="AH661" s="29">
        <v>30076</v>
      </c>
      <c r="AI661" s="29">
        <v>15940.28</v>
      </c>
      <c r="AJ661" s="29">
        <v>23661</v>
      </c>
      <c r="AK661" s="29">
        <v>12540.33</v>
      </c>
      <c r="AL661" s="29">
        <v>19118</v>
      </c>
      <c r="AM661" s="29">
        <v>10132.540000000001</v>
      </c>
    </row>
    <row r="662" spans="2:39" x14ac:dyDescent="0.15">
      <c r="B662" s="164" t="s">
        <v>47</v>
      </c>
      <c r="C662" s="165">
        <v>102133</v>
      </c>
      <c r="D662" s="165">
        <v>54130.490000000005</v>
      </c>
      <c r="E662" s="165">
        <v>70871</v>
      </c>
      <c r="F662" s="165">
        <v>37561.630000000005</v>
      </c>
      <c r="G662" s="165">
        <v>55000</v>
      </c>
      <c r="H662" s="165">
        <v>29150</v>
      </c>
      <c r="I662" s="165">
        <v>38773</v>
      </c>
      <c r="J662" s="165">
        <v>20549.690000000002</v>
      </c>
      <c r="K662" s="165">
        <v>29976</v>
      </c>
      <c r="L662" s="165">
        <v>15887.28</v>
      </c>
      <c r="M662" s="165">
        <v>24222</v>
      </c>
      <c r="N662" s="165">
        <v>12837.66</v>
      </c>
      <c r="O662" s="239"/>
      <c r="AB662" s="29">
        <v>86553</v>
      </c>
      <c r="AC662" s="29">
        <v>45873.090000000004</v>
      </c>
      <c r="AD662" s="29">
        <v>60060</v>
      </c>
      <c r="AE662" s="29">
        <v>31831.800000000003</v>
      </c>
      <c r="AF662" s="29">
        <v>46610</v>
      </c>
      <c r="AG662" s="29">
        <v>24703.300000000003</v>
      </c>
      <c r="AH662" s="29">
        <v>33425</v>
      </c>
      <c r="AI662" s="29">
        <v>17715.25</v>
      </c>
      <c r="AJ662" s="29">
        <v>26294</v>
      </c>
      <c r="AK662" s="29">
        <v>13935.820000000002</v>
      </c>
      <c r="AL662" s="29">
        <v>21247</v>
      </c>
      <c r="AM662" s="29">
        <v>11260.91</v>
      </c>
    </row>
    <row r="663" spans="2:39" x14ac:dyDescent="0.15">
      <c r="B663" s="164" t="s">
        <v>48</v>
      </c>
      <c r="C663" s="165">
        <v>112351</v>
      </c>
      <c r="D663" s="165">
        <v>59546.030000000006</v>
      </c>
      <c r="E663" s="165">
        <v>77960</v>
      </c>
      <c r="F663" s="165">
        <v>41318.800000000003</v>
      </c>
      <c r="G663" s="165">
        <v>60509</v>
      </c>
      <c r="H663" s="165">
        <v>32069.77</v>
      </c>
      <c r="I663" s="165">
        <v>42648</v>
      </c>
      <c r="J663" s="165">
        <v>22603.440000000002</v>
      </c>
      <c r="K663" s="165">
        <v>32978</v>
      </c>
      <c r="L663" s="165">
        <v>17478.34</v>
      </c>
      <c r="M663" s="165">
        <v>26648</v>
      </c>
      <c r="N663" s="165">
        <v>14123.44</v>
      </c>
      <c r="O663" s="239"/>
      <c r="AB663" s="29">
        <v>95212</v>
      </c>
      <c r="AC663" s="29">
        <v>50462.36</v>
      </c>
      <c r="AD663" s="29">
        <v>66067</v>
      </c>
      <c r="AE663" s="29">
        <v>35015.51</v>
      </c>
      <c r="AF663" s="29">
        <v>51278</v>
      </c>
      <c r="AG663" s="29">
        <v>27177.34</v>
      </c>
      <c r="AH663" s="29">
        <v>36765</v>
      </c>
      <c r="AI663" s="29">
        <v>19485.45</v>
      </c>
      <c r="AJ663" s="29">
        <v>28928</v>
      </c>
      <c r="AK663" s="29">
        <v>15331.84</v>
      </c>
      <c r="AL663" s="29">
        <v>23375</v>
      </c>
      <c r="AM663" s="29">
        <v>12388.75</v>
      </c>
    </row>
    <row r="664" spans="2:39" x14ac:dyDescent="0.15">
      <c r="B664" s="164" t="s">
        <v>49</v>
      </c>
      <c r="C664" s="165">
        <v>122571</v>
      </c>
      <c r="D664" s="165">
        <v>64962.630000000005</v>
      </c>
      <c r="E664" s="165">
        <v>85054</v>
      </c>
      <c r="F664" s="165">
        <v>45078.62</v>
      </c>
      <c r="G664" s="165">
        <v>66020</v>
      </c>
      <c r="H664" s="165">
        <v>34990.6</v>
      </c>
      <c r="I664" s="165">
        <v>46543</v>
      </c>
      <c r="J664" s="165">
        <v>24667.79</v>
      </c>
      <c r="K664" s="165">
        <v>35996</v>
      </c>
      <c r="L664" s="165">
        <v>19077.88</v>
      </c>
      <c r="M664" s="165">
        <v>29072</v>
      </c>
      <c r="N664" s="165">
        <v>15408.160000000002</v>
      </c>
      <c r="O664" s="239"/>
      <c r="AB664" s="29">
        <v>103873</v>
      </c>
      <c r="AC664" s="29">
        <v>55052.69</v>
      </c>
      <c r="AD664" s="29">
        <v>72079</v>
      </c>
      <c r="AE664" s="29">
        <v>38201.870000000003</v>
      </c>
      <c r="AF664" s="29">
        <v>55949</v>
      </c>
      <c r="AG664" s="29">
        <v>29652.97</v>
      </c>
      <c r="AH664" s="29">
        <v>40123</v>
      </c>
      <c r="AI664" s="29">
        <v>21265.190000000002</v>
      </c>
      <c r="AJ664" s="29">
        <v>31575</v>
      </c>
      <c r="AK664" s="29">
        <v>16734.75</v>
      </c>
      <c r="AL664" s="29">
        <v>25501</v>
      </c>
      <c r="AM664" s="29">
        <v>13515.53</v>
      </c>
    </row>
    <row r="665" spans="2:39" x14ac:dyDescent="0.15">
      <c r="B665" s="164" t="s">
        <v>50</v>
      </c>
      <c r="C665" s="165">
        <v>133830</v>
      </c>
      <c r="D665" s="165">
        <v>70929.900000000009</v>
      </c>
      <c r="E665" s="165">
        <v>93049</v>
      </c>
      <c r="F665" s="165">
        <v>49315.97</v>
      </c>
      <c r="G665" s="165">
        <v>73637</v>
      </c>
      <c r="H665" s="165">
        <v>39027.61</v>
      </c>
      <c r="I665" s="165">
        <v>53383</v>
      </c>
      <c r="J665" s="165">
        <v>28292.99</v>
      </c>
      <c r="K665" s="165">
        <v>39394</v>
      </c>
      <c r="L665" s="165">
        <v>20878.82</v>
      </c>
      <c r="M665" s="165">
        <v>33364</v>
      </c>
      <c r="N665" s="165">
        <v>17682.920000000002</v>
      </c>
      <c r="O665" s="239"/>
      <c r="AB665" s="29">
        <v>113415</v>
      </c>
      <c r="AC665" s="29">
        <v>60109.950000000004</v>
      </c>
      <c r="AD665" s="29">
        <v>78855</v>
      </c>
      <c r="AE665" s="29">
        <v>41793.15</v>
      </c>
      <c r="AF665" s="29">
        <v>62404</v>
      </c>
      <c r="AG665" s="29">
        <v>33074.120000000003</v>
      </c>
      <c r="AH665" s="29">
        <v>46019</v>
      </c>
      <c r="AI665" s="29">
        <v>24390.07</v>
      </c>
      <c r="AJ665" s="29">
        <v>34556</v>
      </c>
      <c r="AK665" s="29">
        <v>18314.68</v>
      </c>
      <c r="AL665" s="29">
        <v>29266</v>
      </c>
      <c r="AM665" s="29">
        <v>15510.980000000001</v>
      </c>
    </row>
    <row r="666" spans="2:39" x14ac:dyDescent="0.15">
      <c r="B666" s="20" t="s">
        <v>190</v>
      </c>
    </row>
    <row r="669" spans="2:39" ht="18" x14ac:dyDescent="0.15">
      <c r="B669" s="25" t="s">
        <v>226</v>
      </c>
      <c r="E669" s="49" t="s">
        <v>187</v>
      </c>
      <c r="F669" s="49"/>
      <c r="G669" s="49"/>
      <c r="H669" s="49"/>
      <c r="I669" s="49"/>
      <c r="J669" s="49"/>
      <c r="K669" s="49"/>
      <c r="L669" s="49"/>
      <c r="M669" s="49"/>
      <c r="N669" s="49"/>
      <c r="O669" s="52"/>
      <c r="P669" s="52"/>
      <c r="Q669" s="52"/>
      <c r="R669" s="52"/>
      <c r="S669" s="52"/>
      <c r="T669" s="52"/>
      <c r="U669" s="52"/>
      <c r="V669" s="52"/>
      <c r="W669" s="52"/>
      <c r="X669" s="52"/>
      <c r="Y669" s="52"/>
      <c r="Z669" s="52"/>
      <c r="AA669" s="52"/>
      <c r="AB669" s="52"/>
    </row>
    <row r="670" spans="2:39" x14ac:dyDescent="0.15">
      <c r="E670" s="50" t="s">
        <v>188</v>
      </c>
      <c r="F670" s="50"/>
      <c r="G670" s="50"/>
      <c r="H670" s="50"/>
      <c r="I670" s="50"/>
      <c r="J670" s="50"/>
      <c r="K670" s="50"/>
      <c r="L670" s="50"/>
      <c r="M670" s="50"/>
      <c r="N670" s="50"/>
      <c r="O670" s="51"/>
      <c r="P670" s="51"/>
      <c r="Q670" s="51"/>
      <c r="R670" s="51"/>
      <c r="S670" s="51"/>
      <c r="T670" s="51"/>
      <c r="U670" s="51"/>
      <c r="V670" s="51"/>
      <c r="W670" s="51"/>
      <c r="X670" s="51"/>
      <c r="Y670" s="51"/>
      <c r="Z670" s="51"/>
      <c r="AA670" s="51"/>
      <c r="AB670" s="51"/>
    </row>
    <row r="671" spans="2:39" x14ac:dyDescent="0.15">
      <c r="B671" s="16" t="s">
        <v>4</v>
      </c>
      <c r="C671" s="235" t="s">
        <v>5</v>
      </c>
      <c r="D671" s="236"/>
      <c r="E671" s="248" t="s">
        <v>6</v>
      </c>
      <c r="F671" s="249"/>
      <c r="G671" s="248" t="s">
        <v>7</v>
      </c>
      <c r="H671" s="250"/>
      <c r="I671" s="248" t="s">
        <v>8</v>
      </c>
      <c r="J671" s="249"/>
      <c r="K671" s="248" t="s">
        <v>9</v>
      </c>
      <c r="L671" s="249"/>
      <c r="M671" s="248" t="s">
        <v>10</v>
      </c>
      <c r="N671" s="250"/>
      <c r="O671" s="239" t="str">
        <f>O634</f>
        <v>BUPA ADVANTAGE CARE PREMIUM BOOKLET, EFFECTIVE JANUARY 1, 2023</v>
      </c>
    </row>
    <row r="672" spans="2:39" ht="28" x14ac:dyDescent="0.15">
      <c r="B672" s="44" t="s">
        <v>227</v>
      </c>
      <c r="C672" s="232" t="s">
        <v>11</v>
      </c>
      <c r="D672" s="233"/>
      <c r="E672" s="232" t="s">
        <v>12</v>
      </c>
      <c r="F672" s="233"/>
      <c r="G672" s="232" t="s">
        <v>13</v>
      </c>
      <c r="H672" s="234"/>
      <c r="I672" s="232" t="s">
        <v>14</v>
      </c>
      <c r="J672" s="233"/>
      <c r="K672" s="232" t="s">
        <v>15</v>
      </c>
      <c r="L672" s="233"/>
      <c r="M672" s="232" t="s">
        <v>16</v>
      </c>
      <c r="N672" s="234"/>
      <c r="O672" s="239"/>
    </row>
    <row r="673" spans="2:39" ht="28" x14ac:dyDescent="0.15">
      <c r="B673" s="45" t="s">
        <v>228</v>
      </c>
      <c r="C673" s="243" t="s">
        <v>12</v>
      </c>
      <c r="D673" s="244"/>
      <c r="E673" s="243" t="s">
        <v>13</v>
      </c>
      <c r="F673" s="244"/>
      <c r="G673" s="243" t="s">
        <v>17</v>
      </c>
      <c r="H673" s="245"/>
      <c r="I673" s="243" t="s">
        <v>14</v>
      </c>
      <c r="J673" s="244"/>
      <c r="K673" s="243" t="s">
        <v>15</v>
      </c>
      <c r="L673" s="244"/>
      <c r="M673" s="243" t="s">
        <v>16</v>
      </c>
      <c r="N673" s="245"/>
      <c r="O673" s="239"/>
      <c r="AB673" s="27"/>
      <c r="AC673" s="27"/>
      <c r="AD673" s="27"/>
      <c r="AE673" s="27"/>
      <c r="AF673" s="27"/>
      <c r="AG673" s="27"/>
      <c r="AH673" s="27"/>
      <c r="AI673" s="27"/>
      <c r="AJ673" s="27"/>
      <c r="AK673" s="27"/>
      <c r="AL673" s="27"/>
      <c r="AM673" s="27"/>
    </row>
    <row r="674" spans="2:39" ht="16" x14ac:dyDescent="0.2">
      <c r="B674" s="161" t="s">
        <v>18</v>
      </c>
      <c r="C674" s="134" t="s">
        <v>19</v>
      </c>
      <c r="D674" s="124" t="s">
        <v>20</v>
      </c>
      <c r="E674" s="134" t="s">
        <v>19</v>
      </c>
      <c r="F674" s="124" t="s">
        <v>20</v>
      </c>
      <c r="G674" s="134" t="s">
        <v>19</v>
      </c>
      <c r="H674" s="139" t="s">
        <v>20</v>
      </c>
      <c r="I674" s="134" t="s">
        <v>19</v>
      </c>
      <c r="J674" s="124" t="s">
        <v>20</v>
      </c>
      <c r="K674" s="134" t="s">
        <v>19</v>
      </c>
      <c r="L674" s="124" t="s">
        <v>20</v>
      </c>
      <c r="M674" s="134" t="s">
        <v>19</v>
      </c>
      <c r="N674" s="162" t="s">
        <v>20</v>
      </c>
      <c r="O674" s="239"/>
      <c r="AB674" s="26">
        <v>0</v>
      </c>
      <c r="AC674" s="27"/>
      <c r="AD674" s="27"/>
      <c r="AE674" s="27"/>
      <c r="AF674" s="27"/>
      <c r="AG674" s="27"/>
      <c r="AH674" s="27"/>
      <c r="AI674" s="27"/>
      <c r="AJ674" s="27"/>
      <c r="AK674" s="27"/>
      <c r="AL674" s="27"/>
      <c r="AM674" s="27"/>
    </row>
    <row r="675" spans="2:39" ht="16" x14ac:dyDescent="0.2">
      <c r="B675" s="161" t="s">
        <v>21</v>
      </c>
      <c r="C675" s="135" t="s">
        <v>22</v>
      </c>
      <c r="D675" s="125" t="s">
        <v>23</v>
      </c>
      <c r="E675" s="135" t="s">
        <v>22</v>
      </c>
      <c r="F675" s="125" t="s">
        <v>23</v>
      </c>
      <c r="G675" s="135" t="s">
        <v>22</v>
      </c>
      <c r="H675" s="140" t="s">
        <v>23</v>
      </c>
      <c r="I675" s="135" t="s">
        <v>22</v>
      </c>
      <c r="J675" s="125" t="s">
        <v>23</v>
      </c>
      <c r="K675" s="135" t="s">
        <v>22</v>
      </c>
      <c r="L675" s="125" t="s">
        <v>23</v>
      </c>
      <c r="M675" s="135" t="s">
        <v>22</v>
      </c>
      <c r="N675" s="140" t="s">
        <v>23</v>
      </c>
      <c r="O675" s="239"/>
      <c r="AB675" s="28" t="s">
        <v>54</v>
      </c>
      <c r="AC675" s="27"/>
      <c r="AD675" s="27"/>
      <c r="AE675" s="27"/>
      <c r="AF675" s="27"/>
      <c r="AG675" s="27"/>
      <c r="AH675" s="27"/>
      <c r="AI675" s="27"/>
      <c r="AJ675" s="27"/>
      <c r="AK675" s="27"/>
      <c r="AL675" s="27"/>
      <c r="AM675" s="27"/>
    </row>
    <row r="676" spans="2:39" x14ac:dyDescent="0.15">
      <c r="B676" s="164" t="s">
        <v>24</v>
      </c>
      <c r="C676" s="165">
        <v>4274</v>
      </c>
      <c r="D676" s="165">
        <v>2265.2200000000003</v>
      </c>
      <c r="E676" s="165">
        <v>3299</v>
      </c>
      <c r="F676" s="165">
        <v>1748.47</v>
      </c>
      <c r="G676" s="165">
        <v>2349</v>
      </c>
      <c r="H676" s="165">
        <v>1244.97</v>
      </c>
      <c r="I676" s="165">
        <v>1751</v>
      </c>
      <c r="J676" s="165">
        <v>928.03000000000009</v>
      </c>
      <c r="K676" s="165">
        <v>1509</v>
      </c>
      <c r="L676" s="165">
        <v>799.7700000000001</v>
      </c>
      <c r="M676" s="165">
        <v>1097</v>
      </c>
      <c r="N676" s="165">
        <v>581.41000000000008</v>
      </c>
      <c r="O676" s="239"/>
      <c r="AB676" s="29">
        <v>3622</v>
      </c>
      <c r="AC676" s="29">
        <v>1919.66</v>
      </c>
      <c r="AD676" s="29">
        <v>2795</v>
      </c>
      <c r="AE676" s="29">
        <v>1481.3500000000001</v>
      </c>
      <c r="AF676" s="29">
        <v>1990</v>
      </c>
      <c r="AG676" s="29">
        <v>1054.7</v>
      </c>
      <c r="AH676" s="29">
        <v>1509</v>
      </c>
      <c r="AI676" s="29">
        <v>799.7700000000001</v>
      </c>
      <c r="AJ676" s="29">
        <v>1323</v>
      </c>
      <c r="AK676" s="29">
        <v>701.19</v>
      </c>
      <c r="AL676" s="29">
        <v>962</v>
      </c>
      <c r="AM676" s="29">
        <v>509.86</v>
      </c>
    </row>
    <row r="677" spans="2:39" x14ac:dyDescent="0.15">
      <c r="B677" s="164" t="s">
        <v>25</v>
      </c>
      <c r="C677" s="165">
        <v>6579</v>
      </c>
      <c r="D677" s="165">
        <v>3486.8700000000003</v>
      </c>
      <c r="E677" s="165">
        <v>5364</v>
      </c>
      <c r="F677" s="165">
        <v>2842.92</v>
      </c>
      <c r="G677" s="165">
        <v>3707</v>
      </c>
      <c r="H677" s="165">
        <v>1964.71</v>
      </c>
      <c r="I677" s="165">
        <v>2768</v>
      </c>
      <c r="J677" s="165">
        <v>1467.04</v>
      </c>
      <c r="K677" s="165">
        <v>2398</v>
      </c>
      <c r="L677" s="165">
        <v>1270.94</v>
      </c>
      <c r="M677" s="165">
        <v>1604</v>
      </c>
      <c r="N677" s="165">
        <v>850.12</v>
      </c>
      <c r="O677" s="239"/>
      <c r="AB677" s="29">
        <v>5575</v>
      </c>
      <c r="AC677" s="29">
        <v>2954.75</v>
      </c>
      <c r="AD677" s="29">
        <v>4545</v>
      </c>
      <c r="AE677" s="29">
        <v>2408.85</v>
      </c>
      <c r="AF677" s="29">
        <v>3141</v>
      </c>
      <c r="AG677" s="29">
        <v>1664.73</v>
      </c>
      <c r="AH677" s="29">
        <v>2386</v>
      </c>
      <c r="AI677" s="29">
        <v>1264.5800000000002</v>
      </c>
      <c r="AJ677" s="29">
        <v>2103</v>
      </c>
      <c r="AK677" s="29">
        <v>1114.5900000000001</v>
      </c>
      <c r="AL677" s="29">
        <v>1407</v>
      </c>
      <c r="AM677" s="29">
        <v>745.71</v>
      </c>
    </row>
    <row r="678" spans="2:39" x14ac:dyDescent="0.15">
      <c r="B678" s="164" t="s">
        <v>26</v>
      </c>
      <c r="C678" s="165">
        <v>9596</v>
      </c>
      <c r="D678" s="165">
        <v>5085.88</v>
      </c>
      <c r="E678" s="165">
        <v>7845</v>
      </c>
      <c r="F678" s="165">
        <v>4157.8500000000004</v>
      </c>
      <c r="G678" s="165">
        <v>5394</v>
      </c>
      <c r="H678" s="165">
        <v>2858.82</v>
      </c>
      <c r="I678" s="165">
        <v>4041</v>
      </c>
      <c r="J678" s="165">
        <v>2141.73</v>
      </c>
      <c r="K678" s="165">
        <v>3473</v>
      </c>
      <c r="L678" s="165">
        <v>1840.69</v>
      </c>
      <c r="M678" s="165">
        <v>2440</v>
      </c>
      <c r="N678" s="165">
        <v>1293.2</v>
      </c>
      <c r="O678" s="239"/>
      <c r="AB678" s="29">
        <v>8132</v>
      </c>
      <c r="AC678" s="29">
        <v>4309.96</v>
      </c>
      <c r="AD678" s="29">
        <v>6648</v>
      </c>
      <c r="AE678" s="29">
        <v>3523.44</v>
      </c>
      <c r="AF678" s="29">
        <v>4571</v>
      </c>
      <c r="AG678" s="29">
        <v>2422.63</v>
      </c>
      <c r="AH678" s="29">
        <v>3483</v>
      </c>
      <c r="AI678" s="29">
        <v>1845.99</v>
      </c>
      <c r="AJ678" s="29">
        <v>3046</v>
      </c>
      <c r="AK678" s="29">
        <v>1614.38</v>
      </c>
      <c r="AL678" s="29">
        <v>2140</v>
      </c>
      <c r="AM678" s="29">
        <v>1134.2</v>
      </c>
    </row>
    <row r="679" spans="2:39" x14ac:dyDescent="0.15">
      <c r="B679" s="164" t="s">
        <v>27</v>
      </c>
      <c r="C679" s="165">
        <v>10329</v>
      </c>
      <c r="D679" s="165">
        <v>5474.37</v>
      </c>
      <c r="E679" s="165">
        <v>7367</v>
      </c>
      <c r="F679" s="165">
        <v>3904.51</v>
      </c>
      <c r="G679" s="165">
        <v>5532</v>
      </c>
      <c r="H679" s="165">
        <v>2931.96</v>
      </c>
      <c r="I679" s="165">
        <v>3999</v>
      </c>
      <c r="J679" s="165">
        <v>2119.4700000000003</v>
      </c>
      <c r="K679" s="165">
        <v>2977</v>
      </c>
      <c r="L679" s="165">
        <v>1577.8100000000002</v>
      </c>
      <c r="M679" s="165">
        <v>2351</v>
      </c>
      <c r="N679" s="165">
        <v>1246.03</v>
      </c>
      <c r="O679" s="239"/>
      <c r="AB679" s="29">
        <v>8753</v>
      </c>
      <c r="AC679" s="29">
        <v>4639.09</v>
      </c>
      <c r="AD679" s="29">
        <v>6243</v>
      </c>
      <c r="AE679" s="29">
        <v>3308.79</v>
      </c>
      <c r="AF679" s="29">
        <v>4688</v>
      </c>
      <c r="AG679" s="29">
        <v>2484.6400000000003</v>
      </c>
      <c r="AH679" s="29">
        <v>3447</v>
      </c>
      <c r="AI679" s="29">
        <v>1826.91</v>
      </c>
      <c r="AJ679" s="29">
        <v>2611</v>
      </c>
      <c r="AK679" s="29">
        <v>1383.8300000000002</v>
      </c>
      <c r="AL679" s="29">
        <v>2062</v>
      </c>
      <c r="AM679" s="29">
        <v>1092.8600000000001</v>
      </c>
    </row>
    <row r="680" spans="2:39" x14ac:dyDescent="0.15">
      <c r="B680" s="164" t="s">
        <v>28</v>
      </c>
      <c r="C680" s="165">
        <v>11564</v>
      </c>
      <c r="D680" s="165">
        <v>6128.92</v>
      </c>
      <c r="E680" s="165">
        <v>8192</v>
      </c>
      <c r="F680" s="165">
        <v>4341.76</v>
      </c>
      <c r="G680" s="165">
        <v>6171</v>
      </c>
      <c r="H680" s="165">
        <v>3270.63</v>
      </c>
      <c r="I680" s="165">
        <v>4439</v>
      </c>
      <c r="J680" s="165">
        <v>2352.67</v>
      </c>
      <c r="K680" s="165">
        <v>3317</v>
      </c>
      <c r="L680" s="165">
        <v>1758.01</v>
      </c>
      <c r="M680" s="165">
        <v>2612</v>
      </c>
      <c r="N680" s="165">
        <v>1384.3600000000001</v>
      </c>
      <c r="O680" s="239"/>
      <c r="AB680" s="29">
        <v>9800</v>
      </c>
      <c r="AC680" s="29">
        <v>5194</v>
      </c>
      <c r="AD680" s="29">
        <v>6942</v>
      </c>
      <c r="AE680" s="29">
        <v>3679.26</v>
      </c>
      <c r="AF680" s="29">
        <v>5229</v>
      </c>
      <c r="AG680" s="29">
        <v>2771.3700000000003</v>
      </c>
      <c r="AH680" s="29">
        <v>3826</v>
      </c>
      <c r="AI680" s="29">
        <v>2027.7800000000002</v>
      </c>
      <c r="AJ680" s="29">
        <v>2909</v>
      </c>
      <c r="AK680" s="29">
        <v>1541.77</v>
      </c>
      <c r="AL680" s="29">
        <v>2291</v>
      </c>
      <c r="AM680" s="29">
        <v>1214.23</v>
      </c>
    </row>
    <row r="681" spans="2:39" x14ac:dyDescent="0.15">
      <c r="B681" s="164" t="s">
        <v>29</v>
      </c>
      <c r="C681" s="165">
        <v>13507</v>
      </c>
      <c r="D681" s="165">
        <v>7158.71</v>
      </c>
      <c r="E681" s="165">
        <v>9492</v>
      </c>
      <c r="F681" s="165">
        <v>5030.76</v>
      </c>
      <c r="G681" s="165">
        <v>7261</v>
      </c>
      <c r="H681" s="165">
        <v>3848.3300000000004</v>
      </c>
      <c r="I681" s="165">
        <v>5291</v>
      </c>
      <c r="J681" s="165">
        <v>2804.23</v>
      </c>
      <c r="K681" s="165">
        <v>3940</v>
      </c>
      <c r="L681" s="165">
        <v>2088.2000000000003</v>
      </c>
      <c r="M681" s="165">
        <v>3035</v>
      </c>
      <c r="N681" s="165">
        <v>1608.5500000000002</v>
      </c>
      <c r="O681" s="239"/>
      <c r="AB681" s="29">
        <v>11446</v>
      </c>
      <c r="AC681" s="29">
        <v>6066.38</v>
      </c>
      <c r="AD681" s="29">
        <v>8044</v>
      </c>
      <c r="AE681" s="29">
        <v>4263.3200000000006</v>
      </c>
      <c r="AF681" s="29">
        <v>6153</v>
      </c>
      <c r="AG681" s="29">
        <v>3261.09</v>
      </c>
      <c r="AH681" s="29">
        <v>4561</v>
      </c>
      <c r="AI681" s="29">
        <v>2417.33</v>
      </c>
      <c r="AJ681" s="29">
        <v>3456</v>
      </c>
      <c r="AK681" s="29">
        <v>1831.68</v>
      </c>
      <c r="AL681" s="29">
        <v>2662</v>
      </c>
      <c r="AM681" s="29">
        <v>1410.8600000000001</v>
      </c>
    </row>
    <row r="682" spans="2:39" x14ac:dyDescent="0.15">
      <c r="B682" s="164" t="s">
        <v>30</v>
      </c>
      <c r="C682" s="165">
        <v>15244</v>
      </c>
      <c r="D682" s="165">
        <v>8079.3200000000006</v>
      </c>
      <c r="E682" s="165">
        <v>10532</v>
      </c>
      <c r="F682" s="165">
        <v>5581.96</v>
      </c>
      <c r="G682" s="165">
        <v>8081</v>
      </c>
      <c r="H682" s="165">
        <v>4282.93</v>
      </c>
      <c r="I682" s="165">
        <v>5891</v>
      </c>
      <c r="J682" s="165">
        <v>3122.23</v>
      </c>
      <c r="K682" s="165">
        <v>4502</v>
      </c>
      <c r="L682" s="165">
        <v>2386.06</v>
      </c>
      <c r="M682" s="165">
        <v>3368</v>
      </c>
      <c r="N682" s="165">
        <v>1785.0400000000002</v>
      </c>
      <c r="O682" s="239"/>
      <c r="AB682" s="29">
        <v>12918</v>
      </c>
      <c r="AC682" s="29">
        <v>6846.54</v>
      </c>
      <c r="AD682" s="29">
        <v>8925</v>
      </c>
      <c r="AE682" s="29">
        <v>4730.25</v>
      </c>
      <c r="AF682" s="29">
        <v>6848</v>
      </c>
      <c r="AG682" s="29">
        <v>3629.44</v>
      </c>
      <c r="AH682" s="29">
        <v>5078</v>
      </c>
      <c r="AI682" s="29">
        <v>2691.34</v>
      </c>
      <c r="AJ682" s="29">
        <v>3949</v>
      </c>
      <c r="AK682" s="29">
        <v>2092.9700000000003</v>
      </c>
      <c r="AL682" s="29">
        <v>2954</v>
      </c>
      <c r="AM682" s="29">
        <v>1565.6200000000001</v>
      </c>
    </row>
    <row r="683" spans="2:39" x14ac:dyDescent="0.15">
      <c r="B683" s="164" t="s">
        <v>31</v>
      </c>
      <c r="C683" s="165">
        <v>17265</v>
      </c>
      <c r="D683" s="165">
        <v>9150.4500000000007</v>
      </c>
      <c r="E683" s="165">
        <v>11885</v>
      </c>
      <c r="F683" s="165">
        <v>6299.05</v>
      </c>
      <c r="G683" s="165">
        <v>9168</v>
      </c>
      <c r="H683" s="165">
        <v>4859.04</v>
      </c>
      <c r="I683" s="165">
        <v>6681</v>
      </c>
      <c r="J683" s="165">
        <v>3540.9300000000003</v>
      </c>
      <c r="K683" s="165">
        <v>5028</v>
      </c>
      <c r="L683" s="165">
        <v>2664.84</v>
      </c>
      <c r="M683" s="165">
        <v>3821</v>
      </c>
      <c r="N683" s="165">
        <v>2025.13</v>
      </c>
      <c r="O683" s="239"/>
      <c r="AB683" s="29">
        <v>14631</v>
      </c>
      <c r="AC683" s="29">
        <v>7754.43</v>
      </c>
      <c r="AD683" s="29">
        <v>10072</v>
      </c>
      <c r="AE683" s="29">
        <v>5338.16</v>
      </c>
      <c r="AF683" s="29">
        <v>7769</v>
      </c>
      <c r="AG683" s="29">
        <v>4117.5700000000006</v>
      </c>
      <c r="AH683" s="29">
        <v>5759</v>
      </c>
      <c r="AI683" s="29">
        <v>3052.27</v>
      </c>
      <c r="AJ683" s="29">
        <v>4410</v>
      </c>
      <c r="AK683" s="29">
        <v>2337.3000000000002</v>
      </c>
      <c r="AL683" s="29">
        <v>3351</v>
      </c>
      <c r="AM683" s="29">
        <v>1776.0300000000002</v>
      </c>
    </row>
    <row r="684" spans="2:39" x14ac:dyDescent="0.15">
      <c r="B684" s="164" t="s">
        <v>32</v>
      </c>
      <c r="C684" s="165">
        <v>19945</v>
      </c>
      <c r="D684" s="165">
        <v>10570.85</v>
      </c>
      <c r="E684" s="165">
        <v>13818</v>
      </c>
      <c r="F684" s="165">
        <v>7323.54</v>
      </c>
      <c r="G684" s="165">
        <v>10552</v>
      </c>
      <c r="H684" s="165">
        <v>5592.56</v>
      </c>
      <c r="I684" s="165">
        <v>7537</v>
      </c>
      <c r="J684" s="165">
        <v>3994.61</v>
      </c>
      <c r="K684" s="165">
        <v>5727</v>
      </c>
      <c r="L684" s="165">
        <v>3035.31</v>
      </c>
      <c r="M684" s="165">
        <v>4445</v>
      </c>
      <c r="N684" s="165">
        <v>2355.85</v>
      </c>
      <c r="O684" s="239"/>
      <c r="AB684" s="29">
        <v>16902</v>
      </c>
      <c r="AC684" s="29">
        <v>8958.0600000000013</v>
      </c>
      <c r="AD684" s="29">
        <v>11710</v>
      </c>
      <c r="AE684" s="29">
        <v>6206.3</v>
      </c>
      <c r="AF684" s="29">
        <v>8942</v>
      </c>
      <c r="AG684" s="29">
        <v>4739.26</v>
      </c>
      <c r="AH684" s="29">
        <v>6497</v>
      </c>
      <c r="AI684" s="29">
        <v>3443.4100000000003</v>
      </c>
      <c r="AJ684" s="29">
        <v>5023</v>
      </c>
      <c r="AK684" s="29">
        <v>2662.19</v>
      </c>
      <c r="AL684" s="29">
        <v>3899</v>
      </c>
      <c r="AM684" s="29">
        <v>2066.4700000000003</v>
      </c>
    </row>
    <row r="685" spans="2:39" x14ac:dyDescent="0.15">
      <c r="B685" s="164" t="s">
        <v>33</v>
      </c>
      <c r="C685" s="165">
        <v>22573</v>
      </c>
      <c r="D685" s="165">
        <v>11963.69</v>
      </c>
      <c r="E685" s="165">
        <v>15139</v>
      </c>
      <c r="F685" s="165">
        <v>8023.67</v>
      </c>
      <c r="G685" s="165">
        <v>11876</v>
      </c>
      <c r="H685" s="165">
        <v>6294.2800000000007</v>
      </c>
      <c r="I685" s="165">
        <v>8784</v>
      </c>
      <c r="J685" s="165">
        <v>4655.5200000000004</v>
      </c>
      <c r="K685" s="165">
        <v>6443</v>
      </c>
      <c r="L685" s="165">
        <v>3414.79</v>
      </c>
      <c r="M685" s="165">
        <v>4879</v>
      </c>
      <c r="N685" s="165">
        <v>2585.8700000000003</v>
      </c>
      <c r="O685" s="239"/>
      <c r="AB685" s="29">
        <v>19129</v>
      </c>
      <c r="AC685" s="29">
        <v>10138.370000000001</v>
      </c>
      <c r="AD685" s="29">
        <v>12829</v>
      </c>
      <c r="AE685" s="29">
        <v>6799.37</v>
      </c>
      <c r="AF685" s="29">
        <v>10064</v>
      </c>
      <c r="AG685" s="29">
        <v>5333.92</v>
      </c>
      <c r="AH685" s="29">
        <v>7572</v>
      </c>
      <c r="AI685" s="29">
        <v>4013.1600000000003</v>
      </c>
      <c r="AJ685" s="29">
        <v>5651</v>
      </c>
      <c r="AK685" s="29">
        <v>2995.03</v>
      </c>
      <c r="AL685" s="29">
        <v>4279</v>
      </c>
      <c r="AM685" s="29">
        <v>2267.87</v>
      </c>
    </row>
    <row r="686" spans="2:39" x14ac:dyDescent="0.15">
      <c r="B686" s="164" t="s">
        <v>34</v>
      </c>
      <c r="C686" s="165">
        <v>26163</v>
      </c>
      <c r="D686" s="165">
        <v>13866.390000000001</v>
      </c>
      <c r="E686" s="165">
        <v>17890</v>
      </c>
      <c r="F686" s="165">
        <v>9481.7000000000007</v>
      </c>
      <c r="G686" s="165">
        <v>13724</v>
      </c>
      <c r="H686" s="165">
        <v>7273.72</v>
      </c>
      <c r="I686" s="165">
        <v>9724</v>
      </c>
      <c r="J686" s="165">
        <v>5153.72</v>
      </c>
      <c r="K686" s="165">
        <v>7466</v>
      </c>
      <c r="L686" s="165">
        <v>3956.98</v>
      </c>
      <c r="M686" s="165">
        <v>5772</v>
      </c>
      <c r="N686" s="165">
        <v>3059.1600000000003</v>
      </c>
      <c r="O686" s="239"/>
      <c r="AB686" s="29">
        <v>22172</v>
      </c>
      <c r="AC686" s="29">
        <v>11751.16</v>
      </c>
      <c r="AD686" s="29">
        <v>15161</v>
      </c>
      <c r="AE686" s="29">
        <v>8035.3300000000008</v>
      </c>
      <c r="AF686" s="29">
        <v>11630</v>
      </c>
      <c r="AG686" s="29">
        <v>6163.9000000000005</v>
      </c>
      <c r="AH686" s="29">
        <v>8382</v>
      </c>
      <c r="AI686" s="29">
        <v>4442.46</v>
      </c>
      <c r="AJ686" s="29">
        <v>6549</v>
      </c>
      <c r="AK686" s="29">
        <v>3470.9700000000003</v>
      </c>
      <c r="AL686" s="29">
        <v>5063</v>
      </c>
      <c r="AM686" s="29">
        <v>2683.3900000000003</v>
      </c>
    </row>
    <row r="687" spans="2:39" x14ac:dyDescent="0.15">
      <c r="B687" s="164" t="s">
        <v>35</v>
      </c>
      <c r="C687" s="165">
        <v>27843</v>
      </c>
      <c r="D687" s="165">
        <v>14756.79</v>
      </c>
      <c r="E687" s="165">
        <v>19778</v>
      </c>
      <c r="F687" s="165">
        <v>10482.34</v>
      </c>
      <c r="G687" s="165">
        <v>15193</v>
      </c>
      <c r="H687" s="165">
        <v>8052.29</v>
      </c>
      <c r="I687" s="165">
        <v>10699</v>
      </c>
      <c r="J687" s="165">
        <v>5670.47</v>
      </c>
      <c r="K687" s="165">
        <v>8232</v>
      </c>
      <c r="L687" s="165">
        <v>4362.96</v>
      </c>
      <c r="M687" s="165">
        <v>6383</v>
      </c>
      <c r="N687" s="165">
        <v>3382.9900000000002</v>
      </c>
      <c r="O687" s="239"/>
      <c r="AB687" s="29">
        <v>23595</v>
      </c>
      <c r="AC687" s="29">
        <v>12505.35</v>
      </c>
      <c r="AD687" s="29">
        <v>16761</v>
      </c>
      <c r="AE687" s="29">
        <v>8883.33</v>
      </c>
      <c r="AF687" s="29">
        <v>12875</v>
      </c>
      <c r="AG687" s="29">
        <v>6823.75</v>
      </c>
      <c r="AH687" s="29">
        <v>9223</v>
      </c>
      <c r="AI687" s="29">
        <v>4888.1900000000005</v>
      </c>
      <c r="AJ687" s="29">
        <v>7221</v>
      </c>
      <c r="AK687" s="29">
        <v>3827.13</v>
      </c>
      <c r="AL687" s="29">
        <v>5599</v>
      </c>
      <c r="AM687" s="29">
        <v>2967.4700000000003</v>
      </c>
    </row>
    <row r="688" spans="2:39" x14ac:dyDescent="0.15">
      <c r="B688" s="164" t="s">
        <v>36</v>
      </c>
      <c r="C688" s="165">
        <v>31334</v>
      </c>
      <c r="D688" s="165">
        <v>16607.02</v>
      </c>
      <c r="E688" s="165">
        <v>22258</v>
      </c>
      <c r="F688" s="165">
        <v>11796.74</v>
      </c>
      <c r="G688" s="165">
        <v>17099</v>
      </c>
      <c r="H688" s="165">
        <v>9062.4700000000012</v>
      </c>
      <c r="I688" s="165">
        <v>12042</v>
      </c>
      <c r="J688" s="165">
        <v>6382.26</v>
      </c>
      <c r="K688" s="165">
        <v>9272</v>
      </c>
      <c r="L688" s="165">
        <v>4914.16</v>
      </c>
      <c r="M688" s="165">
        <v>7190</v>
      </c>
      <c r="N688" s="165">
        <v>3810.7000000000003</v>
      </c>
      <c r="O688" s="239"/>
      <c r="AB688" s="29">
        <v>26554</v>
      </c>
      <c r="AC688" s="29">
        <v>14073.62</v>
      </c>
      <c r="AD688" s="29">
        <v>18862</v>
      </c>
      <c r="AE688" s="29">
        <v>9996.86</v>
      </c>
      <c r="AF688" s="29">
        <v>14490</v>
      </c>
      <c r="AG688" s="29">
        <v>7679.7000000000007</v>
      </c>
      <c r="AH688" s="29">
        <v>10381</v>
      </c>
      <c r="AI688" s="29">
        <v>5501.93</v>
      </c>
      <c r="AJ688" s="29">
        <v>8133</v>
      </c>
      <c r="AK688" s="29">
        <v>4310.49</v>
      </c>
      <c r="AL688" s="29">
        <v>6307</v>
      </c>
      <c r="AM688" s="29">
        <v>3342.71</v>
      </c>
    </row>
    <row r="689" spans="2:39" x14ac:dyDescent="0.15">
      <c r="B689" s="164" t="s">
        <v>37</v>
      </c>
      <c r="C689" s="165">
        <v>34832</v>
      </c>
      <c r="D689" s="165">
        <v>18460.96</v>
      </c>
      <c r="E689" s="165">
        <v>24747</v>
      </c>
      <c r="F689" s="165">
        <v>13115.91</v>
      </c>
      <c r="G689" s="165">
        <v>19011</v>
      </c>
      <c r="H689" s="165">
        <v>10075.83</v>
      </c>
      <c r="I689" s="165">
        <v>13383</v>
      </c>
      <c r="J689" s="165">
        <v>7092.9900000000007</v>
      </c>
      <c r="K689" s="165">
        <v>10312</v>
      </c>
      <c r="L689" s="165">
        <v>5465.3600000000006</v>
      </c>
      <c r="M689" s="165">
        <v>7999</v>
      </c>
      <c r="N689" s="165">
        <v>4239.47</v>
      </c>
      <c r="O689" s="239"/>
      <c r="AB689" s="29">
        <v>29518</v>
      </c>
      <c r="AC689" s="29">
        <v>15644.54</v>
      </c>
      <c r="AD689" s="29">
        <v>20972</v>
      </c>
      <c r="AE689" s="29">
        <v>11115.16</v>
      </c>
      <c r="AF689" s="29">
        <v>16111</v>
      </c>
      <c r="AG689" s="29">
        <v>8538.83</v>
      </c>
      <c r="AH689" s="29">
        <v>11537</v>
      </c>
      <c r="AI689" s="29">
        <v>6114.6100000000006</v>
      </c>
      <c r="AJ689" s="29">
        <v>9045</v>
      </c>
      <c r="AK689" s="29">
        <v>4793.8500000000004</v>
      </c>
      <c r="AL689" s="29">
        <v>7016</v>
      </c>
      <c r="AM689" s="29">
        <v>3718.48</v>
      </c>
    </row>
    <row r="690" spans="2:39" x14ac:dyDescent="0.15">
      <c r="B690" s="164" t="s">
        <v>38</v>
      </c>
      <c r="C690" s="165">
        <v>38329</v>
      </c>
      <c r="D690" s="165">
        <v>20314.370000000003</v>
      </c>
      <c r="E690" s="165">
        <v>27218</v>
      </c>
      <c r="F690" s="165">
        <v>14425.54</v>
      </c>
      <c r="G690" s="165">
        <v>20929</v>
      </c>
      <c r="H690" s="165">
        <v>11092.37</v>
      </c>
      <c r="I690" s="165">
        <v>14741</v>
      </c>
      <c r="J690" s="165">
        <v>7812.7300000000005</v>
      </c>
      <c r="K690" s="165">
        <v>11355</v>
      </c>
      <c r="L690" s="165">
        <v>6018.1500000000005</v>
      </c>
      <c r="M690" s="165">
        <v>8818</v>
      </c>
      <c r="N690" s="165">
        <v>4673.54</v>
      </c>
      <c r="O690" s="239"/>
      <c r="AB690" s="29">
        <v>32482</v>
      </c>
      <c r="AC690" s="29">
        <v>17215.46</v>
      </c>
      <c r="AD690" s="29">
        <v>23066</v>
      </c>
      <c r="AE690" s="29">
        <v>12224.980000000001</v>
      </c>
      <c r="AF690" s="29">
        <v>17736</v>
      </c>
      <c r="AG690" s="29">
        <v>9400.08</v>
      </c>
      <c r="AH690" s="29">
        <v>12707</v>
      </c>
      <c r="AI690" s="29">
        <v>6734.71</v>
      </c>
      <c r="AJ690" s="29">
        <v>9960</v>
      </c>
      <c r="AK690" s="29">
        <v>5278.8</v>
      </c>
      <c r="AL690" s="29">
        <v>7735</v>
      </c>
      <c r="AM690" s="29">
        <v>4099.55</v>
      </c>
    </row>
    <row r="691" spans="2:39" x14ac:dyDescent="0.15">
      <c r="B691" s="164" t="s">
        <v>39</v>
      </c>
      <c r="C691" s="165">
        <v>41814</v>
      </c>
      <c r="D691" s="165">
        <v>22161.420000000002</v>
      </c>
      <c r="E691" s="165">
        <v>29703</v>
      </c>
      <c r="F691" s="165">
        <v>15742.59</v>
      </c>
      <c r="G691" s="165">
        <v>22831</v>
      </c>
      <c r="H691" s="165">
        <v>12100.43</v>
      </c>
      <c r="I691" s="165">
        <v>16080</v>
      </c>
      <c r="J691" s="165">
        <v>8522.4</v>
      </c>
      <c r="K691" s="165">
        <v>12388</v>
      </c>
      <c r="L691" s="165">
        <v>6565.64</v>
      </c>
      <c r="M691" s="165">
        <v>9623</v>
      </c>
      <c r="N691" s="165">
        <v>5100.1900000000005</v>
      </c>
      <c r="O691" s="239"/>
      <c r="AB691" s="29">
        <v>35435</v>
      </c>
      <c r="AC691" s="29">
        <v>18780.55</v>
      </c>
      <c r="AD691" s="29">
        <v>25172</v>
      </c>
      <c r="AE691" s="29">
        <v>13341.16</v>
      </c>
      <c r="AF691" s="29">
        <v>19348</v>
      </c>
      <c r="AG691" s="29">
        <v>10254.44</v>
      </c>
      <c r="AH691" s="29">
        <v>13862</v>
      </c>
      <c r="AI691" s="29">
        <v>7346.8600000000006</v>
      </c>
      <c r="AJ691" s="29">
        <v>10866</v>
      </c>
      <c r="AK691" s="29">
        <v>5758.9800000000005</v>
      </c>
      <c r="AL691" s="29">
        <v>8441</v>
      </c>
      <c r="AM691" s="29">
        <v>4473.7300000000005</v>
      </c>
    </row>
    <row r="692" spans="2:39" x14ac:dyDescent="0.15">
      <c r="B692" s="164" t="s">
        <v>40</v>
      </c>
      <c r="C692" s="165">
        <v>45945</v>
      </c>
      <c r="D692" s="165">
        <v>24350.850000000002</v>
      </c>
      <c r="E692" s="165">
        <v>32112</v>
      </c>
      <c r="F692" s="165">
        <v>17019.36</v>
      </c>
      <c r="G692" s="165">
        <v>24848</v>
      </c>
      <c r="H692" s="165">
        <v>13169.44</v>
      </c>
      <c r="I692" s="165">
        <v>17535</v>
      </c>
      <c r="J692" s="165">
        <v>9293.5500000000011</v>
      </c>
      <c r="K692" s="165">
        <v>13499</v>
      </c>
      <c r="L692" s="165">
        <v>7154.47</v>
      </c>
      <c r="M692" s="165">
        <v>10955</v>
      </c>
      <c r="N692" s="165">
        <v>5806.1500000000005</v>
      </c>
      <c r="O692" s="239"/>
      <c r="AB692" s="29">
        <v>38936</v>
      </c>
      <c r="AC692" s="29">
        <v>20636.080000000002</v>
      </c>
      <c r="AD692" s="29">
        <v>27213</v>
      </c>
      <c r="AE692" s="29">
        <v>14422.890000000001</v>
      </c>
      <c r="AF692" s="29">
        <v>21057</v>
      </c>
      <c r="AG692" s="29">
        <v>11160.210000000001</v>
      </c>
      <c r="AH692" s="29">
        <v>15116</v>
      </c>
      <c r="AI692" s="29">
        <v>8011.4800000000005</v>
      </c>
      <c r="AJ692" s="29">
        <v>11841</v>
      </c>
      <c r="AK692" s="29">
        <v>6275.7300000000005</v>
      </c>
      <c r="AL692" s="29">
        <v>9609</v>
      </c>
      <c r="AM692" s="29">
        <v>5092.7700000000004</v>
      </c>
    </row>
    <row r="693" spans="2:39" x14ac:dyDescent="0.15">
      <c r="B693" s="164" t="s">
        <v>41</v>
      </c>
      <c r="C693" s="165">
        <v>48642</v>
      </c>
      <c r="D693" s="165">
        <v>25780.260000000002</v>
      </c>
      <c r="E693" s="165">
        <v>34010</v>
      </c>
      <c r="F693" s="165">
        <v>18025.3</v>
      </c>
      <c r="G693" s="165">
        <v>26312</v>
      </c>
      <c r="H693" s="165">
        <v>13945.36</v>
      </c>
      <c r="I693" s="165">
        <v>18570</v>
      </c>
      <c r="J693" s="165">
        <v>9842.1</v>
      </c>
      <c r="K693" s="165">
        <v>14293</v>
      </c>
      <c r="L693" s="165">
        <v>7575.29</v>
      </c>
      <c r="M693" s="165">
        <v>11616</v>
      </c>
      <c r="N693" s="165">
        <v>6156.4800000000005</v>
      </c>
      <c r="O693" s="239"/>
      <c r="AB693" s="29">
        <v>41222</v>
      </c>
      <c r="AC693" s="29">
        <v>21847.66</v>
      </c>
      <c r="AD693" s="29">
        <v>28822</v>
      </c>
      <c r="AE693" s="29">
        <v>15275.660000000002</v>
      </c>
      <c r="AF693" s="29">
        <v>22298</v>
      </c>
      <c r="AG693" s="29">
        <v>11817.94</v>
      </c>
      <c r="AH693" s="29">
        <v>16008</v>
      </c>
      <c r="AI693" s="29">
        <v>8484.24</v>
      </c>
      <c r="AJ693" s="29">
        <v>12537</v>
      </c>
      <c r="AK693" s="29">
        <v>6644.6100000000006</v>
      </c>
      <c r="AL693" s="29">
        <v>10189</v>
      </c>
      <c r="AM693" s="29">
        <v>5400.17</v>
      </c>
    </row>
    <row r="694" spans="2:39" x14ac:dyDescent="0.15">
      <c r="B694" s="164" t="s">
        <v>42</v>
      </c>
      <c r="C694" s="165">
        <v>54062</v>
      </c>
      <c r="D694" s="165">
        <v>28652.86</v>
      </c>
      <c r="E694" s="165">
        <v>37809</v>
      </c>
      <c r="F694" s="165">
        <v>20038.77</v>
      </c>
      <c r="G694" s="165">
        <v>29244</v>
      </c>
      <c r="H694" s="165">
        <v>15499.320000000002</v>
      </c>
      <c r="I694" s="165">
        <v>20645</v>
      </c>
      <c r="J694" s="165">
        <v>10941.85</v>
      </c>
      <c r="K694" s="165">
        <v>15893</v>
      </c>
      <c r="L694" s="165">
        <v>8423.2900000000009</v>
      </c>
      <c r="M694" s="165">
        <v>12909</v>
      </c>
      <c r="N694" s="165">
        <v>6841.77</v>
      </c>
      <c r="O694" s="239"/>
      <c r="AB694" s="29">
        <v>45815</v>
      </c>
      <c r="AC694" s="29">
        <v>24281.95</v>
      </c>
      <c r="AD694" s="29">
        <v>32041</v>
      </c>
      <c r="AE694" s="29">
        <v>16981.73</v>
      </c>
      <c r="AF694" s="29">
        <v>24783</v>
      </c>
      <c r="AG694" s="29">
        <v>13134.99</v>
      </c>
      <c r="AH694" s="29">
        <v>17797</v>
      </c>
      <c r="AI694" s="29">
        <v>9432.41</v>
      </c>
      <c r="AJ694" s="29">
        <v>13941</v>
      </c>
      <c r="AK694" s="29">
        <v>7388.7300000000005</v>
      </c>
      <c r="AL694" s="29">
        <v>11323</v>
      </c>
      <c r="AM694" s="29">
        <v>6001.1900000000005</v>
      </c>
    </row>
    <row r="695" spans="2:39" x14ac:dyDescent="0.15">
      <c r="B695" s="164" t="s">
        <v>43</v>
      </c>
      <c r="C695" s="165">
        <v>59487</v>
      </c>
      <c r="D695" s="165">
        <v>31528.11</v>
      </c>
      <c r="E695" s="165">
        <v>41590</v>
      </c>
      <c r="F695" s="165">
        <v>22042.7</v>
      </c>
      <c r="G695" s="165">
        <v>32180</v>
      </c>
      <c r="H695" s="165">
        <v>17055.400000000001</v>
      </c>
      <c r="I695" s="165">
        <v>22714</v>
      </c>
      <c r="J695" s="165">
        <v>12038.42</v>
      </c>
      <c r="K695" s="165">
        <v>17489</v>
      </c>
      <c r="L695" s="165">
        <v>9269.17</v>
      </c>
      <c r="M695" s="165">
        <v>14204</v>
      </c>
      <c r="N695" s="165">
        <v>7528.1200000000008</v>
      </c>
      <c r="O695" s="239"/>
      <c r="AB695" s="29">
        <v>50412</v>
      </c>
      <c r="AC695" s="29">
        <v>26718.36</v>
      </c>
      <c r="AD695" s="29">
        <v>35245</v>
      </c>
      <c r="AE695" s="29">
        <v>18679.850000000002</v>
      </c>
      <c r="AF695" s="29">
        <v>27271</v>
      </c>
      <c r="AG695" s="29">
        <v>14453.630000000001</v>
      </c>
      <c r="AH695" s="29">
        <v>19581</v>
      </c>
      <c r="AI695" s="29">
        <v>10377.93</v>
      </c>
      <c r="AJ695" s="29">
        <v>15341</v>
      </c>
      <c r="AK695" s="29">
        <v>8130.7300000000005</v>
      </c>
      <c r="AL695" s="29">
        <v>12459</v>
      </c>
      <c r="AM695" s="29">
        <v>6603.27</v>
      </c>
    </row>
    <row r="696" spans="2:39" x14ac:dyDescent="0.15">
      <c r="B696" s="164" t="s">
        <v>44</v>
      </c>
      <c r="C696" s="165">
        <v>62194</v>
      </c>
      <c r="D696" s="165">
        <v>32962.82</v>
      </c>
      <c r="E696" s="165">
        <v>43487</v>
      </c>
      <c r="F696" s="165">
        <v>23048.11</v>
      </c>
      <c r="G696" s="165">
        <v>33645</v>
      </c>
      <c r="H696" s="165">
        <v>17831.850000000002</v>
      </c>
      <c r="I696" s="165">
        <v>23743</v>
      </c>
      <c r="J696" s="165">
        <v>12583.79</v>
      </c>
      <c r="K696" s="165">
        <v>18293</v>
      </c>
      <c r="L696" s="165">
        <v>9695.2900000000009</v>
      </c>
      <c r="M696" s="165">
        <v>14859</v>
      </c>
      <c r="N696" s="165">
        <v>7875.27</v>
      </c>
      <c r="O696" s="239"/>
      <c r="AB696" s="29">
        <v>52706</v>
      </c>
      <c r="AC696" s="29">
        <v>27934.18</v>
      </c>
      <c r="AD696" s="29">
        <v>36853</v>
      </c>
      <c r="AE696" s="29">
        <v>19532.09</v>
      </c>
      <c r="AF696" s="29">
        <v>28512</v>
      </c>
      <c r="AG696" s="29">
        <v>15111.36</v>
      </c>
      <c r="AH696" s="29">
        <v>20468</v>
      </c>
      <c r="AI696" s="29">
        <v>10848.04</v>
      </c>
      <c r="AJ696" s="29">
        <v>16046</v>
      </c>
      <c r="AK696" s="29">
        <v>8504.380000000001</v>
      </c>
      <c r="AL696" s="29">
        <v>13034</v>
      </c>
      <c r="AM696" s="29">
        <v>6908.02</v>
      </c>
    </row>
    <row r="697" spans="2:39" x14ac:dyDescent="0.15">
      <c r="B697" s="164" t="s">
        <v>45</v>
      </c>
      <c r="C697" s="165">
        <v>63513</v>
      </c>
      <c r="D697" s="165">
        <v>33661.89</v>
      </c>
      <c r="E697" s="165">
        <v>44053</v>
      </c>
      <c r="F697" s="165">
        <v>23348.09</v>
      </c>
      <c r="G697" s="165">
        <v>34182</v>
      </c>
      <c r="H697" s="165">
        <v>18116.46</v>
      </c>
      <c r="I697" s="165">
        <v>24109</v>
      </c>
      <c r="J697" s="165">
        <v>12777.77</v>
      </c>
      <c r="K697" s="165">
        <v>18635</v>
      </c>
      <c r="L697" s="165">
        <v>9876.5500000000011</v>
      </c>
      <c r="M697" s="165">
        <v>15046</v>
      </c>
      <c r="N697" s="165">
        <v>7974.38</v>
      </c>
      <c r="O697" s="239"/>
      <c r="AB697" s="29">
        <v>53824</v>
      </c>
      <c r="AC697" s="29">
        <v>28526.720000000001</v>
      </c>
      <c r="AD697" s="29">
        <v>37333</v>
      </c>
      <c r="AE697" s="29">
        <v>19786.490000000002</v>
      </c>
      <c r="AF697" s="29">
        <v>28967</v>
      </c>
      <c r="AG697" s="29">
        <v>15352.51</v>
      </c>
      <c r="AH697" s="29">
        <v>20783</v>
      </c>
      <c r="AI697" s="29">
        <v>11014.99</v>
      </c>
      <c r="AJ697" s="29">
        <v>16346</v>
      </c>
      <c r="AK697" s="29">
        <v>8663.380000000001</v>
      </c>
      <c r="AL697" s="29">
        <v>13198</v>
      </c>
      <c r="AM697" s="29">
        <v>6994.9400000000005</v>
      </c>
    </row>
    <row r="698" spans="2:39" x14ac:dyDescent="0.15">
      <c r="B698" s="164" t="s">
        <v>46</v>
      </c>
      <c r="C698" s="165">
        <v>71457</v>
      </c>
      <c r="D698" s="165">
        <v>37872.21</v>
      </c>
      <c r="E698" s="165">
        <v>49564</v>
      </c>
      <c r="F698" s="165">
        <v>26268.920000000002</v>
      </c>
      <c r="G698" s="165">
        <v>38468</v>
      </c>
      <c r="H698" s="165">
        <v>20388.04</v>
      </c>
      <c r="I698" s="165">
        <v>27136</v>
      </c>
      <c r="J698" s="165">
        <v>14382.08</v>
      </c>
      <c r="K698" s="165">
        <v>20976</v>
      </c>
      <c r="L698" s="165">
        <v>11117.28</v>
      </c>
      <c r="M698" s="165">
        <v>16942</v>
      </c>
      <c r="N698" s="165">
        <v>8979.26</v>
      </c>
      <c r="O698" s="239"/>
      <c r="AB698" s="29">
        <v>60556</v>
      </c>
      <c r="AC698" s="29">
        <v>32094.68</v>
      </c>
      <c r="AD698" s="29">
        <v>42003</v>
      </c>
      <c r="AE698" s="29">
        <v>22261.59</v>
      </c>
      <c r="AF698" s="29">
        <v>32600</v>
      </c>
      <c r="AG698" s="29">
        <v>17278</v>
      </c>
      <c r="AH698" s="29">
        <v>23393</v>
      </c>
      <c r="AI698" s="29">
        <v>12398.29</v>
      </c>
      <c r="AJ698" s="29">
        <v>18400</v>
      </c>
      <c r="AK698" s="29">
        <v>9752</v>
      </c>
      <c r="AL698" s="29">
        <v>14861</v>
      </c>
      <c r="AM698" s="29">
        <v>7876.3300000000008</v>
      </c>
    </row>
    <row r="699" spans="2:39" x14ac:dyDescent="0.15">
      <c r="B699" s="164" t="s">
        <v>47</v>
      </c>
      <c r="C699" s="165">
        <v>79406</v>
      </c>
      <c r="D699" s="165">
        <v>42085.18</v>
      </c>
      <c r="E699" s="165">
        <v>55085</v>
      </c>
      <c r="F699" s="165">
        <v>29195.050000000003</v>
      </c>
      <c r="G699" s="165">
        <v>42744</v>
      </c>
      <c r="H699" s="165">
        <v>22654.32</v>
      </c>
      <c r="I699" s="165">
        <v>30171</v>
      </c>
      <c r="J699" s="165">
        <v>15990.630000000001</v>
      </c>
      <c r="K699" s="165">
        <v>23317</v>
      </c>
      <c r="L699" s="165">
        <v>12358.01</v>
      </c>
      <c r="M699" s="165">
        <v>18828</v>
      </c>
      <c r="N699" s="165">
        <v>9978.84</v>
      </c>
      <c r="O699" s="239"/>
      <c r="AB699" s="29">
        <v>67293</v>
      </c>
      <c r="AC699" s="29">
        <v>35665.29</v>
      </c>
      <c r="AD699" s="29">
        <v>46682</v>
      </c>
      <c r="AE699" s="29">
        <v>24741.460000000003</v>
      </c>
      <c r="AF699" s="29">
        <v>36223</v>
      </c>
      <c r="AG699" s="29">
        <v>19198.190000000002</v>
      </c>
      <c r="AH699" s="29">
        <v>26009</v>
      </c>
      <c r="AI699" s="29">
        <v>13784.77</v>
      </c>
      <c r="AJ699" s="29">
        <v>20453</v>
      </c>
      <c r="AK699" s="29">
        <v>10840.09</v>
      </c>
      <c r="AL699" s="29">
        <v>16515</v>
      </c>
      <c r="AM699" s="29">
        <v>8752.9500000000007</v>
      </c>
    </row>
    <row r="700" spans="2:39" x14ac:dyDescent="0.15">
      <c r="B700" s="164" t="s">
        <v>48</v>
      </c>
      <c r="C700" s="165">
        <v>87348</v>
      </c>
      <c r="D700" s="165">
        <v>46294.44</v>
      </c>
      <c r="E700" s="165">
        <v>60608</v>
      </c>
      <c r="F700" s="165">
        <v>32122.240000000002</v>
      </c>
      <c r="G700" s="165">
        <v>47027</v>
      </c>
      <c r="H700" s="165">
        <v>24924.31</v>
      </c>
      <c r="I700" s="165">
        <v>33188</v>
      </c>
      <c r="J700" s="165">
        <v>17589.64</v>
      </c>
      <c r="K700" s="165">
        <v>25656</v>
      </c>
      <c r="L700" s="165">
        <v>13597.68</v>
      </c>
      <c r="M700" s="165">
        <v>20717</v>
      </c>
      <c r="N700" s="165">
        <v>10980.01</v>
      </c>
      <c r="O700" s="239"/>
      <c r="AB700" s="29">
        <v>74023</v>
      </c>
      <c r="AC700" s="29">
        <v>39232.19</v>
      </c>
      <c r="AD700" s="29">
        <v>51362</v>
      </c>
      <c r="AE700" s="29">
        <v>27221.86</v>
      </c>
      <c r="AF700" s="29">
        <v>39853</v>
      </c>
      <c r="AG700" s="29">
        <v>21122.09</v>
      </c>
      <c r="AH700" s="29">
        <v>28610</v>
      </c>
      <c r="AI700" s="29">
        <v>15163.300000000001</v>
      </c>
      <c r="AJ700" s="29">
        <v>22505</v>
      </c>
      <c r="AK700" s="29">
        <v>11927.650000000001</v>
      </c>
      <c r="AL700" s="29">
        <v>18172</v>
      </c>
      <c r="AM700" s="29">
        <v>9631.16</v>
      </c>
    </row>
    <row r="701" spans="2:39" x14ac:dyDescent="0.15">
      <c r="B701" s="164" t="s">
        <v>49</v>
      </c>
      <c r="C701" s="165">
        <v>95303</v>
      </c>
      <c r="D701" s="165">
        <v>50510.590000000004</v>
      </c>
      <c r="E701" s="165">
        <v>66124</v>
      </c>
      <c r="F701" s="165">
        <v>35045.72</v>
      </c>
      <c r="G701" s="165">
        <v>51319</v>
      </c>
      <c r="H701" s="165">
        <v>27199.07</v>
      </c>
      <c r="I701" s="165">
        <v>36208</v>
      </c>
      <c r="J701" s="165">
        <v>19190.240000000002</v>
      </c>
      <c r="K701" s="165">
        <v>27987</v>
      </c>
      <c r="L701" s="165">
        <v>14833.11</v>
      </c>
      <c r="M701" s="165">
        <v>22614</v>
      </c>
      <c r="N701" s="165">
        <v>11985.42</v>
      </c>
      <c r="O701" s="239"/>
      <c r="AB701" s="29">
        <v>80765</v>
      </c>
      <c r="AC701" s="29">
        <v>42805.450000000004</v>
      </c>
      <c r="AD701" s="29">
        <v>56037</v>
      </c>
      <c r="AE701" s="29">
        <v>29699.61</v>
      </c>
      <c r="AF701" s="29">
        <v>43490</v>
      </c>
      <c r="AG701" s="29">
        <v>23049.7</v>
      </c>
      <c r="AH701" s="29">
        <v>31213</v>
      </c>
      <c r="AI701" s="29">
        <v>16542.89</v>
      </c>
      <c r="AJ701" s="29">
        <v>24550</v>
      </c>
      <c r="AK701" s="29">
        <v>13011.5</v>
      </c>
      <c r="AL701" s="29">
        <v>19836</v>
      </c>
      <c r="AM701" s="29">
        <v>10513.08</v>
      </c>
    </row>
    <row r="702" spans="2:39" x14ac:dyDescent="0.15">
      <c r="B702" s="164" t="s">
        <v>50</v>
      </c>
      <c r="C702" s="165">
        <v>104054</v>
      </c>
      <c r="D702" s="165">
        <v>55148.62</v>
      </c>
      <c r="E702" s="165">
        <v>72339</v>
      </c>
      <c r="F702" s="165">
        <v>38339.670000000006</v>
      </c>
      <c r="G702" s="165">
        <v>57234</v>
      </c>
      <c r="H702" s="165">
        <v>30334.02</v>
      </c>
      <c r="I702" s="165">
        <v>41537</v>
      </c>
      <c r="J702" s="165">
        <v>22014.61</v>
      </c>
      <c r="K702" s="165">
        <v>30648</v>
      </c>
      <c r="L702" s="165">
        <v>16243.44</v>
      </c>
      <c r="M702" s="165">
        <v>25951</v>
      </c>
      <c r="N702" s="165">
        <v>13754.03</v>
      </c>
      <c r="O702" s="239"/>
      <c r="AB702" s="29">
        <v>88181</v>
      </c>
      <c r="AC702" s="29">
        <v>46735.93</v>
      </c>
      <c r="AD702" s="29">
        <v>61304</v>
      </c>
      <c r="AE702" s="29">
        <v>32491.120000000003</v>
      </c>
      <c r="AF702" s="29">
        <v>48503</v>
      </c>
      <c r="AG702" s="29">
        <v>25706.59</v>
      </c>
      <c r="AH702" s="29">
        <v>35807</v>
      </c>
      <c r="AI702" s="29">
        <v>18977.710000000003</v>
      </c>
      <c r="AJ702" s="29">
        <v>26884</v>
      </c>
      <c r="AK702" s="29">
        <v>14248.52</v>
      </c>
      <c r="AL702" s="29">
        <v>22764</v>
      </c>
      <c r="AM702" s="29">
        <v>12064.92</v>
      </c>
    </row>
    <row r="703" spans="2:39" x14ac:dyDescent="0.15">
      <c r="B703" s="225" t="s">
        <v>192</v>
      </c>
      <c r="C703" s="225"/>
      <c r="D703" s="225"/>
      <c r="E703" s="225"/>
      <c r="F703" s="225"/>
      <c r="G703" s="225"/>
      <c r="H703" s="225"/>
      <c r="I703" s="225"/>
      <c r="J703" s="225"/>
      <c r="K703" s="225"/>
    </row>
    <row r="709" spans="1:15" ht="18" x14ac:dyDescent="0.15">
      <c r="A709" s="53"/>
      <c r="B709" s="59" t="s">
        <v>55</v>
      </c>
      <c r="C709" s="53"/>
      <c r="D709" s="53"/>
      <c r="E709" s="53"/>
      <c r="F709" s="53"/>
      <c r="G709" s="53"/>
      <c r="H709" s="53"/>
      <c r="I709" s="53"/>
      <c r="J709" s="53"/>
      <c r="K709" s="53"/>
      <c r="L709" s="53"/>
      <c r="M709" s="53"/>
      <c r="N709" s="53"/>
      <c r="O709" s="53"/>
    </row>
    <row r="711" spans="1:15" x14ac:dyDescent="0.15">
      <c r="B711" s="16" t="s">
        <v>4</v>
      </c>
      <c r="C711" s="236" t="s">
        <v>5</v>
      </c>
      <c r="D711" s="236"/>
      <c r="E711" s="236" t="s">
        <v>6</v>
      </c>
      <c r="F711" s="236"/>
      <c r="G711" s="236" t="s">
        <v>7</v>
      </c>
      <c r="H711" s="236"/>
      <c r="I711" s="236" t="s">
        <v>8</v>
      </c>
      <c r="J711" s="236"/>
      <c r="K711" s="236" t="s">
        <v>9</v>
      </c>
      <c r="L711" s="236"/>
      <c r="M711" s="236" t="s">
        <v>10</v>
      </c>
      <c r="N711" s="236"/>
      <c r="O711" s="239" t="str">
        <f>O671</f>
        <v>BUPA ADVANTAGE CARE PREMIUM BOOKLET, EFFECTIVE JANUARY 1, 2023</v>
      </c>
    </row>
    <row r="712" spans="1:15" ht="28" x14ac:dyDescent="0.15">
      <c r="B712" s="44" t="s">
        <v>227</v>
      </c>
      <c r="C712" s="233" t="s">
        <v>11</v>
      </c>
      <c r="D712" s="233"/>
      <c r="E712" s="233" t="s">
        <v>12</v>
      </c>
      <c r="F712" s="233"/>
      <c r="G712" s="233" t="s">
        <v>13</v>
      </c>
      <c r="H712" s="233"/>
      <c r="I712" s="233" t="s">
        <v>14</v>
      </c>
      <c r="J712" s="233"/>
      <c r="K712" s="233" t="s">
        <v>15</v>
      </c>
      <c r="L712" s="233"/>
      <c r="M712" s="233" t="s">
        <v>16</v>
      </c>
      <c r="N712" s="233"/>
      <c r="O712" s="239"/>
    </row>
    <row r="713" spans="1:15" ht="28" x14ac:dyDescent="0.15">
      <c r="B713" s="45" t="s">
        <v>228</v>
      </c>
      <c r="C713" s="244" t="s">
        <v>12</v>
      </c>
      <c r="D713" s="244"/>
      <c r="E713" s="244" t="s">
        <v>13</v>
      </c>
      <c r="F713" s="244"/>
      <c r="G713" s="244" t="s">
        <v>17</v>
      </c>
      <c r="H713" s="244"/>
      <c r="I713" s="244" t="s">
        <v>14</v>
      </c>
      <c r="J713" s="244"/>
      <c r="K713" s="244" t="s">
        <v>15</v>
      </c>
      <c r="L713" s="244"/>
      <c r="M713" s="244" t="s">
        <v>16</v>
      </c>
      <c r="N713" s="244"/>
      <c r="O713" s="239"/>
    </row>
    <row r="714" spans="1:15" x14ac:dyDescent="0.15">
      <c r="B714" s="33" t="s">
        <v>18</v>
      </c>
      <c r="C714" s="32" t="s">
        <v>19</v>
      </c>
      <c r="D714" s="32" t="s">
        <v>20</v>
      </c>
      <c r="E714" s="32" t="s">
        <v>19</v>
      </c>
      <c r="F714" s="32" t="s">
        <v>20</v>
      </c>
      <c r="G714" s="32" t="s">
        <v>19</v>
      </c>
      <c r="H714" s="32" t="s">
        <v>20</v>
      </c>
      <c r="I714" s="32" t="s">
        <v>19</v>
      </c>
      <c r="J714" s="32" t="s">
        <v>20</v>
      </c>
      <c r="K714" s="32" t="s">
        <v>19</v>
      </c>
      <c r="L714" s="32" t="s">
        <v>20</v>
      </c>
      <c r="M714" s="32" t="s">
        <v>19</v>
      </c>
      <c r="N714" s="33" t="s">
        <v>20</v>
      </c>
      <c r="O714" s="239"/>
    </row>
    <row r="715" spans="1:15" x14ac:dyDescent="0.15">
      <c r="B715" s="33" t="s">
        <v>21</v>
      </c>
      <c r="C715" s="35" t="s">
        <v>22</v>
      </c>
      <c r="D715" s="35" t="s">
        <v>23</v>
      </c>
      <c r="E715" s="35" t="s">
        <v>22</v>
      </c>
      <c r="F715" s="35" t="s">
        <v>23</v>
      </c>
      <c r="G715" s="35" t="s">
        <v>22</v>
      </c>
      <c r="H715" s="35" t="s">
        <v>23</v>
      </c>
      <c r="I715" s="35" t="s">
        <v>22</v>
      </c>
      <c r="J715" s="35" t="s">
        <v>23</v>
      </c>
      <c r="K715" s="35" t="s">
        <v>22</v>
      </c>
      <c r="L715" s="35" t="s">
        <v>23</v>
      </c>
      <c r="M715" s="35" t="s">
        <v>22</v>
      </c>
      <c r="N715" s="35" t="s">
        <v>23</v>
      </c>
      <c r="O715" s="239"/>
    </row>
    <row r="716" spans="1:15" x14ac:dyDescent="0.15">
      <c r="B716" s="164" t="s">
        <v>24</v>
      </c>
      <c r="C716" s="165">
        <v>5967</v>
      </c>
      <c r="D716" s="165">
        <v>3162.51</v>
      </c>
      <c r="E716" s="165">
        <v>4600</v>
      </c>
      <c r="F716" s="165">
        <v>2438</v>
      </c>
      <c r="G716" s="165">
        <v>3267</v>
      </c>
      <c r="H716" s="165">
        <v>1731.51</v>
      </c>
      <c r="I716" s="165">
        <v>2441</v>
      </c>
      <c r="J716" s="165">
        <v>1293.73</v>
      </c>
      <c r="K716" s="165">
        <v>2099</v>
      </c>
      <c r="L716" s="165">
        <v>1112.47</v>
      </c>
      <c r="M716" s="165">
        <v>1508</v>
      </c>
      <c r="N716" s="165">
        <v>799.24</v>
      </c>
      <c r="O716" s="239"/>
    </row>
    <row r="717" spans="1:15" x14ac:dyDescent="0.15">
      <c r="B717" s="164" t="s">
        <v>25</v>
      </c>
      <c r="C717" s="165">
        <v>9184</v>
      </c>
      <c r="D717" s="165">
        <v>4867.5200000000004</v>
      </c>
      <c r="E717" s="165">
        <v>7495</v>
      </c>
      <c r="F717" s="165">
        <v>3972.3500000000004</v>
      </c>
      <c r="G717" s="165">
        <v>5157</v>
      </c>
      <c r="H717" s="165">
        <v>2733.21</v>
      </c>
      <c r="I717" s="165">
        <v>3855</v>
      </c>
      <c r="J717" s="165">
        <v>2043.15</v>
      </c>
      <c r="K717" s="165">
        <v>3330</v>
      </c>
      <c r="L717" s="165">
        <v>1764.9</v>
      </c>
      <c r="M717" s="165">
        <v>2223</v>
      </c>
      <c r="N717" s="165">
        <v>1178.19</v>
      </c>
      <c r="O717" s="239"/>
    </row>
    <row r="718" spans="1:15" x14ac:dyDescent="0.15">
      <c r="B718" s="164" t="s">
        <v>26</v>
      </c>
      <c r="C718" s="165">
        <v>13422</v>
      </c>
      <c r="D718" s="165">
        <v>7113.6600000000008</v>
      </c>
      <c r="E718" s="165">
        <v>10970</v>
      </c>
      <c r="F718" s="165">
        <v>5814.1</v>
      </c>
      <c r="G718" s="165">
        <v>7538</v>
      </c>
      <c r="H718" s="165">
        <v>3995.1400000000003</v>
      </c>
      <c r="I718" s="165">
        <v>5633</v>
      </c>
      <c r="J718" s="165">
        <v>2985.4900000000002</v>
      </c>
      <c r="K718" s="165">
        <v>4832</v>
      </c>
      <c r="L718" s="165">
        <v>2560.96</v>
      </c>
      <c r="M718" s="165">
        <v>3382</v>
      </c>
      <c r="N718" s="165">
        <v>1792.46</v>
      </c>
      <c r="O718" s="239"/>
    </row>
    <row r="719" spans="1:15" x14ac:dyDescent="0.15">
      <c r="B719" s="164" t="s">
        <v>27</v>
      </c>
      <c r="C719" s="165">
        <v>14509</v>
      </c>
      <c r="D719" s="165">
        <v>7689.77</v>
      </c>
      <c r="E719" s="165">
        <v>10360</v>
      </c>
      <c r="F719" s="165">
        <v>5490.8</v>
      </c>
      <c r="G719" s="165">
        <v>7779</v>
      </c>
      <c r="H719" s="165">
        <v>4122.87</v>
      </c>
      <c r="I719" s="165">
        <v>5621</v>
      </c>
      <c r="J719" s="165">
        <v>2979.13</v>
      </c>
      <c r="K719" s="165">
        <v>4192</v>
      </c>
      <c r="L719" s="165">
        <v>2221.7600000000002</v>
      </c>
      <c r="M719" s="165">
        <v>3324</v>
      </c>
      <c r="N719" s="165">
        <v>1761.72</v>
      </c>
      <c r="O719" s="239"/>
    </row>
    <row r="720" spans="1:15" x14ac:dyDescent="0.15">
      <c r="B720" s="164" t="s">
        <v>28</v>
      </c>
      <c r="C720" s="165">
        <v>16225</v>
      </c>
      <c r="D720" s="165">
        <v>8599.25</v>
      </c>
      <c r="E720" s="165">
        <v>11521</v>
      </c>
      <c r="F720" s="165">
        <v>6106.13</v>
      </c>
      <c r="G720" s="165">
        <v>8679</v>
      </c>
      <c r="H720" s="165">
        <v>4599.87</v>
      </c>
      <c r="I720" s="165">
        <v>6251</v>
      </c>
      <c r="J720" s="165">
        <v>3313.03</v>
      </c>
      <c r="K720" s="165">
        <v>4678</v>
      </c>
      <c r="L720" s="165">
        <v>2479.34</v>
      </c>
      <c r="M720" s="165">
        <v>3677</v>
      </c>
      <c r="N720" s="165">
        <v>1948.8100000000002</v>
      </c>
      <c r="O720" s="239"/>
    </row>
    <row r="721" spans="2:15" x14ac:dyDescent="0.15">
      <c r="B721" s="164" t="s">
        <v>29</v>
      </c>
      <c r="C721" s="165">
        <v>18951</v>
      </c>
      <c r="D721" s="165">
        <v>10044.030000000001</v>
      </c>
      <c r="E721" s="165">
        <v>13340</v>
      </c>
      <c r="F721" s="165">
        <v>7070.2000000000007</v>
      </c>
      <c r="G721" s="165">
        <v>10199</v>
      </c>
      <c r="H721" s="165">
        <v>5405.47</v>
      </c>
      <c r="I721" s="165">
        <v>7435</v>
      </c>
      <c r="J721" s="165">
        <v>3940.55</v>
      </c>
      <c r="K721" s="165">
        <v>5553</v>
      </c>
      <c r="L721" s="165">
        <v>2943.09</v>
      </c>
      <c r="M721" s="165">
        <v>4275</v>
      </c>
      <c r="N721" s="165">
        <v>2265.75</v>
      </c>
      <c r="O721" s="239"/>
    </row>
    <row r="722" spans="2:15" x14ac:dyDescent="0.15">
      <c r="B722" s="164" t="s">
        <v>30</v>
      </c>
      <c r="C722" s="165">
        <v>21403</v>
      </c>
      <c r="D722" s="165">
        <v>11343.59</v>
      </c>
      <c r="E722" s="165">
        <v>14786</v>
      </c>
      <c r="F722" s="165">
        <v>7836.5800000000008</v>
      </c>
      <c r="G722" s="165">
        <v>11360</v>
      </c>
      <c r="H722" s="165">
        <v>6020.8</v>
      </c>
      <c r="I722" s="165">
        <v>8270</v>
      </c>
      <c r="J722" s="165">
        <v>4383.1000000000004</v>
      </c>
      <c r="K722" s="165">
        <v>6325</v>
      </c>
      <c r="L722" s="165">
        <v>3352.25</v>
      </c>
      <c r="M722" s="165">
        <v>4746</v>
      </c>
      <c r="N722" s="165">
        <v>2515.38</v>
      </c>
      <c r="O722" s="239"/>
    </row>
    <row r="723" spans="2:15" x14ac:dyDescent="0.15">
      <c r="B723" s="164" t="s">
        <v>31</v>
      </c>
      <c r="C723" s="165">
        <v>24235</v>
      </c>
      <c r="D723" s="165">
        <v>12844.550000000001</v>
      </c>
      <c r="E723" s="165">
        <v>16690</v>
      </c>
      <c r="F723" s="165">
        <v>8845.7000000000007</v>
      </c>
      <c r="G723" s="165">
        <v>12878</v>
      </c>
      <c r="H723" s="165">
        <v>6825.34</v>
      </c>
      <c r="I723" s="165">
        <v>9390</v>
      </c>
      <c r="J723" s="165">
        <v>4976.7</v>
      </c>
      <c r="K723" s="165">
        <v>7072</v>
      </c>
      <c r="L723" s="165">
        <v>3748.1600000000003</v>
      </c>
      <c r="M723" s="165">
        <v>5376</v>
      </c>
      <c r="N723" s="165">
        <v>2849.28</v>
      </c>
      <c r="O723" s="239"/>
    </row>
    <row r="724" spans="2:15" x14ac:dyDescent="0.15">
      <c r="B724" s="164" t="s">
        <v>32</v>
      </c>
      <c r="C724" s="165">
        <v>27988</v>
      </c>
      <c r="D724" s="165">
        <v>14833.640000000001</v>
      </c>
      <c r="E724" s="165">
        <v>19401</v>
      </c>
      <c r="F724" s="165">
        <v>10282.530000000001</v>
      </c>
      <c r="G724" s="165">
        <v>14835</v>
      </c>
      <c r="H724" s="165">
        <v>7862.55</v>
      </c>
      <c r="I724" s="165">
        <v>10577</v>
      </c>
      <c r="J724" s="165">
        <v>5605.81</v>
      </c>
      <c r="K724" s="165">
        <v>8048</v>
      </c>
      <c r="L724" s="165">
        <v>4265.4400000000005</v>
      </c>
      <c r="M724" s="165">
        <v>6252</v>
      </c>
      <c r="N724" s="165">
        <v>3313.56</v>
      </c>
      <c r="O724" s="239"/>
    </row>
    <row r="725" spans="2:15" x14ac:dyDescent="0.15">
      <c r="B725" s="164" t="s">
        <v>33</v>
      </c>
      <c r="C725" s="165">
        <v>31666</v>
      </c>
      <c r="D725" s="165">
        <v>16782.98</v>
      </c>
      <c r="E725" s="165">
        <v>21249</v>
      </c>
      <c r="F725" s="165">
        <v>11261.970000000001</v>
      </c>
      <c r="G725" s="165">
        <v>16675</v>
      </c>
      <c r="H725" s="165">
        <v>8837.75</v>
      </c>
      <c r="I725" s="165">
        <v>12328</v>
      </c>
      <c r="J725" s="165">
        <v>6533.84</v>
      </c>
      <c r="K725" s="165">
        <v>9040</v>
      </c>
      <c r="L725" s="165">
        <v>4791.2</v>
      </c>
      <c r="M725" s="165">
        <v>6851</v>
      </c>
      <c r="N725" s="165">
        <v>3631.03</v>
      </c>
      <c r="O725" s="239"/>
    </row>
    <row r="726" spans="2:15" x14ac:dyDescent="0.15">
      <c r="B726" s="164" t="s">
        <v>34</v>
      </c>
      <c r="C726" s="165">
        <v>36706</v>
      </c>
      <c r="D726" s="165">
        <v>19454.18</v>
      </c>
      <c r="E726" s="165">
        <v>25107</v>
      </c>
      <c r="F726" s="165">
        <v>13306.710000000001</v>
      </c>
      <c r="G726" s="165">
        <v>19257</v>
      </c>
      <c r="H726" s="165">
        <v>10206.210000000001</v>
      </c>
      <c r="I726" s="165">
        <v>13643</v>
      </c>
      <c r="J726" s="165">
        <v>7230.79</v>
      </c>
      <c r="K726" s="165">
        <v>10476</v>
      </c>
      <c r="L726" s="165">
        <v>5552.2800000000007</v>
      </c>
      <c r="M726" s="165">
        <v>8106</v>
      </c>
      <c r="N726" s="165">
        <v>4296.18</v>
      </c>
      <c r="O726" s="239"/>
    </row>
    <row r="727" spans="2:15" x14ac:dyDescent="0.15">
      <c r="B727" s="164" t="s">
        <v>35</v>
      </c>
      <c r="C727" s="165">
        <v>39051</v>
      </c>
      <c r="D727" s="165">
        <v>20697.030000000002</v>
      </c>
      <c r="E727" s="165">
        <v>27738</v>
      </c>
      <c r="F727" s="165">
        <v>14701.140000000001</v>
      </c>
      <c r="G727" s="165">
        <v>21324</v>
      </c>
      <c r="H727" s="165">
        <v>11301.720000000001</v>
      </c>
      <c r="I727" s="165">
        <v>15000</v>
      </c>
      <c r="J727" s="165">
        <v>7950</v>
      </c>
      <c r="K727" s="165">
        <v>11546</v>
      </c>
      <c r="L727" s="165">
        <v>6119.38</v>
      </c>
      <c r="M727" s="165">
        <v>8978</v>
      </c>
      <c r="N727" s="165">
        <v>4758.34</v>
      </c>
      <c r="O727" s="239"/>
    </row>
    <row r="728" spans="2:15" x14ac:dyDescent="0.15">
      <c r="B728" s="164" t="s">
        <v>36</v>
      </c>
      <c r="C728" s="165">
        <v>43945</v>
      </c>
      <c r="D728" s="165">
        <v>23290.850000000002</v>
      </c>
      <c r="E728" s="165">
        <v>31226</v>
      </c>
      <c r="F728" s="165">
        <v>16549.780000000002</v>
      </c>
      <c r="G728" s="165">
        <v>23997</v>
      </c>
      <c r="H728" s="165">
        <v>12718.41</v>
      </c>
      <c r="I728" s="165">
        <v>16889</v>
      </c>
      <c r="J728" s="165">
        <v>8951.17</v>
      </c>
      <c r="K728" s="165">
        <v>13002</v>
      </c>
      <c r="L728" s="165">
        <v>6891.06</v>
      </c>
      <c r="M728" s="165">
        <v>10103</v>
      </c>
      <c r="N728" s="165">
        <v>5354.59</v>
      </c>
      <c r="O728" s="239"/>
    </row>
    <row r="729" spans="2:15" x14ac:dyDescent="0.15">
      <c r="B729" s="164" t="s">
        <v>37</v>
      </c>
      <c r="C729" s="165">
        <v>48842</v>
      </c>
      <c r="D729" s="165">
        <v>25886.260000000002</v>
      </c>
      <c r="E729" s="165">
        <v>34702</v>
      </c>
      <c r="F729" s="165">
        <v>18392.060000000001</v>
      </c>
      <c r="G729" s="165">
        <v>26678</v>
      </c>
      <c r="H729" s="165">
        <v>14139.34</v>
      </c>
      <c r="I729" s="165">
        <v>18774</v>
      </c>
      <c r="J729" s="165">
        <v>9950.2200000000012</v>
      </c>
      <c r="K729" s="165">
        <v>14476</v>
      </c>
      <c r="L729" s="165">
        <v>7672.2800000000007</v>
      </c>
      <c r="M729" s="165">
        <v>11235</v>
      </c>
      <c r="N729" s="165">
        <v>5954.55</v>
      </c>
      <c r="O729" s="239"/>
    </row>
    <row r="730" spans="2:15" x14ac:dyDescent="0.15">
      <c r="B730" s="164" t="s">
        <v>38</v>
      </c>
      <c r="C730" s="165">
        <v>53745</v>
      </c>
      <c r="D730" s="165">
        <v>28484.850000000002</v>
      </c>
      <c r="E730" s="165">
        <v>38185</v>
      </c>
      <c r="F730" s="165">
        <v>20238.05</v>
      </c>
      <c r="G730" s="165">
        <v>29340</v>
      </c>
      <c r="H730" s="165">
        <v>15550.2</v>
      </c>
      <c r="I730" s="165">
        <v>20655</v>
      </c>
      <c r="J730" s="165">
        <v>10947.150000000001</v>
      </c>
      <c r="K730" s="165">
        <v>15925</v>
      </c>
      <c r="L730" s="165">
        <v>8440.25</v>
      </c>
      <c r="M730" s="165">
        <v>12372</v>
      </c>
      <c r="N730" s="165">
        <v>6557.1600000000008</v>
      </c>
      <c r="O730" s="239"/>
    </row>
    <row r="731" spans="2:15" x14ac:dyDescent="0.15">
      <c r="B731" s="164" t="s">
        <v>39</v>
      </c>
      <c r="C731" s="165">
        <v>58625</v>
      </c>
      <c r="D731" s="165">
        <v>31071.25</v>
      </c>
      <c r="E731" s="165">
        <v>41662</v>
      </c>
      <c r="F731" s="165">
        <v>22080.86</v>
      </c>
      <c r="G731" s="165">
        <v>32026</v>
      </c>
      <c r="H731" s="165">
        <v>16973.780000000002</v>
      </c>
      <c r="I731" s="165">
        <v>22547</v>
      </c>
      <c r="J731" s="165">
        <v>11949.91</v>
      </c>
      <c r="K731" s="165">
        <v>17378</v>
      </c>
      <c r="L731" s="165">
        <v>9210.34</v>
      </c>
      <c r="M731" s="165">
        <v>13497</v>
      </c>
      <c r="N731" s="165">
        <v>7153.4100000000008</v>
      </c>
      <c r="O731" s="239"/>
    </row>
    <row r="732" spans="2:15" x14ac:dyDescent="0.15">
      <c r="B732" s="164" t="s">
        <v>40</v>
      </c>
      <c r="C732" s="165">
        <v>64408</v>
      </c>
      <c r="D732" s="165">
        <v>34136.240000000005</v>
      </c>
      <c r="E732" s="165">
        <v>45048</v>
      </c>
      <c r="F732" s="165">
        <v>23875.440000000002</v>
      </c>
      <c r="G732" s="165">
        <v>34852</v>
      </c>
      <c r="H732" s="165">
        <v>18471.560000000001</v>
      </c>
      <c r="I732" s="165">
        <v>24569</v>
      </c>
      <c r="J732" s="165">
        <v>13021.570000000002</v>
      </c>
      <c r="K732" s="165">
        <v>18920</v>
      </c>
      <c r="L732" s="165">
        <v>10027.6</v>
      </c>
      <c r="M732" s="165">
        <v>15372</v>
      </c>
      <c r="N732" s="165">
        <v>8147.1600000000008</v>
      </c>
      <c r="O732" s="239"/>
    </row>
    <row r="733" spans="2:15" x14ac:dyDescent="0.15">
      <c r="B733" s="164" t="s">
        <v>41</v>
      </c>
      <c r="C733" s="165">
        <v>68199</v>
      </c>
      <c r="D733" s="165">
        <v>36145.47</v>
      </c>
      <c r="E733" s="165">
        <v>47701</v>
      </c>
      <c r="F733" s="165">
        <v>25281.530000000002</v>
      </c>
      <c r="G733" s="165">
        <v>36906</v>
      </c>
      <c r="H733" s="165">
        <v>19560.18</v>
      </c>
      <c r="I733" s="165">
        <v>26026</v>
      </c>
      <c r="J733" s="165">
        <v>13793.78</v>
      </c>
      <c r="K733" s="165">
        <v>20045</v>
      </c>
      <c r="L733" s="165">
        <v>10623.85</v>
      </c>
      <c r="M733" s="165">
        <v>16281</v>
      </c>
      <c r="N733" s="165">
        <v>8628.93</v>
      </c>
      <c r="O733" s="239"/>
    </row>
    <row r="734" spans="2:15" x14ac:dyDescent="0.15">
      <c r="B734" s="164" t="s">
        <v>42</v>
      </c>
      <c r="C734" s="165">
        <v>75798</v>
      </c>
      <c r="D734" s="165">
        <v>40172.94</v>
      </c>
      <c r="E734" s="165">
        <v>53012</v>
      </c>
      <c r="F734" s="165">
        <v>28096.36</v>
      </c>
      <c r="G734" s="165">
        <v>41015</v>
      </c>
      <c r="H734" s="165">
        <v>21737.95</v>
      </c>
      <c r="I734" s="165">
        <v>28931</v>
      </c>
      <c r="J734" s="165">
        <v>15333.43</v>
      </c>
      <c r="K734" s="165">
        <v>22270</v>
      </c>
      <c r="L734" s="165">
        <v>11803.1</v>
      </c>
      <c r="M734" s="165">
        <v>18089</v>
      </c>
      <c r="N734" s="165">
        <v>9587.17</v>
      </c>
      <c r="O734" s="239"/>
    </row>
    <row r="735" spans="2:15" x14ac:dyDescent="0.15">
      <c r="B735" s="164" t="s">
        <v>43</v>
      </c>
      <c r="C735" s="165">
        <v>83382</v>
      </c>
      <c r="D735" s="165">
        <v>44192.46</v>
      </c>
      <c r="E735" s="165">
        <v>58323</v>
      </c>
      <c r="F735" s="165">
        <v>30911.190000000002</v>
      </c>
      <c r="G735" s="165">
        <v>45133</v>
      </c>
      <c r="H735" s="165">
        <v>23920.49</v>
      </c>
      <c r="I735" s="165">
        <v>31827</v>
      </c>
      <c r="J735" s="165">
        <v>16868.310000000001</v>
      </c>
      <c r="K735" s="165">
        <v>24516</v>
      </c>
      <c r="L735" s="165">
        <v>12993.480000000001</v>
      </c>
      <c r="M735" s="165">
        <v>19907</v>
      </c>
      <c r="N735" s="165">
        <v>10550.710000000001</v>
      </c>
      <c r="O735" s="239"/>
    </row>
    <row r="736" spans="2:15" x14ac:dyDescent="0.15">
      <c r="B736" s="164" t="s">
        <v>44</v>
      </c>
      <c r="C736" s="165">
        <v>87178</v>
      </c>
      <c r="D736" s="165">
        <v>46204.340000000004</v>
      </c>
      <c r="E736" s="165">
        <v>60982</v>
      </c>
      <c r="F736" s="165">
        <v>32320.460000000003</v>
      </c>
      <c r="G736" s="165">
        <v>47178</v>
      </c>
      <c r="H736" s="165">
        <v>25004.34</v>
      </c>
      <c r="I736" s="165">
        <v>33273</v>
      </c>
      <c r="J736" s="165">
        <v>17634.690000000002</v>
      </c>
      <c r="K736" s="165">
        <v>25627</v>
      </c>
      <c r="L736" s="165">
        <v>13582.310000000001</v>
      </c>
      <c r="M736" s="165">
        <v>20819</v>
      </c>
      <c r="N736" s="165">
        <v>11034.07</v>
      </c>
      <c r="O736" s="239"/>
    </row>
    <row r="737" spans="2:15" x14ac:dyDescent="0.15">
      <c r="B737" s="164" t="s">
        <v>45</v>
      </c>
      <c r="C737" s="165">
        <v>89019</v>
      </c>
      <c r="D737" s="165">
        <v>47180.07</v>
      </c>
      <c r="E737" s="165">
        <v>61765</v>
      </c>
      <c r="F737" s="165">
        <v>32735.45</v>
      </c>
      <c r="G737" s="165">
        <v>47931</v>
      </c>
      <c r="H737" s="165">
        <v>25403.43</v>
      </c>
      <c r="I737" s="165">
        <v>33781</v>
      </c>
      <c r="J737" s="165">
        <v>17903.93</v>
      </c>
      <c r="K737" s="165">
        <v>26116</v>
      </c>
      <c r="L737" s="165">
        <v>13841.480000000001</v>
      </c>
      <c r="M737" s="165">
        <v>21096</v>
      </c>
      <c r="N737" s="165">
        <v>11180.880000000001</v>
      </c>
      <c r="O737" s="239"/>
    </row>
    <row r="738" spans="2:15" x14ac:dyDescent="0.15">
      <c r="B738" s="164" t="s">
        <v>46</v>
      </c>
      <c r="C738" s="165">
        <v>100167</v>
      </c>
      <c r="D738" s="165">
        <v>53088.51</v>
      </c>
      <c r="E738" s="165">
        <v>69504</v>
      </c>
      <c r="F738" s="165">
        <v>36837.120000000003</v>
      </c>
      <c r="G738" s="165">
        <v>53941</v>
      </c>
      <c r="H738" s="165">
        <v>28588.730000000003</v>
      </c>
      <c r="I738" s="165">
        <v>38017</v>
      </c>
      <c r="J738" s="165">
        <v>20149.010000000002</v>
      </c>
      <c r="K738" s="165">
        <v>29386</v>
      </c>
      <c r="L738" s="165">
        <v>15574.58</v>
      </c>
      <c r="M738" s="165">
        <v>23739</v>
      </c>
      <c r="N738" s="165">
        <v>12581.67</v>
      </c>
      <c r="O738" s="239"/>
    </row>
    <row r="739" spans="2:15" x14ac:dyDescent="0.15">
      <c r="B739" s="164" t="s">
        <v>47</v>
      </c>
      <c r="C739" s="165">
        <v>111306</v>
      </c>
      <c r="D739" s="165">
        <v>58992.18</v>
      </c>
      <c r="E739" s="165">
        <v>77228</v>
      </c>
      <c r="F739" s="165">
        <v>40930.840000000004</v>
      </c>
      <c r="G739" s="165">
        <v>59940</v>
      </c>
      <c r="H739" s="165">
        <v>31768.2</v>
      </c>
      <c r="I739" s="165">
        <v>42256</v>
      </c>
      <c r="J739" s="165">
        <v>22395.68</v>
      </c>
      <c r="K739" s="165">
        <v>32664</v>
      </c>
      <c r="L739" s="165">
        <v>17311.920000000002</v>
      </c>
      <c r="M739" s="165">
        <v>26381</v>
      </c>
      <c r="N739" s="165">
        <v>13981.93</v>
      </c>
      <c r="O739" s="239"/>
    </row>
    <row r="740" spans="2:15" x14ac:dyDescent="0.15">
      <c r="B740" s="164" t="s">
        <v>48</v>
      </c>
      <c r="C740" s="165">
        <v>122444</v>
      </c>
      <c r="D740" s="165">
        <v>64895.32</v>
      </c>
      <c r="E740" s="165">
        <v>84969</v>
      </c>
      <c r="F740" s="165">
        <v>45033.57</v>
      </c>
      <c r="G740" s="165">
        <v>65950</v>
      </c>
      <c r="H740" s="165">
        <v>34953.5</v>
      </c>
      <c r="I740" s="165">
        <v>46478</v>
      </c>
      <c r="J740" s="165">
        <v>24633.34</v>
      </c>
      <c r="K740" s="165">
        <v>35933</v>
      </c>
      <c r="L740" s="165">
        <v>19044.490000000002</v>
      </c>
      <c r="M740" s="165">
        <v>29029</v>
      </c>
      <c r="N740" s="165">
        <v>15385.37</v>
      </c>
      <c r="O740" s="239"/>
    </row>
    <row r="741" spans="2:15" x14ac:dyDescent="0.15">
      <c r="B741" s="164" t="s">
        <v>49</v>
      </c>
      <c r="C741" s="165">
        <v>133592</v>
      </c>
      <c r="D741" s="165">
        <v>70803.760000000009</v>
      </c>
      <c r="E741" s="165">
        <v>92699</v>
      </c>
      <c r="F741" s="165">
        <v>49130.47</v>
      </c>
      <c r="G741" s="165">
        <v>71938</v>
      </c>
      <c r="H741" s="165">
        <v>38127.14</v>
      </c>
      <c r="I741" s="165">
        <v>50711</v>
      </c>
      <c r="J741" s="165">
        <v>26876.83</v>
      </c>
      <c r="K741" s="165">
        <v>39213</v>
      </c>
      <c r="L741" s="165">
        <v>20782.89</v>
      </c>
      <c r="M741" s="165">
        <v>31674</v>
      </c>
      <c r="N741" s="165">
        <v>16787.22</v>
      </c>
      <c r="O741" s="239"/>
    </row>
    <row r="742" spans="2:15" x14ac:dyDescent="0.15">
      <c r="B742" s="164" t="s">
        <v>50</v>
      </c>
      <c r="C742" s="165">
        <v>145861</v>
      </c>
      <c r="D742" s="165">
        <v>77306.33</v>
      </c>
      <c r="E742" s="165">
        <v>101399</v>
      </c>
      <c r="F742" s="165">
        <v>53741.47</v>
      </c>
      <c r="G742" s="165">
        <v>80244</v>
      </c>
      <c r="H742" s="165">
        <v>42529.32</v>
      </c>
      <c r="I742" s="165">
        <v>58169</v>
      </c>
      <c r="J742" s="165">
        <v>30829.570000000003</v>
      </c>
      <c r="K742" s="165">
        <v>42929</v>
      </c>
      <c r="L742" s="165">
        <v>22752.370000000003</v>
      </c>
      <c r="M742" s="165">
        <v>36354</v>
      </c>
      <c r="N742" s="165">
        <v>19267.620000000003</v>
      </c>
      <c r="O742" s="239"/>
    </row>
  </sheetData>
  <sheetProtection algorithmName="SHA-512" hashValue="SWjJJiLJEoZFdoxpVV3yZmhahyOW1tUVrrYEcKyCyPcI1Z9bCKrYYSXnyPlYcfQjp3vNnJ9UThJ0eK/Ng+UROg==" saltValue="InZAQGKB5K+6u8iHp2zyzA==" spinCount="100000" sheet="1" objects="1" scenarios="1"/>
  <mergeCells count="400">
    <mergeCell ref="O711:O742"/>
    <mergeCell ref="C712:D712"/>
    <mergeCell ref="E712:F712"/>
    <mergeCell ref="G712:H712"/>
    <mergeCell ref="I712:J712"/>
    <mergeCell ref="K712:L712"/>
    <mergeCell ref="M712:N712"/>
    <mergeCell ref="C713:D713"/>
    <mergeCell ref="E713:F713"/>
    <mergeCell ref="G713:H713"/>
    <mergeCell ref="I713:J713"/>
    <mergeCell ref="K713:L713"/>
    <mergeCell ref="M713:N713"/>
    <mergeCell ref="C711:D711"/>
    <mergeCell ref="E711:F711"/>
    <mergeCell ref="G711:H711"/>
    <mergeCell ref="I711:J711"/>
    <mergeCell ref="K711:L711"/>
    <mergeCell ref="M711:N711"/>
    <mergeCell ref="O671:O702"/>
    <mergeCell ref="C672:D672"/>
    <mergeCell ref="E672:F672"/>
    <mergeCell ref="G672:H672"/>
    <mergeCell ref="I672:J672"/>
    <mergeCell ref="K672:L672"/>
    <mergeCell ref="M672:N672"/>
    <mergeCell ref="C673:D673"/>
    <mergeCell ref="E673:F673"/>
    <mergeCell ref="G673:H673"/>
    <mergeCell ref="I673:J673"/>
    <mergeCell ref="K673:L673"/>
    <mergeCell ref="M673:N673"/>
    <mergeCell ref="C671:D671"/>
    <mergeCell ref="E671:F671"/>
    <mergeCell ref="G671:H671"/>
    <mergeCell ref="I671:J671"/>
    <mergeCell ref="K671:L671"/>
    <mergeCell ref="M671:N671"/>
    <mergeCell ref="O634:O665"/>
    <mergeCell ref="C636:D636"/>
    <mergeCell ref="E636:F636"/>
    <mergeCell ref="I634:J634"/>
    <mergeCell ref="K634:L634"/>
    <mergeCell ref="M634:N634"/>
    <mergeCell ref="C635:D635"/>
    <mergeCell ref="E635:F635"/>
    <mergeCell ref="G635:H635"/>
    <mergeCell ref="I635:J635"/>
    <mergeCell ref="K635:L635"/>
    <mergeCell ref="M635:N635"/>
    <mergeCell ref="G636:H636"/>
    <mergeCell ref="I636:J636"/>
    <mergeCell ref="C634:D634"/>
    <mergeCell ref="E634:F634"/>
    <mergeCell ref="G634:H634"/>
    <mergeCell ref="K636:L636"/>
    <mergeCell ref="M636:N636"/>
    <mergeCell ref="O596:O627"/>
    <mergeCell ref="C597:D597"/>
    <mergeCell ref="E597:F597"/>
    <mergeCell ref="G597:H597"/>
    <mergeCell ref="I597:J597"/>
    <mergeCell ref="K597:L597"/>
    <mergeCell ref="M597:N597"/>
    <mergeCell ref="C598:D598"/>
    <mergeCell ref="E598:F598"/>
    <mergeCell ref="G598:H598"/>
    <mergeCell ref="C596:D596"/>
    <mergeCell ref="E596:F596"/>
    <mergeCell ref="G596:H596"/>
    <mergeCell ref="I596:J596"/>
    <mergeCell ref="K596:L596"/>
    <mergeCell ref="M596:N596"/>
    <mergeCell ref="I598:J598"/>
    <mergeCell ref="K598:L598"/>
    <mergeCell ref="M598:N598"/>
    <mergeCell ref="O522:O553"/>
    <mergeCell ref="C523:D523"/>
    <mergeCell ref="E523:F523"/>
    <mergeCell ref="G523:H523"/>
    <mergeCell ref="I523:J523"/>
    <mergeCell ref="K523:L523"/>
    <mergeCell ref="M523:N523"/>
    <mergeCell ref="C524:D524"/>
    <mergeCell ref="E524:F524"/>
    <mergeCell ref="G524:H524"/>
    <mergeCell ref="I524:J524"/>
    <mergeCell ref="K524:L524"/>
    <mergeCell ref="M524:N524"/>
    <mergeCell ref="C522:D522"/>
    <mergeCell ref="E522:F522"/>
    <mergeCell ref="G522:H522"/>
    <mergeCell ref="I522:J522"/>
    <mergeCell ref="K522:L522"/>
    <mergeCell ref="M522:N522"/>
    <mergeCell ref="O411:O442"/>
    <mergeCell ref="I485:J485"/>
    <mergeCell ref="K485:L485"/>
    <mergeCell ref="M485:N485"/>
    <mergeCell ref="O448:O479"/>
    <mergeCell ref="C449:D449"/>
    <mergeCell ref="E449:F449"/>
    <mergeCell ref="G449:H449"/>
    <mergeCell ref="I449:J449"/>
    <mergeCell ref="K449:L449"/>
    <mergeCell ref="M449:N449"/>
    <mergeCell ref="C450:D450"/>
    <mergeCell ref="E450:F450"/>
    <mergeCell ref="G450:H450"/>
    <mergeCell ref="I450:J450"/>
    <mergeCell ref="K450:L450"/>
    <mergeCell ref="M450:N450"/>
    <mergeCell ref="C448:D448"/>
    <mergeCell ref="E448:F448"/>
    <mergeCell ref="G448:H448"/>
    <mergeCell ref="I448:J448"/>
    <mergeCell ref="K448:L448"/>
    <mergeCell ref="M448:N448"/>
    <mergeCell ref="O485:O516"/>
    <mergeCell ref="O374:O405"/>
    <mergeCell ref="C375:D375"/>
    <mergeCell ref="E375:F375"/>
    <mergeCell ref="G375:H375"/>
    <mergeCell ref="I375:J375"/>
    <mergeCell ref="K375:L375"/>
    <mergeCell ref="M375:N375"/>
    <mergeCell ref="C376:D376"/>
    <mergeCell ref="E376:F376"/>
    <mergeCell ref="G376:H376"/>
    <mergeCell ref="C374:D374"/>
    <mergeCell ref="E374:F374"/>
    <mergeCell ref="G374:H374"/>
    <mergeCell ref="I374:J374"/>
    <mergeCell ref="K374:L374"/>
    <mergeCell ref="M374:N374"/>
    <mergeCell ref="I376:J376"/>
    <mergeCell ref="K376:L376"/>
    <mergeCell ref="M376:N376"/>
    <mergeCell ref="C190:D190"/>
    <mergeCell ref="G264:H264"/>
    <mergeCell ref="C302:D302"/>
    <mergeCell ref="E302:F302"/>
    <mergeCell ref="G302:H302"/>
    <mergeCell ref="I302:J302"/>
    <mergeCell ref="K302:L302"/>
    <mergeCell ref="M302:N302"/>
    <mergeCell ref="C301:D301"/>
    <mergeCell ref="E301:F301"/>
    <mergeCell ref="G301:H301"/>
    <mergeCell ref="I301:J301"/>
    <mergeCell ref="K301:L301"/>
    <mergeCell ref="M301:N301"/>
    <mergeCell ref="C300:D300"/>
    <mergeCell ref="E300:F300"/>
    <mergeCell ref="G300:H300"/>
    <mergeCell ref="I300:J300"/>
    <mergeCell ref="I264:J264"/>
    <mergeCell ref="K264:L264"/>
    <mergeCell ref="M264:N264"/>
    <mergeCell ref="C263:D263"/>
    <mergeCell ref="E263:F263"/>
    <mergeCell ref="E191:F191"/>
    <mergeCell ref="G191:H191"/>
    <mergeCell ref="I191:J191"/>
    <mergeCell ref="K191:L191"/>
    <mergeCell ref="M191:N191"/>
    <mergeCell ref="G263:H263"/>
    <mergeCell ref="I263:J263"/>
    <mergeCell ref="K263:L263"/>
    <mergeCell ref="M263:N263"/>
    <mergeCell ref="O226:O257"/>
    <mergeCell ref="C227:D227"/>
    <mergeCell ref="E227:F227"/>
    <mergeCell ref="G227:H227"/>
    <mergeCell ref="I227:J227"/>
    <mergeCell ref="K227:L227"/>
    <mergeCell ref="M227:N227"/>
    <mergeCell ref="C228:D228"/>
    <mergeCell ref="E228:F228"/>
    <mergeCell ref="G228:H228"/>
    <mergeCell ref="I228:J228"/>
    <mergeCell ref="K228:L228"/>
    <mergeCell ref="M228:N228"/>
    <mergeCell ref="M154:N154"/>
    <mergeCell ref="C226:D226"/>
    <mergeCell ref="E226:F226"/>
    <mergeCell ref="G226:H226"/>
    <mergeCell ref="I226:J226"/>
    <mergeCell ref="K226:L226"/>
    <mergeCell ref="M226:N226"/>
    <mergeCell ref="E153:F153"/>
    <mergeCell ref="G153:H153"/>
    <mergeCell ref="I153:J153"/>
    <mergeCell ref="K153:L153"/>
    <mergeCell ref="M153:N153"/>
    <mergeCell ref="C154:D154"/>
    <mergeCell ref="E154:F154"/>
    <mergeCell ref="G154:H154"/>
    <mergeCell ref="I154:J154"/>
    <mergeCell ref="K154:L154"/>
    <mergeCell ref="B187:N187"/>
    <mergeCell ref="E190:F190"/>
    <mergeCell ref="G190:H190"/>
    <mergeCell ref="I190:J190"/>
    <mergeCell ref="K190:L190"/>
    <mergeCell ref="M190:N190"/>
    <mergeCell ref="C191:D191"/>
    <mergeCell ref="C152:D152"/>
    <mergeCell ref="E152:F152"/>
    <mergeCell ref="G152:H152"/>
    <mergeCell ref="I152:J152"/>
    <mergeCell ref="K152:L152"/>
    <mergeCell ref="M152:N152"/>
    <mergeCell ref="G115:H115"/>
    <mergeCell ref="I115:J115"/>
    <mergeCell ref="K115:L115"/>
    <mergeCell ref="M115:N115"/>
    <mergeCell ref="C487:D487"/>
    <mergeCell ref="E487:F487"/>
    <mergeCell ref="G487:H487"/>
    <mergeCell ref="I487:J487"/>
    <mergeCell ref="K487:L487"/>
    <mergeCell ref="M487:N487"/>
    <mergeCell ref="K560:L560"/>
    <mergeCell ref="M560:N560"/>
    <mergeCell ref="O78:O109"/>
    <mergeCell ref="C79:D79"/>
    <mergeCell ref="E79:F79"/>
    <mergeCell ref="G79:H79"/>
    <mergeCell ref="I79:J79"/>
    <mergeCell ref="K79:L79"/>
    <mergeCell ref="M79:N79"/>
    <mergeCell ref="C80:D80"/>
    <mergeCell ref="E80:F80"/>
    <mergeCell ref="G80:H80"/>
    <mergeCell ref="C78:D78"/>
    <mergeCell ref="E78:F78"/>
    <mergeCell ref="G78:H78"/>
    <mergeCell ref="I78:J78"/>
    <mergeCell ref="K78:L78"/>
    <mergeCell ref="M78:N78"/>
    <mergeCell ref="O559:O590"/>
    <mergeCell ref="C561:D561"/>
    <mergeCell ref="E561:F561"/>
    <mergeCell ref="G561:H561"/>
    <mergeCell ref="I561:J561"/>
    <mergeCell ref="K561:L561"/>
    <mergeCell ref="M561:N561"/>
    <mergeCell ref="C560:D560"/>
    <mergeCell ref="E560:F560"/>
    <mergeCell ref="G560:H560"/>
    <mergeCell ref="I560:J560"/>
    <mergeCell ref="C559:D559"/>
    <mergeCell ref="E559:F559"/>
    <mergeCell ref="G559:H559"/>
    <mergeCell ref="I559:J559"/>
    <mergeCell ref="K559:L559"/>
    <mergeCell ref="M559:N559"/>
    <mergeCell ref="E486:F486"/>
    <mergeCell ref="G486:H486"/>
    <mergeCell ref="I486:J486"/>
    <mergeCell ref="K486:L486"/>
    <mergeCell ref="M486:N486"/>
    <mergeCell ref="C485:D485"/>
    <mergeCell ref="E485:F485"/>
    <mergeCell ref="G485:H485"/>
    <mergeCell ref="C413:D413"/>
    <mergeCell ref="E413:F413"/>
    <mergeCell ref="G413:H413"/>
    <mergeCell ref="I413:J413"/>
    <mergeCell ref="K413:L413"/>
    <mergeCell ref="M413:N413"/>
    <mergeCell ref="C486:D486"/>
    <mergeCell ref="B480:K480"/>
    <mergeCell ref="C412:D412"/>
    <mergeCell ref="E412:F412"/>
    <mergeCell ref="G412:H412"/>
    <mergeCell ref="I412:J412"/>
    <mergeCell ref="K412:L412"/>
    <mergeCell ref="M412:N412"/>
    <mergeCell ref="C411:D411"/>
    <mergeCell ref="E411:F411"/>
    <mergeCell ref="C339:D339"/>
    <mergeCell ref="E339:F339"/>
    <mergeCell ref="G339:H339"/>
    <mergeCell ref="I339:J339"/>
    <mergeCell ref="K339:L339"/>
    <mergeCell ref="M339:N339"/>
    <mergeCell ref="G411:H411"/>
    <mergeCell ref="I411:J411"/>
    <mergeCell ref="K411:L411"/>
    <mergeCell ref="M411:N411"/>
    <mergeCell ref="B406:K406"/>
    <mergeCell ref="E338:F338"/>
    <mergeCell ref="G338:H338"/>
    <mergeCell ref="I338:J338"/>
    <mergeCell ref="K338:L338"/>
    <mergeCell ref="M338:N338"/>
    <mergeCell ref="O263:O294"/>
    <mergeCell ref="C337:D337"/>
    <mergeCell ref="E337:F337"/>
    <mergeCell ref="G337:H337"/>
    <mergeCell ref="I337:J337"/>
    <mergeCell ref="K337:L337"/>
    <mergeCell ref="M337:N337"/>
    <mergeCell ref="O337:O368"/>
    <mergeCell ref="M300:N300"/>
    <mergeCell ref="O300:O331"/>
    <mergeCell ref="C265:D265"/>
    <mergeCell ref="E265:F265"/>
    <mergeCell ref="G265:H265"/>
    <mergeCell ref="I265:J265"/>
    <mergeCell ref="K265:L265"/>
    <mergeCell ref="M265:N265"/>
    <mergeCell ref="C264:D264"/>
    <mergeCell ref="E264:F264"/>
    <mergeCell ref="K300:L300"/>
    <mergeCell ref="K4:L4"/>
    <mergeCell ref="M4:N4"/>
    <mergeCell ref="E4:F4"/>
    <mergeCell ref="B36:H36"/>
    <mergeCell ref="O115:O146"/>
    <mergeCell ref="C189:D189"/>
    <mergeCell ref="E189:F189"/>
    <mergeCell ref="G189:H189"/>
    <mergeCell ref="I189:J189"/>
    <mergeCell ref="K189:L189"/>
    <mergeCell ref="M189:N189"/>
    <mergeCell ref="O189:O220"/>
    <mergeCell ref="O152:O183"/>
    <mergeCell ref="C153:D153"/>
    <mergeCell ref="C117:D117"/>
    <mergeCell ref="E117:F117"/>
    <mergeCell ref="G117:H117"/>
    <mergeCell ref="I117:J117"/>
    <mergeCell ref="K117:L117"/>
    <mergeCell ref="M117:N117"/>
    <mergeCell ref="C116:D116"/>
    <mergeCell ref="E116:F116"/>
    <mergeCell ref="G116:H116"/>
    <mergeCell ref="I116:J116"/>
    <mergeCell ref="E43:F43"/>
    <mergeCell ref="G43:H43"/>
    <mergeCell ref="I43:J43"/>
    <mergeCell ref="K43:L43"/>
    <mergeCell ref="M43:N43"/>
    <mergeCell ref="C42:D42"/>
    <mergeCell ref="E42:F42"/>
    <mergeCell ref="G42:H42"/>
    <mergeCell ref="I42:J42"/>
    <mergeCell ref="K42:L42"/>
    <mergeCell ref="M42:N42"/>
    <mergeCell ref="O4:O35"/>
    <mergeCell ref="C41:D41"/>
    <mergeCell ref="E41:F41"/>
    <mergeCell ref="G41:H41"/>
    <mergeCell ref="I41:J41"/>
    <mergeCell ref="K41:L41"/>
    <mergeCell ref="M41:N41"/>
    <mergeCell ref="O41:O72"/>
    <mergeCell ref="M5:N5"/>
    <mergeCell ref="C6:D6"/>
    <mergeCell ref="E6:F6"/>
    <mergeCell ref="G6:H6"/>
    <mergeCell ref="I6:J6"/>
    <mergeCell ref="K6:L6"/>
    <mergeCell ref="M6:N6"/>
    <mergeCell ref="C5:D5"/>
    <mergeCell ref="E5:F5"/>
    <mergeCell ref="G5:H5"/>
    <mergeCell ref="I5:J5"/>
    <mergeCell ref="K5:L5"/>
    <mergeCell ref="C4:D4"/>
    <mergeCell ref="G4:H4"/>
    <mergeCell ref="I4:J4"/>
    <mergeCell ref="C43:D43"/>
    <mergeCell ref="B517:G517"/>
    <mergeCell ref="B554:K554"/>
    <mergeCell ref="B591:G591"/>
    <mergeCell ref="B628:K628"/>
    <mergeCell ref="D632:O632"/>
    <mergeCell ref="D633:O633"/>
    <mergeCell ref="B703:K703"/>
    <mergeCell ref="B73:G73"/>
    <mergeCell ref="B110:K110"/>
    <mergeCell ref="B147:G147"/>
    <mergeCell ref="B184:K184"/>
    <mergeCell ref="B221:J221"/>
    <mergeCell ref="B224:O224"/>
    <mergeCell ref="B295:G295"/>
    <mergeCell ref="B332:K332"/>
    <mergeCell ref="B369:G369"/>
    <mergeCell ref="I80:J80"/>
    <mergeCell ref="K80:L80"/>
    <mergeCell ref="M80:N80"/>
    <mergeCell ref="K116:L116"/>
    <mergeCell ref="M116:N116"/>
    <mergeCell ref="C115:D115"/>
    <mergeCell ref="E115:F115"/>
    <mergeCell ref="C338:D338"/>
  </mergeCells>
  <pageMargins left="0.25" right="0.25" top="0.75" bottom="0.75" header="0.3" footer="0.3"/>
  <pageSetup paperSize="32767" scale="86" fitToHeight="0" orientation="landscape" horizontalDpi="1200" verticalDpi="1200" r:id="rId1"/>
  <rowBreaks count="16" manualBreakCount="16">
    <brk id="37" max="16383" man="1"/>
    <brk id="74" max="16383" man="1"/>
    <brk id="111" max="16383" man="1"/>
    <brk id="148" max="16383" man="1"/>
    <brk id="185" max="16383" man="1"/>
    <brk id="222" max="16383" man="1"/>
    <brk id="259" max="16383" man="1"/>
    <brk id="296" max="16383" man="1"/>
    <brk id="333" max="16383" man="1"/>
    <brk id="370" max="16383" man="1"/>
    <brk id="407" max="16383" man="1"/>
    <brk id="444" max="16383" man="1"/>
    <brk id="481" max="16383" man="1"/>
    <brk id="518" max="16383" man="1"/>
    <brk id="555" max="16383" man="1"/>
    <brk id="59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335"/>
  <sheetViews>
    <sheetView zoomScaleNormal="100" workbookViewId="0">
      <selection activeCell="AF224" sqref="AF224"/>
    </sheetView>
  </sheetViews>
  <sheetFormatPr baseColWidth="10" defaultColWidth="8.83203125" defaultRowHeight="14" x14ac:dyDescent="0.15"/>
  <cols>
    <col min="1" max="1" width="2.1640625" style="15" customWidth="1"/>
    <col min="2" max="2" width="21" style="15" customWidth="1"/>
    <col min="3" max="14" width="11.1640625" style="15" customWidth="1"/>
    <col min="15" max="15" width="8" style="15" customWidth="1"/>
    <col min="16" max="27" width="0" style="15" hidden="1" customWidth="1"/>
    <col min="28" max="16384" width="8.83203125" style="15"/>
  </cols>
  <sheetData>
    <row r="1" spans="1:27" x14ac:dyDescent="0.15">
      <c r="A1" s="13"/>
      <c r="B1" s="13"/>
      <c r="C1" s="14"/>
      <c r="D1" s="13"/>
      <c r="E1" s="13"/>
      <c r="F1" s="13"/>
      <c r="G1" s="13"/>
      <c r="H1" s="13"/>
      <c r="I1" s="13"/>
      <c r="J1" s="13"/>
      <c r="K1" s="13"/>
      <c r="L1" s="13"/>
      <c r="M1" s="13"/>
      <c r="N1" s="13"/>
      <c r="O1" s="13"/>
      <c r="P1" s="13"/>
      <c r="Q1" s="13"/>
      <c r="R1" s="13"/>
      <c r="S1" s="13"/>
      <c r="T1" s="13"/>
      <c r="U1" s="13"/>
    </row>
    <row r="2" spans="1:27" ht="18" x14ac:dyDescent="0.15">
      <c r="A2" s="56"/>
      <c r="B2" s="54" t="s">
        <v>210</v>
      </c>
      <c r="C2" s="58"/>
      <c r="D2" s="56"/>
      <c r="E2" s="56"/>
      <c r="F2" s="56"/>
      <c r="G2" s="56"/>
      <c r="H2" s="56"/>
      <c r="I2" s="56"/>
      <c r="J2" s="56"/>
      <c r="K2" s="56"/>
      <c r="L2" s="56"/>
      <c r="M2" s="56"/>
      <c r="N2" s="56"/>
      <c r="O2" s="56"/>
      <c r="P2" s="13"/>
      <c r="Q2" s="13"/>
      <c r="R2" s="13"/>
      <c r="S2" s="13"/>
      <c r="T2" s="13"/>
      <c r="U2" s="13"/>
    </row>
    <row r="3" spans="1:27" x14ac:dyDescent="0.15">
      <c r="A3" s="13"/>
      <c r="B3" s="13"/>
      <c r="C3" s="13"/>
      <c r="D3" s="13"/>
      <c r="E3" s="13"/>
      <c r="F3" s="13"/>
      <c r="G3" s="13"/>
      <c r="H3" s="13"/>
      <c r="I3" s="13"/>
      <c r="J3" s="13"/>
      <c r="K3" s="13"/>
      <c r="L3" s="13"/>
      <c r="M3" s="13"/>
      <c r="N3" s="13"/>
      <c r="O3" s="13"/>
      <c r="P3" s="13"/>
      <c r="Q3" s="13"/>
      <c r="R3" s="13"/>
      <c r="S3" s="13"/>
      <c r="T3" s="13"/>
      <c r="U3" s="13"/>
    </row>
    <row r="4" spans="1:27" x14ac:dyDescent="0.15">
      <c r="A4" s="13"/>
      <c r="B4" s="16" t="s">
        <v>56</v>
      </c>
      <c r="C4" s="235" t="s">
        <v>5</v>
      </c>
      <c r="D4" s="236"/>
      <c r="E4" s="235" t="s">
        <v>6</v>
      </c>
      <c r="F4" s="236"/>
      <c r="G4" s="235" t="s">
        <v>7</v>
      </c>
      <c r="H4" s="236"/>
      <c r="I4" s="235" t="s">
        <v>8</v>
      </c>
      <c r="J4" s="236"/>
      <c r="K4" s="235" t="s">
        <v>9</v>
      </c>
      <c r="L4" s="236"/>
      <c r="M4" s="235" t="s">
        <v>10</v>
      </c>
      <c r="N4" s="238"/>
      <c r="O4" s="239" t="s">
        <v>196</v>
      </c>
      <c r="P4" s="13"/>
      <c r="Q4" s="13"/>
      <c r="R4" s="13"/>
      <c r="S4" s="13"/>
      <c r="T4" s="13"/>
      <c r="U4" s="13"/>
    </row>
    <row r="5" spans="1:27" x14ac:dyDescent="0.15">
      <c r="A5" s="13"/>
      <c r="B5" s="44" t="s">
        <v>57</v>
      </c>
      <c r="C5" s="232" t="s">
        <v>11</v>
      </c>
      <c r="D5" s="233"/>
      <c r="E5" s="232" t="s">
        <v>12</v>
      </c>
      <c r="F5" s="233"/>
      <c r="G5" s="232" t="s">
        <v>13</v>
      </c>
      <c r="H5" s="233"/>
      <c r="I5" s="232" t="s">
        <v>14</v>
      </c>
      <c r="J5" s="233"/>
      <c r="K5" s="232" t="s">
        <v>15</v>
      </c>
      <c r="L5" s="233"/>
      <c r="M5" s="232" t="s">
        <v>16</v>
      </c>
      <c r="N5" s="234"/>
      <c r="O5" s="239"/>
      <c r="P5" s="13"/>
      <c r="Q5" s="13"/>
      <c r="R5" s="13"/>
      <c r="S5" s="13"/>
      <c r="T5" s="13"/>
      <c r="U5" s="13"/>
    </row>
    <row r="6" spans="1:27" ht="28" x14ac:dyDescent="0.15">
      <c r="A6" s="13"/>
      <c r="B6" s="44" t="s">
        <v>58</v>
      </c>
      <c r="C6" s="232" t="s">
        <v>12</v>
      </c>
      <c r="D6" s="233"/>
      <c r="E6" s="232" t="s">
        <v>13</v>
      </c>
      <c r="F6" s="233"/>
      <c r="G6" s="232" t="s">
        <v>17</v>
      </c>
      <c r="H6" s="233"/>
      <c r="I6" s="232" t="s">
        <v>14</v>
      </c>
      <c r="J6" s="233"/>
      <c r="K6" s="232" t="s">
        <v>15</v>
      </c>
      <c r="L6" s="233"/>
      <c r="M6" s="232" t="s">
        <v>16</v>
      </c>
      <c r="N6" s="234"/>
      <c r="O6" s="239"/>
      <c r="P6" s="13"/>
      <c r="Q6" s="13"/>
      <c r="R6" s="13"/>
      <c r="S6" s="13"/>
      <c r="T6" s="13"/>
      <c r="U6" s="13"/>
    </row>
    <row r="7" spans="1:27" x14ac:dyDescent="0.15">
      <c r="A7" s="13"/>
      <c r="B7" s="33" t="s">
        <v>18</v>
      </c>
      <c r="C7" s="31" t="s">
        <v>19</v>
      </c>
      <c r="D7" s="32" t="s">
        <v>20</v>
      </c>
      <c r="E7" s="31" t="s">
        <v>19</v>
      </c>
      <c r="F7" s="32" t="s">
        <v>20</v>
      </c>
      <c r="G7" s="31" t="s">
        <v>19</v>
      </c>
      <c r="H7" s="32" t="s">
        <v>20</v>
      </c>
      <c r="I7" s="31" t="s">
        <v>19</v>
      </c>
      <c r="J7" s="32" t="s">
        <v>20</v>
      </c>
      <c r="K7" s="31" t="s">
        <v>19</v>
      </c>
      <c r="L7" s="32" t="s">
        <v>20</v>
      </c>
      <c r="M7" s="31" t="s">
        <v>19</v>
      </c>
      <c r="N7" s="39" t="s">
        <v>20</v>
      </c>
      <c r="O7" s="239"/>
      <c r="P7" s="13"/>
      <c r="Q7" s="13"/>
      <c r="R7" s="13"/>
      <c r="S7" s="13"/>
      <c r="T7" s="13"/>
      <c r="U7" s="13"/>
    </row>
    <row r="8" spans="1:27" x14ac:dyDescent="0.15">
      <c r="A8" s="13"/>
      <c r="B8" s="164" t="s">
        <v>24</v>
      </c>
      <c r="C8" s="165">
        <v>7018</v>
      </c>
      <c r="D8" s="165">
        <v>3719.54</v>
      </c>
      <c r="E8" s="165">
        <v>5412</v>
      </c>
      <c r="F8" s="165">
        <v>2868.36</v>
      </c>
      <c r="G8" s="165">
        <v>3861</v>
      </c>
      <c r="H8" s="165">
        <v>2046.3300000000002</v>
      </c>
      <c r="I8" s="165">
        <v>2838</v>
      </c>
      <c r="J8" s="165">
        <v>1504.14</v>
      </c>
      <c r="K8" s="165">
        <v>2410</v>
      </c>
      <c r="L8" s="165">
        <v>1277.3</v>
      </c>
      <c r="M8" s="165">
        <v>1734</v>
      </c>
      <c r="N8" s="165">
        <v>919.0200000000001</v>
      </c>
      <c r="O8" s="239"/>
      <c r="P8" s="15" t="b">
        <v>1</v>
      </c>
      <c r="Q8" s="15" t="b">
        <v>1</v>
      </c>
      <c r="R8" s="15" t="b">
        <v>1</v>
      </c>
      <c r="S8" s="15" t="b">
        <v>1</v>
      </c>
      <c r="T8" s="15" t="b">
        <v>1</v>
      </c>
      <c r="U8" s="15" t="b">
        <v>1</v>
      </c>
      <c r="V8" s="15" t="b">
        <v>1</v>
      </c>
      <c r="W8" s="15" t="b">
        <v>1</v>
      </c>
      <c r="X8" s="15" t="b">
        <v>1</v>
      </c>
      <c r="Y8" s="15" t="b">
        <v>1</v>
      </c>
      <c r="Z8" s="15" t="b">
        <v>1</v>
      </c>
      <c r="AA8" s="15" t="b">
        <v>1</v>
      </c>
    </row>
    <row r="9" spans="1:27" x14ac:dyDescent="0.15">
      <c r="A9" s="13"/>
      <c r="B9" s="164" t="s">
        <v>25</v>
      </c>
      <c r="C9" s="165">
        <v>10794</v>
      </c>
      <c r="D9" s="165">
        <v>5720.8200000000006</v>
      </c>
      <c r="E9" s="165">
        <v>8802</v>
      </c>
      <c r="F9" s="165">
        <v>4665.0600000000004</v>
      </c>
      <c r="G9" s="165">
        <v>6083</v>
      </c>
      <c r="H9" s="165">
        <v>3223.9900000000002</v>
      </c>
      <c r="I9" s="165">
        <v>4482</v>
      </c>
      <c r="J9" s="165">
        <v>2375.46</v>
      </c>
      <c r="K9" s="165">
        <v>3806</v>
      </c>
      <c r="L9" s="165">
        <v>2017.18</v>
      </c>
      <c r="M9" s="165">
        <v>2554</v>
      </c>
      <c r="N9" s="165">
        <v>1353.6200000000001</v>
      </c>
      <c r="O9" s="239"/>
      <c r="P9" s="15" t="b">
        <v>1</v>
      </c>
      <c r="Q9" s="15" t="b">
        <v>1</v>
      </c>
      <c r="R9" s="15" t="b">
        <v>1</v>
      </c>
      <c r="S9" s="15" t="b">
        <v>1</v>
      </c>
      <c r="T9" s="15" t="b">
        <v>1</v>
      </c>
      <c r="U9" s="15" t="b">
        <v>1</v>
      </c>
      <c r="V9" s="15" t="b">
        <v>1</v>
      </c>
      <c r="W9" s="15" t="b">
        <v>1</v>
      </c>
      <c r="X9" s="15" t="b">
        <v>1</v>
      </c>
      <c r="Y9" s="15" t="b">
        <v>1</v>
      </c>
      <c r="Z9" s="15" t="b">
        <v>1</v>
      </c>
      <c r="AA9" s="15" t="b">
        <v>1</v>
      </c>
    </row>
    <row r="10" spans="1:27" x14ac:dyDescent="0.15">
      <c r="A10" s="13"/>
      <c r="B10" s="164" t="s">
        <v>26</v>
      </c>
      <c r="C10" s="165">
        <v>15756</v>
      </c>
      <c r="D10" s="165">
        <v>8350.68</v>
      </c>
      <c r="E10" s="165">
        <v>12892</v>
      </c>
      <c r="F10" s="165">
        <v>6832.76</v>
      </c>
      <c r="G10" s="165">
        <v>8854</v>
      </c>
      <c r="H10" s="165">
        <v>4692.62</v>
      </c>
      <c r="I10" s="165">
        <v>6526</v>
      </c>
      <c r="J10" s="165">
        <v>3458.78</v>
      </c>
      <c r="K10" s="165">
        <v>5531</v>
      </c>
      <c r="L10" s="165">
        <v>2931.4300000000003</v>
      </c>
      <c r="M10" s="165">
        <v>3891</v>
      </c>
      <c r="N10" s="165">
        <v>2062.23</v>
      </c>
      <c r="O10" s="239"/>
      <c r="P10" s="15" t="b">
        <v>1</v>
      </c>
      <c r="Q10" s="15" t="b">
        <v>1</v>
      </c>
      <c r="R10" s="15" t="b">
        <v>1</v>
      </c>
      <c r="S10" s="15" t="b">
        <v>1</v>
      </c>
      <c r="T10" s="15" t="b">
        <v>1</v>
      </c>
      <c r="U10" s="15" t="b">
        <v>1</v>
      </c>
      <c r="V10" s="15" t="b">
        <v>1</v>
      </c>
      <c r="W10" s="15" t="b">
        <v>1</v>
      </c>
      <c r="X10" s="15" t="b">
        <v>1</v>
      </c>
      <c r="Y10" s="15" t="b">
        <v>1</v>
      </c>
      <c r="Z10" s="15" t="b">
        <v>1</v>
      </c>
      <c r="AA10" s="15" t="b">
        <v>1</v>
      </c>
    </row>
    <row r="11" spans="1:27" x14ac:dyDescent="0.15">
      <c r="A11" s="13"/>
      <c r="B11" s="164" t="s">
        <v>27</v>
      </c>
      <c r="C11" s="165">
        <v>17028</v>
      </c>
      <c r="D11" s="165">
        <v>9024.84</v>
      </c>
      <c r="E11" s="165">
        <v>12166</v>
      </c>
      <c r="F11" s="165">
        <v>6447.9800000000005</v>
      </c>
      <c r="G11" s="165">
        <v>9137</v>
      </c>
      <c r="H11" s="165">
        <v>4842.6100000000006</v>
      </c>
      <c r="I11" s="165">
        <v>6790</v>
      </c>
      <c r="J11" s="165">
        <v>3598.7000000000003</v>
      </c>
      <c r="K11" s="165">
        <v>5052</v>
      </c>
      <c r="L11" s="165">
        <v>2677.56</v>
      </c>
      <c r="M11" s="165">
        <v>3799</v>
      </c>
      <c r="N11" s="165">
        <v>2013.47</v>
      </c>
      <c r="O11" s="239"/>
      <c r="P11" s="15" t="b">
        <v>1</v>
      </c>
      <c r="Q11" s="15" t="b">
        <v>1</v>
      </c>
      <c r="R11" s="15" t="b">
        <v>1</v>
      </c>
      <c r="S11" s="15" t="b">
        <v>1</v>
      </c>
      <c r="T11" s="15" t="b">
        <v>1</v>
      </c>
      <c r="U11" s="15" t="b">
        <v>1</v>
      </c>
      <c r="V11" s="15" t="b">
        <v>1</v>
      </c>
      <c r="W11" s="15" t="b">
        <v>1</v>
      </c>
      <c r="X11" s="15" t="b">
        <v>1</v>
      </c>
      <c r="Y11" s="15" t="b">
        <v>1</v>
      </c>
      <c r="Z11" s="15" t="b">
        <v>1</v>
      </c>
      <c r="AA11" s="15" t="b">
        <v>1</v>
      </c>
    </row>
    <row r="12" spans="1:27" x14ac:dyDescent="0.15">
      <c r="A12" s="13"/>
      <c r="B12" s="164" t="s">
        <v>28</v>
      </c>
      <c r="C12" s="165">
        <v>19031</v>
      </c>
      <c r="D12" s="165">
        <v>10086.43</v>
      </c>
      <c r="E12" s="165">
        <v>13508</v>
      </c>
      <c r="F12" s="165">
        <v>7159.2400000000007</v>
      </c>
      <c r="G12" s="165">
        <v>10205</v>
      </c>
      <c r="H12" s="165">
        <v>5408.6500000000005</v>
      </c>
      <c r="I12" s="165">
        <v>7515</v>
      </c>
      <c r="J12" s="165">
        <v>3982.9500000000003</v>
      </c>
      <c r="K12" s="165">
        <v>5613</v>
      </c>
      <c r="L12" s="165">
        <v>2974.8900000000003</v>
      </c>
      <c r="M12" s="165">
        <v>4212</v>
      </c>
      <c r="N12" s="165">
        <v>2232.36</v>
      </c>
      <c r="O12" s="239"/>
      <c r="P12" s="15" t="b">
        <v>1</v>
      </c>
      <c r="Q12" s="15" t="b">
        <v>1</v>
      </c>
      <c r="R12" s="15" t="b">
        <v>1</v>
      </c>
      <c r="S12" s="15" t="b">
        <v>1</v>
      </c>
      <c r="T12" s="15" t="b">
        <v>1</v>
      </c>
      <c r="U12" s="15" t="b">
        <v>1</v>
      </c>
      <c r="V12" s="15" t="b">
        <v>1</v>
      </c>
      <c r="W12" s="15" t="b">
        <v>1</v>
      </c>
      <c r="X12" s="15" t="b">
        <v>1</v>
      </c>
      <c r="Y12" s="15" t="b">
        <v>1</v>
      </c>
      <c r="Z12" s="15" t="b">
        <v>1</v>
      </c>
      <c r="AA12" s="15" t="b">
        <v>1</v>
      </c>
    </row>
    <row r="13" spans="1:27" x14ac:dyDescent="0.15">
      <c r="A13" s="13"/>
      <c r="B13" s="164" t="s">
        <v>29</v>
      </c>
      <c r="C13" s="165">
        <v>22234</v>
      </c>
      <c r="D13" s="165">
        <v>11784.02</v>
      </c>
      <c r="E13" s="165">
        <v>15658</v>
      </c>
      <c r="F13" s="165">
        <v>8298.74</v>
      </c>
      <c r="G13" s="165">
        <v>11985</v>
      </c>
      <c r="H13" s="165">
        <v>6352.05</v>
      </c>
      <c r="I13" s="165">
        <v>8883</v>
      </c>
      <c r="J13" s="165">
        <v>4707.99</v>
      </c>
      <c r="K13" s="165">
        <v>6599</v>
      </c>
      <c r="L13" s="165">
        <v>3497.4700000000003</v>
      </c>
      <c r="M13" s="165">
        <v>4894</v>
      </c>
      <c r="N13" s="165">
        <v>2593.8200000000002</v>
      </c>
      <c r="O13" s="239"/>
      <c r="P13" s="15" t="b">
        <v>1</v>
      </c>
      <c r="Q13" s="15" t="b">
        <v>1</v>
      </c>
      <c r="R13" s="15" t="b">
        <v>1</v>
      </c>
      <c r="S13" s="15" t="b">
        <v>1</v>
      </c>
      <c r="T13" s="15" t="b">
        <v>1</v>
      </c>
      <c r="U13" s="15" t="b">
        <v>1</v>
      </c>
      <c r="V13" s="15" t="b">
        <v>1</v>
      </c>
      <c r="W13" s="15" t="b">
        <v>1</v>
      </c>
      <c r="X13" s="15" t="b">
        <v>1</v>
      </c>
      <c r="Y13" s="15" t="b">
        <v>1</v>
      </c>
      <c r="Z13" s="15" t="b">
        <v>1</v>
      </c>
      <c r="AA13" s="15" t="b">
        <v>1</v>
      </c>
    </row>
    <row r="14" spans="1:27" x14ac:dyDescent="0.15">
      <c r="A14" s="13"/>
      <c r="B14" s="164" t="s">
        <v>30</v>
      </c>
      <c r="C14" s="165">
        <v>25112</v>
      </c>
      <c r="D14" s="165">
        <v>13309.36</v>
      </c>
      <c r="E14" s="165">
        <v>17354</v>
      </c>
      <c r="F14" s="165">
        <v>9197.6200000000008</v>
      </c>
      <c r="G14" s="165">
        <v>13340</v>
      </c>
      <c r="H14" s="165">
        <v>7070.2000000000007</v>
      </c>
      <c r="I14" s="165">
        <v>9864</v>
      </c>
      <c r="J14" s="165">
        <v>5227.92</v>
      </c>
      <c r="K14" s="165">
        <v>7483</v>
      </c>
      <c r="L14" s="165">
        <v>3965.9900000000002</v>
      </c>
      <c r="M14" s="165">
        <v>5424</v>
      </c>
      <c r="N14" s="165">
        <v>2874.7200000000003</v>
      </c>
      <c r="O14" s="239"/>
      <c r="P14" s="15" t="b">
        <v>1</v>
      </c>
      <c r="Q14" s="15" t="b">
        <v>1</v>
      </c>
      <c r="R14" s="15" t="b">
        <v>1</v>
      </c>
      <c r="S14" s="15" t="b">
        <v>1</v>
      </c>
      <c r="T14" s="15" t="b">
        <v>1</v>
      </c>
      <c r="U14" s="15" t="b">
        <v>1</v>
      </c>
      <c r="V14" s="15" t="b">
        <v>1</v>
      </c>
      <c r="W14" s="15" t="b">
        <v>1</v>
      </c>
      <c r="X14" s="15" t="b">
        <v>1</v>
      </c>
      <c r="Y14" s="15" t="b">
        <v>1</v>
      </c>
      <c r="Z14" s="15" t="b">
        <v>1</v>
      </c>
      <c r="AA14" s="15" t="b">
        <v>1</v>
      </c>
    </row>
    <row r="15" spans="1:27" x14ac:dyDescent="0.15">
      <c r="A15" s="13"/>
      <c r="B15" s="164" t="s">
        <v>31</v>
      </c>
      <c r="C15" s="165">
        <v>28424</v>
      </c>
      <c r="D15" s="165">
        <v>15064.720000000001</v>
      </c>
      <c r="E15" s="165">
        <v>19572</v>
      </c>
      <c r="F15" s="165">
        <v>10373.16</v>
      </c>
      <c r="G15" s="165">
        <v>15119</v>
      </c>
      <c r="H15" s="165">
        <v>8013.0700000000006</v>
      </c>
      <c r="I15" s="165">
        <v>11141</v>
      </c>
      <c r="J15" s="165">
        <v>5904.7300000000005</v>
      </c>
      <c r="K15" s="165">
        <v>8327</v>
      </c>
      <c r="L15" s="165">
        <v>4413.3100000000004</v>
      </c>
      <c r="M15" s="165">
        <v>6133</v>
      </c>
      <c r="N15" s="165">
        <v>3250.4900000000002</v>
      </c>
      <c r="O15" s="239"/>
      <c r="P15" s="15" t="b">
        <v>1</v>
      </c>
      <c r="Q15" s="15" t="b">
        <v>1</v>
      </c>
      <c r="R15" s="15" t="b">
        <v>1</v>
      </c>
      <c r="S15" s="15" t="b">
        <v>1</v>
      </c>
      <c r="T15" s="15" t="b">
        <v>1</v>
      </c>
      <c r="U15" s="15" t="b">
        <v>1</v>
      </c>
      <c r="V15" s="15" t="b">
        <v>1</v>
      </c>
      <c r="W15" s="15" t="b">
        <v>1</v>
      </c>
      <c r="X15" s="15" t="b">
        <v>1</v>
      </c>
      <c r="Y15" s="15" t="b">
        <v>1</v>
      </c>
      <c r="Z15" s="15" t="b">
        <v>1</v>
      </c>
      <c r="AA15" s="15" t="b">
        <v>1</v>
      </c>
    </row>
    <row r="16" spans="1:27" x14ac:dyDescent="0.15">
      <c r="A16" s="13"/>
      <c r="B16" s="164" t="s">
        <v>32</v>
      </c>
      <c r="C16" s="165">
        <v>32808</v>
      </c>
      <c r="D16" s="165">
        <v>17388.240000000002</v>
      </c>
      <c r="E16" s="165">
        <v>22741</v>
      </c>
      <c r="F16" s="165">
        <v>12052.730000000001</v>
      </c>
      <c r="G16" s="165">
        <v>17414</v>
      </c>
      <c r="H16" s="165">
        <v>9229.42</v>
      </c>
      <c r="I16" s="165">
        <v>12526</v>
      </c>
      <c r="J16" s="165">
        <v>6638.7800000000007</v>
      </c>
      <c r="K16" s="165">
        <v>9445</v>
      </c>
      <c r="L16" s="165">
        <v>5005.8500000000004</v>
      </c>
      <c r="M16" s="165">
        <v>7130</v>
      </c>
      <c r="N16" s="165">
        <v>3778.9</v>
      </c>
      <c r="O16" s="239"/>
      <c r="P16" s="15" t="b">
        <v>1</v>
      </c>
      <c r="Q16" s="15" t="b">
        <v>1</v>
      </c>
      <c r="R16" s="15" t="b">
        <v>1</v>
      </c>
      <c r="S16" s="15" t="b">
        <v>1</v>
      </c>
      <c r="T16" s="15" t="b">
        <v>1</v>
      </c>
      <c r="U16" s="15" t="b">
        <v>1</v>
      </c>
      <c r="V16" s="15" t="b">
        <v>1</v>
      </c>
      <c r="W16" s="15" t="b">
        <v>1</v>
      </c>
      <c r="X16" s="15" t="b">
        <v>1</v>
      </c>
      <c r="Y16" s="15" t="b">
        <v>1</v>
      </c>
      <c r="Z16" s="15" t="b">
        <v>1</v>
      </c>
      <c r="AA16" s="15" t="b">
        <v>1</v>
      </c>
    </row>
    <row r="17" spans="1:27" x14ac:dyDescent="0.15">
      <c r="A17" s="13"/>
      <c r="B17" s="164" t="s">
        <v>33</v>
      </c>
      <c r="C17" s="165">
        <v>37132</v>
      </c>
      <c r="D17" s="165">
        <v>19679.960000000003</v>
      </c>
      <c r="E17" s="165">
        <v>24920</v>
      </c>
      <c r="F17" s="165">
        <v>13207.6</v>
      </c>
      <c r="G17" s="165">
        <v>19572</v>
      </c>
      <c r="H17" s="165">
        <v>10373.16</v>
      </c>
      <c r="I17" s="165">
        <v>14548</v>
      </c>
      <c r="J17" s="165">
        <v>7710.4400000000005</v>
      </c>
      <c r="K17" s="165">
        <v>10565</v>
      </c>
      <c r="L17" s="165">
        <v>5599.4500000000007</v>
      </c>
      <c r="M17" s="165">
        <v>7826</v>
      </c>
      <c r="N17" s="165">
        <v>4147.7800000000007</v>
      </c>
      <c r="O17" s="239"/>
      <c r="P17" s="15" t="b">
        <v>1</v>
      </c>
      <c r="Q17" s="15" t="b">
        <v>1</v>
      </c>
      <c r="R17" s="15" t="b">
        <v>1</v>
      </c>
      <c r="S17" s="15" t="b">
        <v>1</v>
      </c>
      <c r="T17" s="15" t="b">
        <v>1</v>
      </c>
      <c r="U17" s="15" t="b">
        <v>1</v>
      </c>
      <c r="V17" s="15" t="b">
        <v>1</v>
      </c>
      <c r="W17" s="15" t="b">
        <v>1</v>
      </c>
      <c r="X17" s="15" t="b">
        <v>1</v>
      </c>
      <c r="Y17" s="15" t="b">
        <v>1</v>
      </c>
      <c r="Z17" s="15" t="b">
        <v>1</v>
      </c>
      <c r="AA17" s="15" t="b">
        <v>1</v>
      </c>
    </row>
    <row r="18" spans="1:27" x14ac:dyDescent="0.15">
      <c r="A18" s="13"/>
      <c r="B18" s="164" t="s">
        <v>34</v>
      </c>
      <c r="C18" s="165">
        <v>43026</v>
      </c>
      <c r="D18" s="165">
        <v>22803.780000000002</v>
      </c>
      <c r="E18" s="165">
        <v>29443</v>
      </c>
      <c r="F18" s="165">
        <v>15604.79</v>
      </c>
      <c r="G18" s="165">
        <v>22599</v>
      </c>
      <c r="H18" s="165">
        <v>11977.470000000001</v>
      </c>
      <c r="I18" s="165">
        <v>16071</v>
      </c>
      <c r="J18" s="165">
        <v>8517.630000000001</v>
      </c>
      <c r="K18" s="165">
        <v>12205</v>
      </c>
      <c r="L18" s="165">
        <v>6468.6500000000005</v>
      </c>
      <c r="M18" s="165">
        <v>9251</v>
      </c>
      <c r="N18" s="165">
        <v>4903.0300000000007</v>
      </c>
      <c r="O18" s="239"/>
      <c r="P18" s="15" t="b">
        <v>1</v>
      </c>
      <c r="Q18" s="15" t="b">
        <v>1</v>
      </c>
      <c r="R18" s="15" t="b">
        <v>1</v>
      </c>
      <c r="S18" s="15" t="b">
        <v>1</v>
      </c>
      <c r="T18" s="15" t="b">
        <v>1</v>
      </c>
      <c r="U18" s="15" t="b">
        <v>1</v>
      </c>
      <c r="V18" s="15" t="b">
        <v>1</v>
      </c>
      <c r="W18" s="15" t="b">
        <v>1</v>
      </c>
      <c r="X18" s="15" t="b">
        <v>1</v>
      </c>
      <c r="Y18" s="15" t="b">
        <v>1</v>
      </c>
      <c r="Z18" s="15" t="b">
        <v>1</v>
      </c>
      <c r="AA18" s="15" t="b">
        <v>1</v>
      </c>
    </row>
    <row r="19" spans="1:27" x14ac:dyDescent="0.15">
      <c r="A19" s="13"/>
      <c r="B19" s="164" t="s">
        <v>35</v>
      </c>
      <c r="C19" s="165">
        <v>45779</v>
      </c>
      <c r="D19" s="165">
        <v>24262.870000000003</v>
      </c>
      <c r="E19" s="165">
        <v>32527</v>
      </c>
      <c r="F19" s="165">
        <v>17239.310000000001</v>
      </c>
      <c r="G19" s="165">
        <v>25023</v>
      </c>
      <c r="H19" s="165">
        <v>13262.19</v>
      </c>
      <c r="I19" s="165">
        <v>17637</v>
      </c>
      <c r="J19" s="165">
        <v>9347.61</v>
      </c>
      <c r="K19" s="165">
        <v>13436</v>
      </c>
      <c r="L19" s="165">
        <v>7121.08</v>
      </c>
      <c r="M19" s="165">
        <v>10235</v>
      </c>
      <c r="N19" s="165">
        <v>5424.55</v>
      </c>
      <c r="O19" s="239"/>
      <c r="P19" s="15" t="b">
        <v>1</v>
      </c>
      <c r="Q19" s="15" t="b">
        <v>1</v>
      </c>
      <c r="R19" s="15" t="b">
        <v>1</v>
      </c>
      <c r="S19" s="15" t="b">
        <v>1</v>
      </c>
      <c r="T19" s="15" t="b">
        <v>1</v>
      </c>
      <c r="U19" s="15" t="b">
        <v>1</v>
      </c>
      <c r="V19" s="15" t="b">
        <v>1</v>
      </c>
      <c r="W19" s="15" t="b">
        <v>1</v>
      </c>
      <c r="X19" s="15" t="b">
        <v>1</v>
      </c>
      <c r="Y19" s="15" t="b">
        <v>1</v>
      </c>
      <c r="Z19" s="15" t="b">
        <v>1</v>
      </c>
      <c r="AA19" s="15" t="b">
        <v>1</v>
      </c>
    </row>
    <row r="20" spans="1:27" x14ac:dyDescent="0.15">
      <c r="A20" s="13"/>
      <c r="B20" s="164" t="s">
        <v>36</v>
      </c>
      <c r="C20" s="165">
        <v>51522</v>
      </c>
      <c r="D20" s="165">
        <v>27306.66</v>
      </c>
      <c r="E20" s="165">
        <v>36614</v>
      </c>
      <c r="F20" s="165">
        <v>19405.420000000002</v>
      </c>
      <c r="G20" s="165">
        <v>28150</v>
      </c>
      <c r="H20" s="165">
        <v>14919.5</v>
      </c>
      <c r="I20" s="165">
        <v>19817</v>
      </c>
      <c r="J20" s="165">
        <v>10503.01</v>
      </c>
      <c r="K20" s="165">
        <v>15094</v>
      </c>
      <c r="L20" s="165">
        <v>7999.8200000000006</v>
      </c>
      <c r="M20" s="165">
        <v>11536</v>
      </c>
      <c r="N20" s="165">
        <v>6114.08</v>
      </c>
      <c r="O20" s="239"/>
      <c r="P20" s="15" t="b">
        <v>1</v>
      </c>
      <c r="Q20" s="15" t="b">
        <v>1</v>
      </c>
      <c r="R20" s="15" t="b">
        <v>1</v>
      </c>
      <c r="S20" s="15" t="b">
        <v>1</v>
      </c>
      <c r="T20" s="15" t="b">
        <v>1</v>
      </c>
      <c r="U20" s="15" t="b">
        <v>1</v>
      </c>
      <c r="V20" s="15" t="b">
        <v>1</v>
      </c>
      <c r="W20" s="15" t="b">
        <v>1</v>
      </c>
      <c r="X20" s="15" t="b">
        <v>1</v>
      </c>
      <c r="Y20" s="15" t="b">
        <v>1</v>
      </c>
      <c r="Z20" s="15" t="b">
        <v>1</v>
      </c>
      <c r="AA20" s="15" t="b">
        <v>1</v>
      </c>
    </row>
    <row r="21" spans="1:27" x14ac:dyDescent="0.15">
      <c r="A21" s="13"/>
      <c r="B21" s="164" t="s">
        <v>37</v>
      </c>
      <c r="C21" s="165">
        <v>57251</v>
      </c>
      <c r="D21" s="165">
        <v>30343.030000000002</v>
      </c>
      <c r="E21" s="165">
        <v>40681</v>
      </c>
      <c r="F21" s="165">
        <v>21560.93</v>
      </c>
      <c r="G21" s="165">
        <v>31291</v>
      </c>
      <c r="H21" s="165">
        <v>16584.23</v>
      </c>
      <c r="I21" s="165">
        <v>22001</v>
      </c>
      <c r="J21" s="165">
        <v>11660.53</v>
      </c>
      <c r="K21" s="165">
        <v>16738</v>
      </c>
      <c r="L21" s="165">
        <v>8871.1400000000012</v>
      </c>
      <c r="M21" s="165">
        <v>12812</v>
      </c>
      <c r="N21" s="165">
        <v>6790.3600000000006</v>
      </c>
      <c r="O21" s="239"/>
      <c r="P21" s="15" t="b">
        <v>1</v>
      </c>
      <c r="Q21" s="15" t="b">
        <v>1</v>
      </c>
      <c r="R21" s="15" t="b">
        <v>1</v>
      </c>
      <c r="S21" s="15" t="b">
        <v>1</v>
      </c>
      <c r="T21" s="15" t="b">
        <v>1</v>
      </c>
      <c r="U21" s="15" t="b">
        <v>1</v>
      </c>
      <c r="V21" s="15" t="b">
        <v>1</v>
      </c>
      <c r="W21" s="15" t="b">
        <v>1</v>
      </c>
      <c r="X21" s="15" t="b">
        <v>1</v>
      </c>
      <c r="Y21" s="15" t="b">
        <v>1</v>
      </c>
      <c r="Z21" s="15" t="b">
        <v>1</v>
      </c>
      <c r="AA21" s="15" t="b">
        <v>1</v>
      </c>
    </row>
    <row r="22" spans="1:27" x14ac:dyDescent="0.15">
      <c r="A22" s="13"/>
      <c r="B22" s="164" t="s">
        <v>38</v>
      </c>
      <c r="C22" s="165">
        <v>62990</v>
      </c>
      <c r="D22" s="165">
        <v>33384.700000000004</v>
      </c>
      <c r="E22" s="165">
        <v>44756</v>
      </c>
      <c r="F22" s="165">
        <v>23720.68</v>
      </c>
      <c r="G22" s="165">
        <v>34419</v>
      </c>
      <c r="H22" s="165">
        <v>18242.07</v>
      </c>
      <c r="I22" s="165">
        <v>24185</v>
      </c>
      <c r="J22" s="165">
        <v>12818.050000000001</v>
      </c>
      <c r="K22" s="165">
        <v>18393</v>
      </c>
      <c r="L22" s="165">
        <v>9748.2900000000009</v>
      </c>
      <c r="M22" s="165">
        <v>14103</v>
      </c>
      <c r="N22" s="165">
        <v>7474.59</v>
      </c>
      <c r="O22" s="239"/>
      <c r="P22" s="15" t="b">
        <v>1</v>
      </c>
      <c r="Q22" s="15" t="b">
        <v>1</v>
      </c>
      <c r="R22" s="15" t="b">
        <v>1</v>
      </c>
      <c r="S22" s="15" t="b">
        <v>1</v>
      </c>
      <c r="T22" s="15" t="b">
        <v>1</v>
      </c>
      <c r="U22" s="15" t="b">
        <v>1</v>
      </c>
      <c r="V22" s="15" t="b">
        <v>1</v>
      </c>
      <c r="W22" s="15" t="b">
        <v>1</v>
      </c>
      <c r="X22" s="15" t="b">
        <v>1</v>
      </c>
      <c r="Y22" s="15" t="b">
        <v>1</v>
      </c>
      <c r="Z22" s="15" t="b">
        <v>1</v>
      </c>
      <c r="AA22" s="15" t="b">
        <v>1</v>
      </c>
    </row>
    <row r="23" spans="1:27" x14ac:dyDescent="0.15">
      <c r="A23" s="13"/>
      <c r="B23" s="164" t="s">
        <v>39</v>
      </c>
      <c r="C23" s="165">
        <v>68715</v>
      </c>
      <c r="D23" s="165">
        <v>36418.950000000004</v>
      </c>
      <c r="E23" s="165">
        <v>48835</v>
      </c>
      <c r="F23" s="165">
        <v>25882.550000000003</v>
      </c>
      <c r="G23" s="165">
        <v>37557</v>
      </c>
      <c r="H23" s="165">
        <v>19905.210000000003</v>
      </c>
      <c r="I23" s="165">
        <v>26368</v>
      </c>
      <c r="J23" s="165">
        <v>13975.04</v>
      </c>
      <c r="K23" s="165">
        <v>20058</v>
      </c>
      <c r="L23" s="165">
        <v>10630.74</v>
      </c>
      <c r="M23" s="165">
        <v>15388</v>
      </c>
      <c r="N23" s="165">
        <v>8155.64</v>
      </c>
      <c r="O23" s="239"/>
      <c r="P23" s="13" t="b">
        <v>1</v>
      </c>
      <c r="Q23" s="13" t="b">
        <v>1</v>
      </c>
      <c r="R23" s="13" t="b">
        <v>1</v>
      </c>
      <c r="S23" s="13" t="b">
        <v>1</v>
      </c>
      <c r="T23" s="13" t="b">
        <v>1</v>
      </c>
      <c r="U23" s="13" t="b">
        <v>1</v>
      </c>
      <c r="V23" s="15" t="b">
        <v>1</v>
      </c>
      <c r="W23" s="15" t="b">
        <v>1</v>
      </c>
      <c r="X23" s="15" t="b">
        <v>1</v>
      </c>
      <c r="Y23" s="15" t="b">
        <v>1</v>
      </c>
      <c r="Z23" s="15" t="b">
        <v>1</v>
      </c>
      <c r="AA23" s="15" t="b">
        <v>1</v>
      </c>
    </row>
    <row r="24" spans="1:27" x14ac:dyDescent="0.15">
      <c r="A24" s="13"/>
      <c r="B24" s="164" t="s">
        <v>40</v>
      </c>
      <c r="C24" s="165">
        <v>75483</v>
      </c>
      <c r="D24" s="165">
        <v>40005.990000000005</v>
      </c>
      <c r="E24" s="165">
        <v>52784</v>
      </c>
      <c r="F24" s="165">
        <v>27975.52</v>
      </c>
      <c r="G24" s="165">
        <v>40874</v>
      </c>
      <c r="H24" s="165">
        <v>21663.22</v>
      </c>
      <c r="I24" s="165">
        <v>28713</v>
      </c>
      <c r="J24" s="165">
        <v>15217.890000000001</v>
      </c>
      <c r="K24" s="165">
        <v>21815</v>
      </c>
      <c r="L24" s="165">
        <v>11561.95</v>
      </c>
      <c r="M24" s="165">
        <v>17518</v>
      </c>
      <c r="N24" s="165">
        <v>9284.5400000000009</v>
      </c>
      <c r="O24" s="239"/>
      <c r="P24" s="13" t="b">
        <v>1</v>
      </c>
      <c r="Q24" s="13" t="b">
        <v>1</v>
      </c>
      <c r="R24" s="13" t="b">
        <v>1</v>
      </c>
      <c r="S24" s="13" t="b">
        <v>1</v>
      </c>
      <c r="T24" s="13" t="b">
        <v>1</v>
      </c>
      <c r="U24" s="13" t="b">
        <v>1</v>
      </c>
      <c r="V24" s="15" t="b">
        <v>1</v>
      </c>
      <c r="W24" s="15" t="b">
        <v>1</v>
      </c>
      <c r="X24" s="15" t="b">
        <v>1</v>
      </c>
      <c r="Y24" s="15" t="b">
        <v>1</v>
      </c>
      <c r="Z24" s="15" t="b">
        <v>1</v>
      </c>
      <c r="AA24" s="15" t="b">
        <v>1</v>
      </c>
    </row>
    <row r="25" spans="1:27" x14ac:dyDescent="0.15">
      <c r="A25" s="13"/>
      <c r="B25" s="164" t="s">
        <v>41</v>
      </c>
      <c r="C25" s="165">
        <v>79930</v>
      </c>
      <c r="D25" s="165">
        <v>42362.9</v>
      </c>
      <c r="E25" s="165">
        <v>55905</v>
      </c>
      <c r="F25" s="165">
        <v>29629.65</v>
      </c>
      <c r="G25" s="165">
        <v>43279</v>
      </c>
      <c r="H25" s="165">
        <v>22937.870000000003</v>
      </c>
      <c r="I25" s="165">
        <v>30392</v>
      </c>
      <c r="J25" s="165">
        <v>16107.76</v>
      </c>
      <c r="K25" s="165">
        <v>23097</v>
      </c>
      <c r="L25" s="165">
        <v>12241.41</v>
      </c>
      <c r="M25" s="165">
        <v>18550</v>
      </c>
      <c r="N25" s="165">
        <v>9831.5</v>
      </c>
      <c r="O25" s="239"/>
      <c r="P25" s="13" t="b">
        <v>1</v>
      </c>
      <c r="Q25" s="13" t="b">
        <v>1</v>
      </c>
      <c r="R25" s="13" t="b">
        <v>1</v>
      </c>
      <c r="S25" s="13" t="b">
        <v>1</v>
      </c>
      <c r="T25" s="13" t="b">
        <v>1</v>
      </c>
      <c r="U25" s="13" t="b">
        <v>1</v>
      </c>
      <c r="V25" s="15" t="b">
        <v>1</v>
      </c>
      <c r="W25" s="15" t="b">
        <v>1</v>
      </c>
      <c r="X25" s="15" t="b">
        <v>1</v>
      </c>
      <c r="Y25" s="15" t="b">
        <v>1</v>
      </c>
      <c r="Z25" s="15" t="b">
        <v>1</v>
      </c>
      <c r="AA25" s="15" t="b">
        <v>1</v>
      </c>
    </row>
    <row r="26" spans="1:27" x14ac:dyDescent="0.15">
      <c r="A26" s="13"/>
      <c r="B26" s="164" t="s">
        <v>42</v>
      </c>
      <c r="C26" s="165">
        <v>88818</v>
      </c>
      <c r="D26" s="165">
        <v>47073.54</v>
      </c>
      <c r="E26" s="165">
        <v>62125</v>
      </c>
      <c r="F26" s="165">
        <v>32926.25</v>
      </c>
      <c r="G26" s="165">
        <v>48104</v>
      </c>
      <c r="H26" s="165">
        <v>25495.120000000003</v>
      </c>
      <c r="I26" s="165">
        <v>33744</v>
      </c>
      <c r="J26" s="165">
        <v>17884.32</v>
      </c>
      <c r="K26" s="165">
        <v>25637</v>
      </c>
      <c r="L26" s="165">
        <v>13587.61</v>
      </c>
      <c r="M26" s="165">
        <v>20623</v>
      </c>
      <c r="N26" s="165">
        <v>10930.19</v>
      </c>
      <c r="O26" s="239"/>
      <c r="P26" s="13" t="b">
        <v>1</v>
      </c>
      <c r="Q26" s="13" t="b">
        <v>1</v>
      </c>
      <c r="R26" s="13" t="b">
        <v>1</v>
      </c>
      <c r="S26" s="13" t="b">
        <v>1</v>
      </c>
      <c r="T26" s="13" t="b">
        <v>1</v>
      </c>
      <c r="U26" s="13" t="b">
        <v>1</v>
      </c>
      <c r="V26" s="15" t="b">
        <v>1</v>
      </c>
      <c r="W26" s="15" t="b">
        <v>1</v>
      </c>
      <c r="X26" s="15" t="b">
        <v>1</v>
      </c>
      <c r="Y26" s="15" t="b">
        <v>1</v>
      </c>
      <c r="Z26" s="15" t="b">
        <v>1</v>
      </c>
      <c r="AA26" s="15" t="b">
        <v>1</v>
      </c>
    </row>
    <row r="27" spans="1:27" x14ac:dyDescent="0.15">
      <c r="A27" s="13"/>
      <c r="B27" s="164" t="s">
        <v>43</v>
      </c>
      <c r="C27" s="165">
        <v>97712</v>
      </c>
      <c r="D27" s="165">
        <v>51787.360000000001</v>
      </c>
      <c r="E27" s="165">
        <v>68347</v>
      </c>
      <c r="F27" s="165">
        <v>36223.910000000003</v>
      </c>
      <c r="G27" s="165">
        <v>52923</v>
      </c>
      <c r="H27" s="165">
        <v>28049.190000000002</v>
      </c>
      <c r="I27" s="165">
        <v>37100</v>
      </c>
      <c r="J27" s="165">
        <v>19663</v>
      </c>
      <c r="K27" s="165">
        <v>28191</v>
      </c>
      <c r="L27" s="165">
        <v>14941.230000000001</v>
      </c>
      <c r="M27" s="165">
        <v>22684</v>
      </c>
      <c r="N27" s="165">
        <v>12022.52</v>
      </c>
      <c r="O27" s="239"/>
      <c r="P27" s="13" t="b">
        <v>1</v>
      </c>
      <c r="Q27" s="13" t="b">
        <v>1</v>
      </c>
      <c r="R27" s="13" t="b">
        <v>1</v>
      </c>
      <c r="S27" s="13" t="b">
        <v>1</v>
      </c>
      <c r="T27" s="13" t="b">
        <v>1</v>
      </c>
      <c r="U27" s="13" t="b">
        <v>1</v>
      </c>
      <c r="V27" s="15" t="b">
        <v>1</v>
      </c>
      <c r="W27" s="15" t="b">
        <v>1</v>
      </c>
      <c r="X27" s="15" t="b">
        <v>1</v>
      </c>
      <c r="Y27" s="15" t="b">
        <v>1</v>
      </c>
      <c r="Z27" s="15" t="b">
        <v>1</v>
      </c>
      <c r="AA27" s="15" t="b">
        <v>1</v>
      </c>
    </row>
    <row r="28" spans="1:27" x14ac:dyDescent="0.15">
      <c r="A28" s="13"/>
      <c r="B28" s="164" t="s">
        <v>44</v>
      </c>
      <c r="C28" s="165">
        <v>102157</v>
      </c>
      <c r="D28" s="165">
        <v>54143.21</v>
      </c>
      <c r="E28" s="165">
        <v>71461</v>
      </c>
      <c r="F28" s="165">
        <v>37874.33</v>
      </c>
      <c r="G28" s="165">
        <v>55320</v>
      </c>
      <c r="H28" s="165">
        <v>29319.600000000002</v>
      </c>
      <c r="I28" s="165">
        <v>38776</v>
      </c>
      <c r="J28" s="165">
        <v>20551.280000000002</v>
      </c>
      <c r="K28" s="165">
        <v>29451</v>
      </c>
      <c r="L28" s="165">
        <v>15609.03</v>
      </c>
      <c r="M28" s="165">
        <v>23722</v>
      </c>
      <c r="N28" s="165">
        <v>12572.66</v>
      </c>
      <c r="O28" s="239"/>
      <c r="P28" s="13" t="b">
        <v>1</v>
      </c>
      <c r="Q28" s="13" t="b">
        <v>1</v>
      </c>
      <c r="R28" s="13" t="b">
        <v>1</v>
      </c>
      <c r="S28" s="13" t="b">
        <v>1</v>
      </c>
      <c r="T28" s="13" t="b">
        <v>1</v>
      </c>
      <c r="U28" s="13" t="b">
        <v>1</v>
      </c>
      <c r="V28" s="15" t="b">
        <v>1</v>
      </c>
      <c r="W28" s="15" t="b">
        <v>1</v>
      </c>
      <c r="X28" s="15" t="b">
        <v>1</v>
      </c>
      <c r="Y28" s="15" t="b">
        <v>1</v>
      </c>
      <c r="Z28" s="15" t="b">
        <v>1</v>
      </c>
      <c r="AA28" s="15" t="b">
        <v>1</v>
      </c>
    </row>
    <row r="29" spans="1:27" x14ac:dyDescent="0.15">
      <c r="A29" s="13"/>
      <c r="B29" s="164" t="s">
        <v>45</v>
      </c>
      <c r="C29" s="165">
        <v>104320</v>
      </c>
      <c r="D29" s="165">
        <v>55289.600000000006</v>
      </c>
      <c r="E29" s="165">
        <v>72372</v>
      </c>
      <c r="F29" s="165">
        <v>38357.160000000003</v>
      </c>
      <c r="G29" s="165">
        <v>56210</v>
      </c>
      <c r="H29" s="165">
        <v>29791.300000000003</v>
      </c>
      <c r="I29" s="165">
        <v>39365</v>
      </c>
      <c r="J29" s="165">
        <v>20863.45</v>
      </c>
      <c r="K29" s="165">
        <v>30014</v>
      </c>
      <c r="L29" s="165">
        <v>15907.42</v>
      </c>
      <c r="M29" s="165">
        <v>24023</v>
      </c>
      <c r="N29" s="165">
        <v>12732.19</v>
      </c>
      <c r="O29" s="239"/>
      <c r="P29" s="13" t="b">
        <v>1</v>
      </c>
      <c r="Q29" s="13" t="b">
        <v>1</v>
      </c>
      <c r="R29" s="13" t="b">
        <v>1</v>
      </c>
      <c r="S29" s="13" t="b">
        <v>1</v>
      </c>
      <c r="T29" s="13" t="b">
        <v>1</v>
      </c>
      <c r="U29" s="13" t="b">
        <v>1</v>
      </c>
      <c r="V29" s="15" t="b">
        <v>1</v>
      </c>
      <c r="W29" s="15" t="b">
        <v>1</v>
      </c>
      <c r="X29" s="15" t="b">
        <v>1</v>
      </c>
      <c r="Y29" s="15" t="b">
        <v>1</v>
      </c>
      <c r="Z29" s="15" t="b">
        <v>1</v>
      </c>
      <c r="AA29" s="15" t="b">
        <v>1</v>
      </c>
    </row>
    <row r="30" spans="1:27" x14ac:dyDescent="0.15">
      <c r="A30" s="13"/>
      <c r="B30" s="164" t="s">
        <v>46</v>
      </c>
      <c r="C30" s="165">
        <v>117363</v>
      </c>
      <c r="D30" s="165">
        <v>62202.390000000007</v>
      </c>
      <c r="E30" s="165">
        <v>81434</v>
      </c>
      <c r="F30" s="165">
        <v>43160.020000000004</v>
      </c>
      <c r="G30" s="165">
        <v>63244</v>
      </c>
      <c r="H30" s="165">
        <v>33519.32</v>
      </c>
      <c r="I30" s="165">
        <v>44272</v>
      </c>
      <c r="J30" s="165">
        <v>23464.16</v>
      </c>
      <c r="K30" s="165">
        <v>33739</v>
      </c>
      <c r="L30" s="165">
        <v>17881.670000000002</v>
      </c>
      <c r="M30" s="165">
        <v>27039</v>
      </c>
      <c r="N30" s="165">
        <v>14330.67</v>
      </c>
      <c r="O30" s="239"/>
      <c r="P30" s="13" t="b">
        <v>1</v>
      </c>
      <c r="Q30" s="13" t="b">
        <v>1</v>
      </c>
      <c r="R30" s="13" t="b">
        <v>1</v>
      </c>
      <c r="S30" s="13" t="b">
        <v>1</v>
      </c>
      <c r="T30" s="13" t="b">
        <v>1</v>
      </c>
      <c r="U30" s="13" t="b">
        <v>1</v>
      </c>
      <c r="V30" s="15" t="b">
        <v>1</v>
      </c>
      <c r="W30" s="15" t="b">
        <v>1</v>
      </c>
      <c r="X30" s="15" t="b">
        <v>1</v>
      </c>
      <c r="Y30" s="15" t="b">
        <v>1</v>
      </c>
      <c r="Z30" s="15" t="b">
        <v>1</v>
      </c>
      <c r="AA30" s="15" t="b">
        <v>1</v>
      </c>
    </row>
    <row r="31" spans="1:27" x14ac:dyDescent="0.15">
      <c r="A31" s="13"/>
      <c r="B31" s="164" t="s">
        <v>47</v>
      </c>
      <c r="C31" s="165">
        <v>130418</v>
      </c>
      <c r="D31" s="165">
        <v>69121.540000000008</v>
      </c>
      <c r="E31" s="165">
        <v>90499</v>
      </c>
      <c r="F31" s="165">
        <v>47964.47</v>
      </c>
      <c r="G31" s="165">
        <v>70276</v>
      </c>
      <c r="H31" s="165">
        <v>37246.28</v>
      </c>
      <c r="I31" s="165">
        <v>49154</v>
      </c>
      <c r="J31" s="165">
        <v>26051.620000000003</v>
      </c>
      <c r="K31" s="165">
        <v>37462</v>
      </c>
      <c r="L31" s="165">
        <v>19854.86</v>
      </c>
      <c r="M31" s="165">
        <v>30054</v>
      </c>
      <c r="N31" s="165">
        <v>15928.62</v>
      </c>
      <c r="O31" s="239"/>
      <c r="P31" s="13" t="b">
        <v>1</v>
      </c>
      <c r="Q31" s="13" t="b">
        <v>1</v>
      </c>
      <c r="R31" s="13" t="b">
        <v>1</v>
      </c>
      <c r="S31" s="13" t="b">
        <v>1</v>
      </c>
      <c r="T31" s="13" t="b">
        <v>1</v>
      </c>
      <c r="U31" s="13" t="b">
        <v>1</v>
      </c>
      <c r="V31" s="15" t="b">
        <v>1</v>
      </c>
      <c r="W31" s="15" t="b">
        <v>1</v>
      </c>
      <c r="X31" s="15" t="b">
        <v>1</v>
      </c>
      <c r="Y31" s="15" t="b">
        <v>1</v>
      </c>
      <c r="Z31" s="15" t="b">
        <v>1</v>
      </c>
      <c r="AA31" s="15" t="b">
        <v>1</v>
      </c>
    </row>
    <row r="32" spans="1:27" x14ac:dyDescent="0.15">
      <c r="A32" s="13"/>
      <c r="B32" s="164" t="s">
        <v>48</v>
      </c>
      <c r="C32" s="165">
        <v>143472</v>
      </c>
      <c r="D32" s="165">
        <v>76040.160000000003</v>
      </c>
      <c r="E32" s="165">
        <v>99555</v>
      </c>
      <c r="F32" s="165">
        <v>52764.15</v>
      </c>
      <c r="G32" s="165">
        <v>77317</v>
      </c>
      <c r="H32" s="165">
        <v>40978.01</v>
      </c>
      <c r="I32" s="165">
        <v>54053</v>
      </c>
      <c r="J32" s="165">
        <v>28648.09</v>
      </c>
      <c r="K32" s="165">
        <v>41191</v>
      </c>
      <c r="L32" s="165">
        <v>21831.23</v>
      </c>
      <c r="M32" s="165">
        <v>33070</v>
      </c>
      <c r="N32" s="165">
        <v>17527.100000000002</v>
      </c>
      <c r="O32" s="239"/>
      <c r="P32" s="13" t="b">
        <v>1</v>
      </c>
      <c r="Q32" s="13" t="b">
        <v>1</v>
      </c>
      <c r="R32" s="13" t="b">
        <v>1</v>
      </c>
      <c r="S32" s="13" t="b">
        <v>1</v>
      </c>
      <c r="T32" s="13" t="b">
        <v>1</v>
      </c>
      <c r="U32" s="13" t="b">
        <v>1</v>
      </c>
      <c r="V32" s="15" t="b">
        <v>1</v>
      </c>
      <c r="W32" s="15" t="b">
        <v>1</v>
      </c>
      <c r="X32" s="15" t="b">
        <v>1</v>
      </c>
      <c r="Y32" s="15" t="b">
        <v>1</v>
      </c>
      <c r="Z32" s="15" t="b">
        <v>1</v>
      </c>
      <c r="AA32" s="15" t="b">
        <v>1</v>
      </c>
    </row>
    <row r="33" spans="1:27" x14ac:dyDescent="0.15">
      <c r="A33" s="13"/>
      <c r="B33" s="164" t="s">
        <v>49</v>
      </c>
      <c r="C33" s="165">
        <v>156518</v>
      </c>
      <c r="D33" s="165">
        <v>82954.540000000008</v>
      </c>
      <c r="E33" s="165">
        <v>108617</v>
      </c>
      <c r="F33" s="165">
        <v>57567.01</v>
      </c>
      <c r="G33" s="165">
        <v>84350</v>
      </c>
      <c r="H33" s="165">
        <v>44705.5</v>
      </c>
      <c r="I33" s="165">
        <v>58948</v>
      </c>
      <c r="J33" s="165">
        <v>31242.440000000002</v>
      </c>
      <c r="K33" s="165">
        <v>44921</v>
      </c>
      <c r="L33" s="165">
        <v>23808.13</v>
      </c>
      <c r="M33" s="165">
        <v>36077</v>
      </c>
      <c r="N33" s="165">
        <v>19120.810000000001</v>
      </c>
      <c r="O33" s="239"/>
      <c r="P33" s="13" t="b">
        <v>1</v>
      </c>
      <c r="Q33" s="13" t="b">
        <v>1</v>
      </c>
      <c r="R33" s="13" t="b">
        <v>1</v>
      </c>
      <c r="S33" s="13" t="b">
        <v>1</v>
      </c>
      <c r="T33" s="13" t="b">
        <v>1</v>
      </c>
      <c r="U33" s="13" t="b">
        <v>1</v>
      </c>
      <c r="V33" s="15" t="b">
        <v>1</v>
      </c>
      <c r="W33" s="15" t="b">
        <v>1</v>
      </c>
      <c r="X33" s="15" t="b">
        <v>1</v>
      </c>
      <c r="Y33" s="15" t="b">
        <v>1</v>
      </c>
      <c r="Z33" s="15" t="b">
        <v>1</v>
      </c>
      <c r="AA33" s="15" t="b">
        <v>1</v>
      </c>
    </row>
    <row r="34" spans="1:27" x14ac:dyDescent="0.15">
      <c r="A34" s="13"/>
      <c r="B34" s="164" t="s">
        <v>50</v>
      </c>
      <c r="C34" s="165">
        <v>170904</v>
      </c>
      <c r="D34" s="165">
        <v>90579.12000000001</v>
      </c>
      <c r="E34" s="165">
        <v>118825</v>
      </c>
      <c r="F34" s="165">
        <v>62977.25</v>
      </c>
      <c r="G34" s="165">
        <v>94081</v>
      </c>
      <c r="H34" s="165">
        <v>49862.93</v>
      </c>
      <c r="I34" s="165">
        <v>67574</v>
      </c>
      <c r="J34" s="165">
        <v>35814.22</v>
      </c>
      <c r="K34" s="165">
        <v>49143</v>
      </c>
      <c r="L34" s="165">
        <v>26045.79</v>
      </c>
      <c r="M34" s="165">
        <v>41403</v>
      </c>
      <c r="N34" s="165">
        <v>21943.59</v>
      </c>
      <c r="O34" s="239"/>
      <c r="P34" s="13" t="b">
        <v>1</v>
      </c>
      <c r="Q34" s="13" t="b">
        <v>1</v>
      </c>
      <c r="R34" s="13" t="b">
        <v>1</v>
      </c>
      <c r="S34" s="13" t="b">
        <v>1</v>
      </c>
      <c r="T34" s="13" t="b">
        <v>1</v>
      </c>
      <c r="U34" s="13" t="b">
        <v>1</v>
      </c>
      <c r="V34" s="15" t="b">
        <v>1</v>
      </c>
      <c r="W34" s="15" t="b">
        <v>1</v>
      </c>
      <c r="X34" s="15" t="b">
        <v>1</v>
      </c>
      <c r="Y34" s="15" t="b">
        <v>1</v>
      </c>
      <c r="Z34" s="15" t="b">
        <v>1</v>
      </c>
      <c r="AA34" s="15" t="b">
        <v>1</v>
      </c>
    </row>
    <row r="35" spans="1:27" x14ac:dyDescent="0.15">
      <c r="B35" s="20"/>
    </row>
    <row r="36" spans="1:27" x14ac:dyDescent="0.15">
      <c r="B36" s="20"/>
    </row>
    <row r="37" spans="1:27" x14ac:dyDescent="0.15">
      <c r="B37" s="20"/>
    </row>
    <row r="38" spans="1:27" ht="18" x14ac:dyDescent="0.15">
      <c r="A38" s="53"/>
      <c r="B38" s="54" t="s">
        <v>211</v>
      </c>
      <c r="C38" s="53"/>
      <c r="D38" s="53"/>
      <c r="E38" s="53"/>
      <c r="F38" s="53"/>
      <c r="G38" s="53"/>
      <c r="H38" s="53"/>
      <c r="I38" s="53"/>
      <c r="J38" s="53"/>
      <c r="K38" s="53"/>
      <c r="L38" s="53"/>
      <c r="M38" s="53"/>
      <c r="N38" s="53"/>
      <c r="O38" s="53"/>
    </row>
    <row r="40" spans="1:27" ht="15" customHeight="1" x14ac:dyDescent="0.15">
      <c r="B40" s="16" t="s">
        <v>56</v>
      </c>
      <c r="C40" s="235" t="s">
        <v>5</v>
      </c>
      <c r="D40" s="236"/>
      <c r="E40" s="235" t="s">
        <v>6</v>
      </c>
      <c r="F40" s="236"/>
      <c r="G40" s="235" t="s">
        <v>7</v>
      </c>
      <c r="H40" s="236"/>
      <c r="I40" s="235" t="s">
        <v>8</v>
      </c>
      <c r="J40" s="236"/>
      <c r="K40" s="235" t="s">
        <v>9</v>
      </c>
      <c r="L40" s="236"/>
      <c r="M40" s="235" t="s">
        <v>10</v>
      </c>
      <c r="N40" s="238"/>
      <c r="O40" s="239" t="str">
        <f>$O$4</f>
        <v>BUPA ADVANTAGE CARE CFG PREMIUM BOOKLET, EFFECTIVE JANUARY 1, 2023</v>
      </c>
    </row>
    <row r="41" spans="1:27" x14ac:dyDescent="0.15">
      <c r="B41" s="44" t="s">
        <v>57</v>
      </c>
      <c r="C41" s="232" t="s">
        <v>11</v>
      </c>
      <c r="D41" s="233"/>
      <c r="E41" s="232" t="s">
        <v>12</v>
      </c>
      <c r="F41" s="233"/>
      <c r="G41" s="232" t="s">
        <v>13</v>
      </c>
      <c r="H41" s="233"/>
      <c r="I41" s="232" t="s">
        <v>14</v>
      </c>
      <c r="J41" s="233"/>
      <c r="K41" s="232" t="s">
        <v>15</v>
      </c>
      <c r="L41" s="233"/>
      <c r="M41" s="232" t="s">
        <v>16</v>
      </c>
      <c r="N41" s="234"/>
      <c r="O41" s="239"/>
    </row>
    <row r="42" spans="1:27" ht="28" x14ac:dyDescent="0.15">
      <c r="B42" s="45" t="s">
        <v>58</v>
      </c>
      <c r="C42" s="243" t="s">
        <v>12</v>
      </c>
      <c r="D42" s="244"/>
      <c r="E42" s="243" t="s">
        <v>13</v>
      </c>
      <c r="F42" s="244"/>
      <c r="G42" s="243" t="s">
        <v>17</v>
      </c>
      <c r="H42" s="244"/>
      <c r="I42" s="243" t="s">
        <v>14</v>
      </c>
      <c r="J42" s="244"/>
      <c r="K42" s="243" t="s">
        <v>15</v>
      </c>
      <c r="L42" s="244"/>
      <c r="M42" s="243" t="s">
        <v>16</v>
      </c>
      <c r="N42" s="245"/>
      <c r="O42" s="239"/>
    </row>
    <row r="43" spans="1:27" x14ac:dyDescent="0.15">
      <c r="B43" s="33" t="s">
        <v>18</v>
      </c>
      <c r="C43" s="31" t="s">
        <v>19</v>
      </c>
      <c r="D43" s="32" t="s">
        <v>20</v>
      </c>
      <c r="E43" s="31" t="s">
        <v>19</v>
      </c>
      <c r="F43" s="32" t="s">
        <v>20</v>
      </c>
      <c r="G43" s="31" t="s">
        <v>19</v>
      </c>
      <c r="H43" s="32" t="s">
        <v>20</v>
      </c>
      <c r="I43" s="31" t="s">
        <v>19</v>
      </c>
      <c r="J43" s="32" t="s">
        <v>20</v>
      </c>
      <c r="K43" s="31" t="s">
        <v>19</v>
      </c>
      <c r="L43" s="32" t="s">
        <v>20</v>
      </c>
      <c r="M43" s="31" t="s">
        <v>19</v>
      </c>
      <c r="N43" s="39" t="s">
        <v>20</v>
      </c>
      <c r="O43" s="239"/>
    </row>
    <row r="44" spans="1:27" x14ac:dyDescent="0.15">
      <c r="B44" s="164" t="s">
        <v>24</v>
      </c>
      <c r="C44" s="165">
        <v>6351</v>
      </c>
      <c r="D44" s="165">
        <v>3366.03</v>
      </c>
      <c r="E44" s="165">
        <v>4886</v>
      </c>
      <c r="F44" s="165">
        <v>2589.58</v>
      </c>
      <c r="G44" s="165">
        <v>3485</v>
      </c>
      <c r="H44" s="165">
        <v>1847.0500000000002</v>
      </c>
      <c r="I44" s="165">
        <v>2560</v>
      </c>
      <c r="J44" s="165">
        <v>1356.8000000000002</v>
      </c>
      <c r="K44" s="165">
        <v>2221</v>
      </c>
      <c r="L44" s="165">
        <v>1177.1300000000001</v>
      </c>
      <c r="M44" s="165">
        <v>1608</v>
      </c>
      <c r="N44" s="165">
        <v>852.24</v>
      </c>
      <c r="O44" s="239"/>
      <c r="P44" s="15" t="b">
        <v>1</v>
      </c>
      <c r="Q44" s="15" t="b">
        <v>1</v>
      </c>
      <c r="R44" s="15" t="b">
        <v>1</v>
      </c>
      <c r="S44" s="15" t="b">
        <v>1</v>
      </c>
      <c r="T44" s="15" t="b">
        <v>1</v>
      </c>
      <c r="U44" s="15" t="b">
        <v>1</v>
      </c>
      <c r="V44" s="15" t="b">
        <v>1</v>
      </c>
      <c r="W44" s="15" t="b">
        <v>1</v>
      </c>
      <c r="X44" s="15" t="b">
        <v>1</v>
      </c>
      <c r="Y44" s="15" t="b">
        <v>1</v>
      </c>
      <c r="Z44" s="15" t="b">
        <v>1</v>
      </c>
      <c r="AA44" s="15" t="b">
        <v>1</v>
      </c>
    </row>
    <row r="45" spans="1:27" x14ac:dyDescent="0.15">
      <c r="B45" s="164" t="s">
        <v>25</v>
      </c>
      <c r="C45" s="165">
        <v>9763</v>
      </c>
      <c r="D45" s="165">
        <v>5174.3900000000003</v>
      </c>
      <c r="E45" s="165">
        <v>7954</v>
      </c>
      <c r="F45" s="165">
        <v>4215.62</v>
      </c>
      <c r="G45" s="165">
        <v>5495</v>
      </c>
      <c r="H45" s="165">
        <v>2912.3500000000004</v>
      </c>
      <c r="I45" s="165">
        <v>4040</v>
      </c>
      <c r="J45" s="165">
        <v>2141.2000000000003</v>
      </c>
      <c r="K45" s="165">
        <v>3521</v>
      </c>
      <c r="L45" s="165">
        <v>1866.13</v>
      </c>
      <c r="M45" s="165">
        <v>2372</v>
      </c>
      <c r="N45" s="165">
        <v>1257.1600000000001</v>
      </c>
      <c r="O45" s="239"/>
      <c r="P45" s="15" t="b">
        <v>1</v>
      </c>
      <c r="Q45" s="15" t="b">
        <v>1</v>
      </c>
      <c r="R45" s="15" t="b">
        <v>1</v>
      </c>
      <c r="S45" s="15" t="b">
        <v>1</v>
      </c>
      <c r="T45" s="15" t="b">
        <v>1</v>
      </c>
      <c r="U45" s="15" t="b">
        <v>1</v>
      </c>
      <c r="V45" s="15" t="b">
        <v>1</v>
      </c>
      <c r="W45" s="15" t="b">
        <v>1</v>
      </c>
      <c r="X45" s="15" t="b">
        <v>1</v>
      </c>
      <c r="Y45" s="15" t="b">
        <v>1</v>
      </c>
      <c r="Z45" s="15" t="b">
        <v>1</v>
      </c>
      <c r="AA45" s="15" t="b">
        <v>1</v>
      </c>
    </row>
    <row r="46" spans="1:27" x14ac:dyDescent="0.15">
      <c r="B46" s="164" t="s">
        <v>26</v>
      </c>
      <c r="C46" s="165">
        <v>14236</v>
      </c>
      <c r="D46" s="165">
        <v>7545.08</v>
      </c>
      <c r="E46" s="165">
        <v>11644</v>
      </c>
      <c r="F46" s="165">
        <v>6171.3200000000006</v>
      </c>
      <c r="G46" s="165">
        <v>7995</v>
      </c>
      <c r="H46" s="165">
        <v>4237.3500000000004</v>
      </c>
      <c r="I46" s="165">
        <v>5885</v>
      </c>
      <c r="J46" s="165">
        <v>3119.05</v>
      </c>
      <c r="K46" s="165">
        <v>5112</v>
      </c>
      <c r="L46" s="165">
        <v>2709.36</v>
      </c>
      <c r="M46" s="165">
        <v>3594</v>
      </c>
      <c r="N46" s="165">
        <v>1904.8200000000002</v>
      </c>
      <c r="O46" s="239"/>
      <c r="P46" s="15" t="b">
        <v>1</v>
      </c>
      <c r="Q46" s="15" t="b">
        <v>1</v>
      </c>
      <c r="R46" s="15" t="b">
        <v>1</v>
      </c>
      <c r="S46" s="15" t="b">
        <v>1</v>
      </c>
      <c r="T46" s="15" t="b">
        <v>1</v>
      </c>
      <c r="U46" s="15" t="b">
        <v>1</v>
      </c>
      <c r="V46" s="15" t="b">
        <v>1</v>
      </c>
      <c r="W46" s="15" t="b">
        <v>1</v>
      </c>
      <c r="X46" s="15" t="b">
        <v>1</v>
      </c>
      <c r="Y46" s="15" t="b">
        <v>1</v>
      </c>
      <c r="Z46" s="15" t="b">
        <v>1</v>
      </c>
      <c r="AA46" s="15" t="b">
        <v>1</v>
      </c>
    </row>
    <row r="47" spans="1:27" x14ac:dyDescent="0.15">
      <c r="B47" s="164" t="s">
        <v>27</v>
      </c>
      <c r="C47" s="165">
        <v>15377</v>
      </c>
      <c r="D47" s="165">
        <v>8149.81</v>
      </c>
      <c r="E47" s="165">
        <v>10979</v>
      </c>
      <c r="F47" s="165">
        <v>5818.87</v>
      </c>
      <c r="G47" s="165">
        <v>8245</v>
      </c>
      <c r="H47" s="165">
        <v>4369.8500000000004</v>
      </c>
      <c r="I47" s="165">
        <v>5849</v>
      </c>
      <c r="J47" s="165">
        <v>3099.9700000000003</v>
      </c>
      <c r="K47" s="165">
        <v>4404</v>
      </c>
      <c r="L47" s="165">
        <v>2334.12</v>
      </c>
      <c r="M47" s="165">
        <v>3499</v>
      </c>
      <c r="N47" s="165">
        <v>1854.47</v>
      </c>
      <c r="O47" s="239"/>
      <c r="P47" s="15" t="b">
        <v>1</v>
      </c>
      <c r="Q47" s="15" t="b">
        <v>1</v>
      </c>
      <c r="R47" s="15" t="b">
        <v>1</v>
      </c>
      <c r="S47" s="15" t="b">
        <v>1</v>
      </c>
      <c r="T47" s="15" t="b">
        <v>1</v>
      </c>
      <c r="U47" s="15" t="b">
        <v>1</v>
      </c>
      <c r="V47" s="15" t="b">
        <v>1</v>
      </c>
      <c r="W47" s="15" t="b">
        <v>1</v>
      </c>
      <c r="X47" s="15" t="b">
        <v>1</v>
      </c>
      <c r="Y47" s="15" t="b">
        <v>1</v>
      </c>
      <c r="Z47" s="15" t="b">
        <v>1</v>
      </c>
      <c r="AA47" s="15" t="b">
        <v>1</v>
      </c>
    </row>
    <row r="48" spans="1:27" x14ac:dyDescent="0.15">
      <c r="B48" s="164" t="s">
        <v>28</v>
      </c>
      <c r="C48" s="165">
        <v>17187</v>
      </c>
      <c r="D48" s="165">
        <v>9109.11</v>
      </c>
      <c r="E48" s="165">
        <v>12208</v>
      </c>
      <c r="F48" s="165">
        <v>6470.2400000000007</v>
      </c>
      <c r="G48" s="165">
        <v>9205</v>
      </c>
      <c r="H48" s="165">
        <v>4878.6500000000005</v>
      </c>
      <c r="I48" s="165">
        <v>6519</v>
      </c>
      <c r="J48" s="165">
        <v>3455.07</v>
      </c>
      <c r="K48" s="165">
        <v>4925</v>
      </c>
      <c r="L48" s="165">
        <v>2610.25</v>
      </c>
      <c r="M48" s="165">
        <v>3880</v>
      </c>
      <c r="N48" s="165">
        <v>2056.4</v>
      </c>
      <c r="O48" s="239"/>
      <c r="P48" s="15" t="b">
        <v>1</v>
      </c>
      <c r="Q48" s="15" t="b">
        <v>1</v>
      </c>
      <c r="R48" s="15" t="b">
        <v>1</v>
      </c>
      <c r="S48" s="15" t="b">
        <v>1</v>
      </c>
      <c r="T48" s="15" t="b">
        <v>1</v>
      </c>
      <c r="U48" s="15" t="b">
        <v>1</v>
      </c>
      <c r="V48" s="15" t="b">
        <v>1</v>
      </c>
      <c r="W48" s="15" t="b">
        <v>1</v>
      </c>
      <c r="X48" s="15" t="b">
        <v>1</v>
      </c>
      <c r="Y48" s="15" t="b">
        <v>1</v>
      </c>
      <c r="Z48" s="15" t="b">
        <v>1</v>
      </c>
      <c r="AA48" s="15" t="b">
        <v>1</v>
      </c>
    </row>
    <row r="49" spans="2:27" x14ac:dyDescent="0.15">
      <c r="B49" s="164" t="s">
        <v>29</v>
      </c>
      <c r="C49" s="165">
        <v>20077</v>
      </c>
      <c r="D49" s="165">
        <v>10640.810000000001</v>
      </c>
      <c r="E49" s="165">
        <v>14131</v>
      </c>
      <c r="F49" s="165">
        <v>7489.43</v>
      </c>
      <c r="G49" s="165">
        <v>10820</v>
      </c>
      <c r="H49" s="165">
        <v>5734.6</v>
      </c>
      <c r="I49" s="165">
        <v>7758</v>
      </c>
      <c r="J49" s="165">
        <v>4111.74</v>
      </c>
      <c r="K49" s="165">
        <v>5848</v>
      </c>
      <c r="L49" s="165">
        <v>3099.44</v>
      </c>
      <c r="M49" s="165">
        <v>4507</v>
      </c>
      <c r="N49" s="165">
        <v>2388.71</v>
      </c>
      <c r="O49" s="239"/>
      <c r="P49" s="15" t="b">
        <v>1</v>
      </c>
      <c r="Q49" s="15" t="b">
        <v>1</v>
      </c>
      <c r="R49" s="15" t="b">
        <v>1</v>
      </c>
      <c r="S49" s="15" t="b">
        <v>1</v>
      </c>
      <c r="T49" s="15" t="b">
        <v>1</v>
      </c>
      <c r="U49" s="15" t="b">
        <v>1</v>
      </c>
      <c r="V49" s="15" t="b">
        <v>1</v>
      </c>
      <c r="W49" s="15" t="b">
        <v>1</v>
      </c>
      <c r="X49" s="15" t="b">
        <v>1</v>
      </c>
      <c r="Y49" s="15" t="b">
        <v>1</v>
      </c>
      <c r="Z49" s="15" t="b">
        <v>1</v>
      </c>
      <c r="AA49" s="15" t="b">
        <v>1</v>
      </c>
    </row>
    <row r="50" spans="2:27" x14ac:dyDescent="0.15">
      <c r="B50" s="164" t="s">
        <v>30</v>
      </c>
      <c r="C50" s="165">
        <v>22688</v>
      </c>
      <c r="D50" s="165">
        <v>12024.640000000001</v>
      </c>
      <c r="E50" s="165">
        <v>15664</v>
      </c>
      <c r="F50" s="165">
        <v>8301.92</v>
      </c>
      <c r="G50" s="165">
        <v>12038</v>
      </c>
      <c r="H50" s="165">
        <v>6380.14</v>
      </c>
      <c r="I50" s="165">
        <v>8620</v>
      </c>
      <c r="J50" s="165">
        <v>4568.6000000000004</v>
      </c>
      <c r="K50" s="165">
        <v>6657</v>
      </c>
      <c r="L50" s="165">
        <v>3528.21</v>
      </c>
      <c r="M50" s="165">
        <v>4993</v>
      </c>
      <c r="N50" s="165">
        <v>2646.29</v>
      </c>
      <c r="O50" s="239"/>
      <c r="P50" s="15" t="b">
        <v>1</v>
      </c>
      <c r="Q50" s="15" t="b">
        <v>1</v>
      </c>
      <c r="R50" s="15" t="b">
        <v>1</v>
      </c>
      <c r="S50" s="15" t="b">
        <v>1</v>
      </c>
      <c r="T50" s="15" t="b">
        <v>1</v>
      </c>
      <c r="U50" s="15" t="b">
        <v>1</v>
      </c>
      <c r="V50" s="15" t="b">
        <v>1</v>
      </c>
      <c r="W50" s="15" t="b">
        <v>1</v>
      </c>
      <c r="X50" s="15" t="b">
        <v>1</v>
      </c>
      <c r="Y50" s="15" t="b">
        <v>1</v>
      </c>
      <c r="Z50" s="15" t="b">
        <v>1</v>
      </c>
      <c r="AA50" s="15" t="b">
        <v>1</v>
      </c>
    </row>
    <row r="51" spans="2:27" x14ac:dyDescent="0.15">
      <c r="B51" s="164" t="s">
        <v>31</v>
      </c>
      <c r="C51" s="165">
        <v>25663</v>
      </c>
      <c r="D51" s="165">
        <v>13601.390000000001</v>
      </c>
      <c r="E51" s="165">
        <v>17676</v>
      </c>
      <c r="F51" s="165">
        <v>9368.2800000000007</v>
      </c>
      <c r="G51" s="165">
        <v>13653</v>
      </c>
      <c r="H51" s="165">
        <v>7236.09</v>
      </c>
      <c r="I51" s="165">
        <v>9783</v>
      </c>
      <c r="J51" s="165">
        <v>5184.9900000000007</v>
      </c>
      <c r="K51" s="165">
        <v>7442</v>
      </c>
      <c r="L51" s="165">
        <v>3944.26</v>
      </c>
      <c r="M51" s="165">
        <v>5655</v>
      </c>
      <c r="N51" s="165">
        <v>2997.15</v>
      </c>
      <c r="O51" s="239"/>
      <c r="P51" s="15" t="b">
        <v>1</v>
      </c>
      <c r="Q51" s="15" t="b">
        <v>1</v>
      </c>
      <c r="R51" s="15" t="b">
        <v>1</v>
      </c>
      <c r="S51" s="15" t="b">
        <v>1</v>
      </c>
      <c r="T51" s="15" t="b">
        <v>1</v>
      </c>
      <c r="U51" s="15" t="b">
        <v>1</v>
      </c>
      <c r="V51" s="15" t="b">
        <v>1</v>
      </c>
      <c r="W51" s="15" t="b">
        <v>1</v>
      </c>
      <c r="X51" s="15" t="b">
        <v>1</v>
      </c>
      <c r="Y51" s="15" t="b">
        <v>1</v>
      </c>
      <c r="Z51" s="15" t="b">
        <v>1</v>
      </c>
      <c r="AA51" s="15" t="b">
        <v>1</v>
      </c>
    </row>
    <row r="52" spans="2:27" x14ac:dyDescent="0.15">
      <c r="B52" s="164" t="s">
        <v>32</v>
      </c>
      <c r="C52" s="165">
        <v>29633</v>
      </c>
      <c r="D52" s="165">
        <v>15705.490000000002</v>
      </c>
      <c r="E52" s="165">
        <v>20528</v>
      </c>
      <c r="F52" s="165">
        <v>10879.84</v>
      </c>
      <c r="G52" s="165">
        <v>15715</v>
      </c>
      <c r="H52" s="165">
        <v>8328.9500000000007</v>
      </c>
      <c r="I52" s="165">
        <v>11022</v>
      </c>
      <c r="J52" s="165">
        <v>5841.66</v>
      </c>
      <c r="K52" s="165">
        <v>8471</v>
      </c>
      <c r="L52" s="165">
        <v>4489.63</v>
      </c>
      <c r="M52" s="165">
        <v>6562</v>
      </c>
      <c r="N52" s="165">
        <v>3477.86</v>
      </c>
      <c r="O52" s="239"/>
      <c r="P52" s="15" t="b">
        <v>1</v>
      </c>
      <c r="Q52" s="15" t="b">
        <v>1</v>
      </c>
      <c r="R52" s="15" t="b">
        <v>1</v>
      </c>
      <c r="S52" s="15" t="b">
        <v>1</v>
      </c>
      <c r="T52" s="15" t="b">
        <v>1</v>
      </c>
      <c r="U52" s="15" t="b">
        <v>1</v>
      </c>
      <c r="V52" s="15" t="b">
        <v>1</v>
      </c>
      <c r="W52" s="15" t="b">
        <v>1</v>
      </c>
      <c r="X52" s="15" t="b">
        <v>1</v>
      </c>
      <c r="Y52" s="15" t="b">
        <v>1</v>
      </c>
      <c r="Z52" s="15" t="b">
        <v>1</v>
      </c>
      <c r="AA52" s="15" t="b">
        <v>1</v>
      </c>
    </row>
    <row r="53" spans="2:27" x14ac:dyDescent="0.15">
      <c r="B53" s="164" t="s">
        <v>33</v>
      </c>
      <c r="C53" s="165">
        <v>33548</v>
      </c>
      <c r="D53" s="165">
        <v>17780.440000000002</v>
      </c>
      <c r="E53" s="165">
        <v>22502</v>
      </c>
      <c r="F53" s="165">
        <v>11926.060000000001</v>
      </c>
      <c r="G53" s="165">
        <v>17673</v>
      </c>
      <c r="H53" s="165">
        <v>9366.69</v>
      </c>
      <c r="I53" s="165">
        <v>12844</v>
      </c>
      <c r="J53" s="165">
        <v>6807.3200000000006</v>
      </c>
      <c r="K53" s="165">
        <v>9503</v>
      </c>
      <c r="L53" s="165">
        <v>5036.59</v>
      </c>
      <c r="M53" s="165">
        <v>7212</v>
      </c>
      <c r="N53" s="165">
        <v>3822.36</v>
      </c>
      <c r="O53" s="239"/>
      <c r="P53" s="15" t="b">
        <v>1</v>
      </c>
      <c r="Q53" s="15" t="b">
        <v>1</v>
      </c>
      <c r="R53" s="15" t="b">
        <v>1</v>
      </c>
      <c r="S53" s="15" t="b">
        <v>1</v>
      </c>
      <c r="T53" s="15" t="b">
        <v>1</v>
      </c>
      <c r="U53" s="15" t="b">
        <v>1</v>
      </c>
      <c r="V53" s="15" t="b">
        <v>1</v>
      </c>
      <c r="W53" s="15" t="b">
        <v>1</v>
      </c>
      <c r="X53" s="15" t="b">
        <v>1</v>
      </c>
      <c r="Y53" s="15" t="b">
        <v>1</v>
      </c>
      <c r="Z53" s="15" t="b">
        <v>1</v>
      </c>
      <c r="AA53" s="15" t="b">
        <v>1</v>
      </c>
    </row>
    <row r="54" spans="2:27" x14ac:dyDescent="0.15">
      <c r="B54" s="164" t="s">
        <v>34</v>
      </c>
      <c r="C54" s="165">
        <v>38858</v>
      </c>
      <c r="D54" s="165">
        <v>20594.740000000002</v>
      </c>
      <c r="E54" s="165">
        <v>26595</v>
      </c>
      <c r="F54" s="165">
        <v>14095.35</v>
      </c>
      <c r="G54" s="165">
        <v>20400</v>
      </c>
      <c r="H54" s="165">
        <v>10812</v>
      </c>
      <c r="I54" s="165">
        <v>14208</v>
      </c>
      <c r="J54" s="165">
        <v>7530.2400000000007</v>
      </c>
      <c r="K54" s="165">
        <v>11010</v>
      </c>
      <c r="L54" s="165">
        <v>5835.3</v>
      </c>
      <c r="M54" s="165">
        <v>8523</v>
      </c>
      <c r="N54" s="165">
        <v>4517.1900000000005</v>
      </c>
      <c r="O54" s="239"/>
      <c r="P54" s="15" t="b">
        <v>1</v>
      </c>
      <c r="Q54" s="15" t="b">
        <v>1</v>
      </c>
      <c r="R54" s="15" t="b">
        <v>1</v>
      </c>
      <c r="S54" s="15" t="b">
        <v>1</v>
      </c>
      <c r="T54" s="15" t="b">
        <v>1</v>
      </c>
      <c r="U54" s="15" t="b">
        <v>1</v>
      </c>
      <c r="V54" s="15" t="b">
        <v>1</v>
      </c>
      <c r="W54" s="15" t="b">
        <v>1</v>
      </c>
      <c r="X54" s="15" t="b">
        <v>1</v>
      </c>
      <c r="Y54" s="15" t="b">
        <v>1</v>
      </c>
      <c r="Z54" s="15" t="b">
        <v>1</v>
      </c>
      <c r="AA54" s="15" t="b">
        <v>1</v>
      </c>
    </row>
    <row r="55" spans="2:27" x14ac:dyDescent="0.15">
      <c r="B55" s="164" t="s">
        <v>35</v>
      </c>
      <c r="C55" s="165">
        <v>41351</v>
      </c>
      <c r="D55" s="165">
        <v>21916.030000000002</v>
      </c>
      <c r="E55" s="165">
        <v>29382</v>
      </c>
      <c r="F55" s="165">
        <v>15572.460000000001</v>
      </c>
      <c r="G55" s="165">
        <v>22588</v>
      </c>
      <c r="H55" s="165">
        <v>11971.640000000001</v>
      </c>
      <c r="I55" s="165">
        <v>15631</v>
      </c>
      <c r="J55" s="165">
        <v>8284.43</v>
      </c>
      <c r="K55" s="165">
        <v>12140</v>
      </c>
      <c r="L55" s="165">
        <v>6434.2000000000007</v>
      </c>
      <c r="M55" s="165">
        <v>9438</v>
      </c>
      <c r="N55" s="165">
        <v>5002.1400000000003</v>
      </c>
      <c r="O55" s="239"/>
      <c r="P55" s="15" t="b">
        <v>1</v>
      </c>
      <c r="Q55" s="15" t="b">
        <v>1</v>
      </c>
      <c r="R55" s="15" t="b">
        <v>1</v>
      </c>
      <c r="S55" s="15" t="b">
        <v>1</v>
      </c>
      <c r="T55" s="15" t="b">
        <v>1</v>
      </c>
      <c r="U55" s="15" t="b">
        <v>1</v>
      </c>
      <c r="V55" s="15" t="b">
        <v>1</v>
      </c>
      <c r="W55" s="15" t="b">
        <v>1</v>
      </c>
      <c r="X55" s="15" t="b">
        <v>1</v>
      </c>
      <c r="Y55" s="15" t="b">
        <v>1</v>
      </c>
      <c r="Z55" s="15" t="b">
        <v>1</v>
      </c>
      <c r="AA55" s="15" t="b">
        <v>1</v>
      </c>
    </row>
    <row r="56" spans="2:27" x14ac:dyDescent="0.15">
      <c r="B56" s="164" t="s">
        <v>36</v>
      </c>
      <c r="C56" s="165">
        <v>46538</v>
      </c>
      <c r="D56" s="165">
        <v>24665.140000000003</v>
      </c>
      <c r="E56" s="165">
        <v>33065</v>
      </c>
      <c r="F56" s="165">
        <v>17524.45</v>
      </c>
      <c r="G56" s="165">
        <v>25420</v>
      </c>
      <c r="H56" s="165">
        <v>13472.6</v>
      </c>
      <c r="I56" s="165">
        <v>17597</v>
      </c>
      <c r="J56" s="165">
        <v>9326.41</v>
      </c>
      <c r="K56" s="165">
        <v>13673</v>
      </c>
      <c r="L56" s="165">
        <v>7246.6900000000005</v>
      </c>
      <c r="M56" s="165">
        <v>10628</v>
      </c>
      <c r="N56" s="165">
        <v>5632.84</v>
      </c>
      <c r="O56" s="239"/>
      <c r="P56" s="15" t="b">
        <v>1</v>
      </c>
      <c r="Q56" s="15" t="b">
        <v>1</v>
      </c>
      <c r="R56" s="15" t="b">
        <v>1</v>
      </c>
      <c r="S56" s="15" t="b">
        <v>1</v>
      </c>
      <c r="T56" s="15" t="b">
        <v>1</v>
      </c>
      <c r="U56" s="15" t="b">
        <v>1</v>
      </c>
      <c r="V56" s="15" t="b">
        <v>1</v>
      </c>
      <c r="W56" s="15" t="b">
        <v>1</v>
      </c>
      <c r="X56" s="15" t="b">
        <v>1</v>
      </c>
      <c r="Y56" s="15" t="b">
        <v>1</v>
      </c>
      <c r="Z56" s="15" t="b">
        <v>1</v>
      </c>
      <c r="AA56" s="15" t="b">
        <v>1</v>
      </c>
    </row>
    <row r="57" spans="2:27" x14ac:dyDescent="0.15">
      <c r="B57" s="164" t="s">
        <v>37</v>
      </c>
      <c r="C57" s="165">
        <v>51726</v>
      </c>
      <c r="D57" s="165">
        <v>27414.780000000002</v>
      </c>
      <c r="E57" s="165">
        <v>36753</v>
      </c>
      <c r="F57" s="165">
        <v>19479.09</v>
      </c>
      <c r="G57" s="165">
        <v>28260</v>
      </c>
      <c r="H57" s="165">
        <v>14977.800000000001</v>
      </c>
      <c r="I57" s="165">
        <v>19557</v>
      </c>
      <c r="J57" s="165">
        <v>10365.210000000001</v>
      </c>
      <c r="K57" s="165">
        <v>15209</v>
      </c>
      <c r="L57" s="165">
        <v>8060.77</v>
      </c>
      <c r="M57" s="165">
        <v>11821</v>
      </c>
      <c r="N57" s="165">
        <v>6265.13</v>
      </c>
      <c r="O57" s="239"/>
      <c r="P57" s="15" t="b">
        <v>1</v>
      </c>
      <c r="Q57" s="15" t="b">
        <v>1</v>
      </c>
      <c r="R57" s="15" t="b">
        <v>1</v>
      </c>
      <c r="S57" s="15" t="b">
        <v>1</v>
      </c>
      <c r="T57" s="15" t="b">
        <v>1</v>
      </c>
      <c r="U57" s="15" t="b">
        <v>1</v>
      </c>
      <c r="V57" s="15" t="b">
        <v>1</v>
      </c>
      <c r="W57" s="15" t="b">
        <v>1</v>
      </c>
      <c r="X57" s="15" t="b">
        <v>1</v>
      </c>
      <c r="Y57" s="15" t="b">
        <v>1</v>
      </c>
      <c r="Z57" s="15" t="b">
        <v>1</v>
      </c>
      <c r="AA57" s="15" t="b">
        <v>1</v>
      </c>
    </row>
    <row r="58" spans="2:27" x14ac:dyDescent="0.15">
      <c r="B58" s="164" t="s">
        <v>38</v>
      </c>
      <c r="C58" s="165">
        <v>56904</v>
      </c>
      <c r="D58" s="165">
        <v>30159.120000000003</v>
      </c>
      <c r="E58" s="165">
        <v>40429</v>
      </c>
      <c r="F58" s="165">
        <v>21427.370000000003</v>
      </c>
      <c r="G58" s="165">
        <v>31088</v>
      </c>
      <c r="H58" s="165">
        <v>16476.64</v>
      </c>
      <c r="I58" s="165">
        <v>21532</v>
      </c>
      <c r="J58" s="165">
        <v>11411.960000000001</v>
      </c>
      <c r="K58" s="165">
        <v>16731</v>
      </c>
      <c r="L58" s="165">
        <v>8867.43</v>
      </c>
      <c r="M58" s="165">
        <v>13007</v>
      </c>
      <c r="N58" s="165">
        <v>6893.71</v>
      </c>
      <c r="O58" s="239"/>
      <c r="P58" s="15" t="b">
        <v>1</v>
      </c>
      <c r="Q58" s="15" t="b">
        <v>1</v>
      </c>
      <c r="R58" s="15" t="b">
        <v>1</v>
      </c>
      <c r="S58" s="15" t="b">
        <v>1</v>
      </c>
      <c r="T58" s="15" t="b">
        <v>1</v>
      </c>
      <c r="U58" s="15" t="b">
        <v>1</v>
      </c>
      <c r="V58" s="15" t="b">
        <v>1</v>
      </c>
      <c r="W58" s="15" t="b">
        <v>1</v>
      </c>
      <c r="X58" s="15" t="b">
        <v>1</v>
      </c>
      <c r="Y58" s="15" t="b">
        <v>1</v>
      </c>
      <c r="Z58" s="15" t="b">
        <v>1</v>
      </c>
      <c r="AA58" s="15" t="b">
        <v>1</v>
      </c>
    </row>
    <row r="59" spans="2:27" x14ac:dyDescent="0.15">
      <c r="B59" s="164" t="s">
        <v>39</v>
      </c>
      <c r="C59" s="165">
        <v>62080</v>
      </c>
      <c r="D59" s="165">
        <v>32902.400000000001</v>
      </c>
      <c r="E59" s="165">
        <v>44113</v>
      </c>
      <c r="F59" s="165">
        <v>23379.89</v>
      </c>
      <c r="G59" s="165">
        <v>33923</v>
      </c>
      <c r="H59" s="165">
        <v>17979.190000000002</v>
      </c>
      <c r="I59" s="165">
        <v>23486</v>
      </c>
      <c r="J59" s="165">
        <v>12447.58</v>
      </c>
      <c r="K59" s="165">
        <v>18265</v>
      </c>
      <c r="L59" s="165">
        <v>9680.4500000000007</v>
      </c>
      <c r="M59" s="165">
        <v>14203</v>
      </c>
      <c r="N59" s="165">
        <v>7527.59</v>
      </c>
      <c r="O59" s="239"/>
      <c r="P59" s="15" t="b">
        <v>1</v>
      </c>
      <c r="Q59" s="15" t="b">
        <v>1</v>
      </c>
      <c r="R59" s="15" t="b">
        <v>1</v>
      </c>
      <c r="S59" s="15" t="b">
        <v>1</v>
      </c>
      <c r="T59" s="15" t="b">
        <v>1</v>
      </c>
      <c r="U59" s="15" t="b">
        <v>1</v>
      </c>
      <c r="V59" s="15" t="b">
        <v>1</v>
      </c>
      <c r="W59" s="15" t="b">
        <v>1</v>
      </c>
      <c r="X59" s="15" t="b">
        <v>1</v>
      </c>
      <c r="Y59" s="15" t="b">
        <v>1</v>
      </c>
      <c r="Z59" s="15" t="b">
        <v>1</v>
      </c>
      <c r="AA59" s="15" t="b">
        <v>1</v>
      </c>
    </row>
    <row r="60" spans="2:27" x14ac:dyDescent="0.15">
      <c r="B60" s="164" t="s">
        <v>40</v>
      </c>
      <c r="C60" s="165">
        <v>68199</v>
      </c>
      <c r="D60" s="165">
        <v>36145.47</v>
      </c>
      <c r="E60" s="165">
        <v>47697</v>
      </c>
      <c r="F60" s="165">
        <v>25279.41</v>
      </c>
      <c r="G60" s="165">
        <v>36924</v>
      </c>
      <c r="H60" s="165">
        <v>19569.72</v>
      </c>
      <c r="I60" s="165">
        <v>25605</v>
      </c>
      <c r="J60" s="165">
        <v>13570.650000000001</v>
      </c>
      <c r="K60" s="165">
        <v>19889</v>
      </c>
      <c r="L60" s="165">
        <v>10541.17</v>
      </c>
      <c r="M60" s="165">
        <v>16159</v>
      </c>
      <c r="N60" s="165">
        <v>8564.27</v>
      </c>
      <c r="O60" s="239"/>
      <c r="P60" s="15" t="b">
        <v>1</v>
      </c>
      <c r="Q60" s="15" t="b">
        <v>1</v>
      </c>
      <c r="R60" s="15" t="b">
        <v>1</v>
      </c>
      <c r="S60" s="15" t="b">
        <v>1</v>
      </c>
      <c r="T60" s="15" t="b">
        <v>1</v>
      </c>
      <c r="U60" s="15" t="b">
        <v>1</v>
      </c>
      <c r="V60" s="15" t="b">
        <v>1</v>
      </c>
      <c r="W60" s="15" t="b">
        <v>1</v>
      </c>
      <c r="X60" s="15" t="b">
        <v>1</v>
      </c>
      <c r="Y60" s="15" t="b">
        <v>1</v>
      </c>
      <c r="Z60" s="15" t="b">
        <v>1</v>
      </c>
      <c r="AA60" s="15" t="b">
        <v>1</v>
      </c>
    </row>
    <row r="61" spans="2:27" x14ac:dyDescent="0.15">
      <c r="B61" s="164" t="s">
        <v>41</v>
      </c>
      <c r="C61" s="165">
        <v>72210</v>
      </c>
      <c r="D61" s="165">
        <v>38271.300000000003</v>
      </c>
      <c r="E61" s="165">
        <v>50506</v>
      </c>
      <c r="F61" s="165">
        <v>26768.18</v>
      </c>
      <c r="G61" s="165">
        <v>39098</v>
      </c>
      <c r="H61" s="165">
        <v>20721.940000000002</v>
      </c>
      <c r="I61" s="165">
        <v>27107</v>
      </c>
      <c r="J61" s="165">
        <v>14366.710000000001</v>
      </c>
      <c r="K61" s="165">
        <v>21068</v>
      </c>
      <c r="L61" s="165">
        <v>11166.04</v>
      </c>
      <c r="M61" s="165">
        <v>17107</v>
      </c>
      <c r="N61" s="165">
        <v>9066.7100000000009</v>
      </c>
      <c r="O61" s="239"/>
      <c r="P61" s="15" t="b">
        <v>1</v>
      </c>
      <c r="Q61" s="15" t="b">
        <v>1</v>
      </c>
      <c r="R61" s="15" t="b">
        <v>1</v>
      </c>
      <c r="S61" s="15" t="b">
        <v>1</v>
      </c>
      <c r="T61" s="15" t="b">
        <v>1</v>
      </c>
      <c r="U61" s="15" t="b">
        <v>1</v>
      </c>
      <c r="V61" s="15" t="b">
        <v>1</v>
      </c>
      <c r="W61" s="15" t="b">
        <v>1</v>
      </c>
      <c r="X61" s="15" t="b">
        <v>1</v>
      </c>
      <c r="Y61" s="15" t="b">
        <v>1</v>
      </c>
      <c r="Z61" s="15" t="b">
        <v>1</v>
      </c>
      <c r="AA61" s="15" t="b">
        <v>1</v>
      </c>
    </row>
    <row r="62" spans="2:27" x14ac:dyDescent="0.15">
      <c r="B62" s="164" t="s">
        <v>42</v>
      </c>
      <c r="C62" s="165">
        <v>80244</v>
      </c>
      <c r="D62" s="165">
        <v>42529.32</v>
      </c>
      <c r="E62" s="165">
        <v>56129</v>
      </c>
      <c r="F62" s="165">
        <v>29748.370000000003</v>
      </c>
      <c r="G62" s="165">
        <v>43459</v>
      </c>
      <c r="H62" s="165">
        <v>23033.27</v>
      </c>
      <c r="I62" s="165">
        <v>30133</v>
      </c>
      <c r="J62" s="165">
        <v>15970.490000000002</v>
      </c>
      <c r="K62" s="165">
        <v>23418</v>
      </c>
      <c r="L62" s="165">
        <v>12411.54</v>
      </c>
      <c r="M62" s="165">
        <v>19020</v>
      </c>
      <c r="N62" s="165">
        <v>10080.6</v>
      </c>
      <c r="O62" s="239"/>
      <c r="P62" s="15" t="b">
        <v>1</v>
      </c>
      <c r="Q62" s="15" t="b">
        <v>1</v>
      </c>
      <c r="R62" s="15" t="b">
        <v>1</v>
      </c>
      <c r="S62" s="15" t="b">
        <v>1</v>
      </c>
      <c r="T62" s="15" t="b">
        <v>1</v>
      </c>
      <c r="U62" s="15" t="b">
        <v>1</v>
      </c>
      <c r="V62" s="15" t="b">
        <v>1</v>
      </c>
      <c r="W62" s="15" t="b">
        <v>1</v>
      </c>
      <c r="X62" s="15" t="b">
        <v>1</v>
      </c>
      <c r="Y62" s="15" t="b">
        <v>1</v>
      </c>
      <c r="Z62" s="15" t="b">
        <v>1</v>
      </c>
      <c r="AA62" s="15" t="b">
        <v>1</v>
      </c>
    </row>
    <row r="63" spans="2:27" x14ac:dyDescent="0.15">
      <c r="B63" s="164" t="s">
        <v>43</v>
      </c>
      <c r="C63" s="165">
        <v>88282</v>
      </c>
      <c r="D63" s="165">
        <v>46789.46</v>
      </c>
      <c r="E63" s="165">
        <v>61752</v>
      </c>
      <c r="F63" s="165">
        <v>32728.560000000001</v>
      </c>
      <c r="G63" s="165">
        <v>47810</v>
      </c>
      <c r="H63" s="165">
        <v>25339.300000000003</v>
      </c>
      <c r="I63" s="165">
        <v>33154</v>
      </c>
      <c r="J63" s="165">
        <v>17571.620000000003</v>
      </c>
      <c r="K63" s="165">
        <v>25763</v>
      </c>
      <c r="L63" s="165">
        <v>13654.390000000001</v>
      </c>
      <c r="M63" s="165">
        <v>20926</v>
      </c>
      <c r="N63" s="165">
        <v>11090.78</v>
      </c>
      <c r="O63" s="239"/>
      <c r="P63" s="15" t="b">
        <v>1</v>
      </c>
      <c r="Q63" s="15" t="b">
        <v>1</v>
      </c>
      <c r="R63" s="15" t="b">
        <v>1</v>
      </c>
      <c r="S63" s="15" t="b">
        <v>1</v>
      </c>
      <c r="T63" s="15" t="b">
        <v>1</v>
      </c>
      <c r="U63" s="15" t="b">
        <v>1</v>
      </c>
      <c r="V63" s="15" t="b">
        <v>1</v>
      </c>
      <c r="W63" s="15" t="b">
        <v>1</v>
      </c>
      <c r="X63" s="15" t="b">
        <v>1</v>
      </c>
      <c r="Y63" s="15" t="b">
        <v>1</v>
      </c>
      <c r="Z63" s="15" t="b">
        <v>1</v>
      </c>
      <c r="AA63" s="15" t="b">
        <v>1</v>
      </c>
    </row>
    <row r="64" spans="2:27" x14ac:dyDescent="0.15">
      <c r="B64" s="164" t="s">
        <v>44</v>
      </c>
      <c r="C64" s="165">
        <v>92304</v>
      </c>
      <c r="D64" s="165">
        <v>48921.120000000003</v>
      </c>
      <c r="E64" s="165">
        <v>64561</v>
      </c>
      <c r="F64" s="165">
        <v>34217.33</v>
      </c>
      <c r="G64" s="165">
        <v>49983</v>
      </c>
      <c r="H64" s="165">
        <v>26490.99</v>
      </c>
      <c r="I64" s="165">
        <v>34662</v>
      </c>
      <c r="J64" s="165">
        <v>18370.86</v>
      </c>
      <c r="K64" s="165">
        <v>26936</v>
      </c>
      <c r="L64" s="165">
        <v>14276.08</v>
      </c>
      <c r="M64" s="165">
        <v>21890</v>
      </c>
      <c r="N64" s="165">
        <v>11601.7</v>
      </c>
      <c r="O64" s="239"/>
      <c r="P64" s="15" t="b">
        <v>1</v>
      </c>
      <c r="Q64" s="15" t="b">
        <v>1</v>
      </c>
      <c r="R64" s="15" t="b">
        <v>1</v>
      </c>
      <c r="S64" s="15" t="b">
        <v>1</v>
      </c>
      <c r="T64" s="15" t="b">
        <v>1</v>
      </c>
      <c r="U64" s="15" t="b">
        <v>1</v>
      </c>
      <c r="V64" s="15" t="b">
        <v>1</v>
      </c>
      <c r="W64" s="15" t="b">
        <v>1</v>
      </c>
      <c r="X64" s="15" t="b">
        <v>1</v>
      </c>
      <c r="Y64" s="15" t="b">
        <v>1</v>
      </c>
      <c r="Z64" s="15" t="b">
        <v>1</v>
      </c>
      <c r="AA64" s="15" t="b">
        <v>1</v>
      </c>
    </row>
    <row r="65" spans="1:27" x14ac:dyDescent="0.15">
      <c r="B65" s="164" t="s">
        <v>45</v>
      </c>
      <c r="C65" s="165">
        <v>94249</v>
      </c>
      <c r="D65" s="165">
        <v>49951.97</v>
      </c>
      <c r="E65" s="165">
        <v>65389</v>
      </c>
      <c r="F65" s="165">
        <v>34656.17</v>
      </c>
      <c r="G65" s="165">
        <v>50777</v>
      </c>
      <c r="H65" s="165">
        <v>26911.81</v>
      </c>
      <c r="I65" s="165">
        <v>35196</v>
      </c>
      <c r="J65" s="165">
        <v>18653.88</v>
      </c>
      <c r="K65" s="165">
        <v>27442</v>
      </c>
      <c r="L65" s="165">
        <v>14544.26</v>
      </c>
      <c r="M65" s="165">
        <v>22171</v>
      </c>
      <c r="N65" s="165">
        <v>11750.630000000001</v>
      </c>
      <c r="O65" s="239"/>
      <c r="P65" s="15" t="b">
        <v>1</v>
      </c>
      <c r="Q65" s="15" t="b">
        <v>1</v>
      </c>
      <c r="R65" s="15" t="b">
        <v>1</v>
      </c>
      <c r="S65" s="15" t="b">
        <v>1</v>
      </c>
      <c r="T65" s="15" t="b">
        <v>1</v>
      </c>
      <c r="U65" s="15" t="b">
        <v>1</v>
      </c>
      <c r="V65" s="15" t="b">
        <v>1</v>
      </c>
      <c r="W65" s="15" t="b">
        <v>1</v>
      </c>
      <c r="X65" s="15" t="b">
        <v>1</v>
      </c>
      <c r="Y65" s="15" t="b">
        <v>1</v>
      </c>
      <c r="Z65" s="15" t="b">
        <v>1</v>
      </c>
      <c r="AA65" s="15" t="b">
        <v>1</v>
      </c>
    </row>
    <row r="66" spans="1:27" x14ac:dyDescent="0.15">
      <c r="B66" s="164" t="s">
        <v>46</v>
      </c>
      <c r="C66" s="165">
        <v>106044</v>
      </c>
      <c r="D66" s="165">
        <v>56203.32</v>
      </c>
      <c r="E66" s="165">
        <v>73584</v>
      </c>
      <c r="F66" s="165">
        <v>38999.520000000004</v>
      </c>
      <c r="G66" s="165">
        <v>57145</v>
      </c>
      <c r="H66" s="165">
        <v>30286.850000000002</v>
      </c>
      <c r="I66" s="165">
        <v>39600</v>
      </c>
      <c r="J66" s="165">
        <v>20988</v>
      </c>
      <c r="K66" s="165">
        <v>30883</v>
      </c>
      <c r="L66" s="165">
        <v>16367.990000000002</v>
      </c>
      <c r="M66" s="165">
        <v>24948</v>
      </c>
      <c r="N66" s="165">
        <v>13222.44</v>
      </c>
      <c r="O66" s="239"/>
      <c r="P66" s="15" t="b">
        <v>1</v>
      </c>
      <c r="Q66" s="15" t="b">
        <v>1</v>
      </c>
      <c r="R66" s="15" t="b">
        <v>1</v>
      </c>
      <c r="S66" s="15" t="b">
        <v>1</v>
      </c>
      <c r="T66" s="15" t="b">
        <v>1</v>
      </c>
      <c r="U66" s="15" t="b">
        <v>1</v>
      </c>
      <c r="V66" s="15" t="b">
        <v>1</v>
      </c>
      <c r="W66" s="15" t="b">
        <v>1</v>
      </c>
      <c r="X66" s="15" t="b">
        <v>1</v>
      </c>
      <c r="Y66" s="15" t="b">
        <v>1</v>
      </c>
      <c r="Z66" s="15" t="b">
        <v>1</v>
      </c>
      <c r="AA66" s="15" t="b">
        <v>1</v>
      </c>
    </row>
    <row r="67" spans="1:27" x14ac:dyDescent="0.15">
      <c r="B67" s="164" t="s">
        <v>47</v>
      </c>
      <c r="C67" s="165">
        <v>117848</v>
      </c>
      <c r="D67" s="165">
        <v>62459.44</v>
      </c>
      <c r="E67" s="165">
        <v>81764</v>
      </c>
      <c r="F67" s="165">
        <v>43334.920000000006</v>
      </c>
      <c r="G67" s="165">
        <v>63495</v>
      </c>
      <c r="H67" s="165">
        <v>33652.35</v>
      </c>
      <c r="I67" s="165">
        <v>44014</v>
      </c>
      <c r="J67" s="165">
        <v>23327.420000000002</v>
      </c>
      <c r="K67" s="165">
        <v>34325</v>
      </c>
      <c r="L67" s="165">
        <v>18192.25</v>
      </c>
      <c r="M67" s="165">
        <v>27732</v>
      </c>
      <c r="N67" s="165">
        <v>14697.960000000001</v>
      </c>
      <c r="O67" s="239"/>
      <c r="P67" s="15" t="b">
        <v>1</v>
      </c>
      <c r="Q67" s="15" t="b">
        <v>1</v>
      </c>
      <c r="R67" s="15" t="b">
        <v>1</v>
      </c>
      <c r="S67" s="15" t="b">
        <v>1</v>
      </c>
      <c r="T67" s="15" t="b">
        <v>1</v>
      </c>
      <c r="U67" s="15" t="b">
        <v>1</v>
      </c>
      <c r="V67" s="15" t="b">
        <v>1</v>
      </c>
      <c r="W67" s="15" t="b">
        <v>1</v>
      </c>
      <c r="X67" s="15" t="b">
        <v>1</v>
      </c>
      <c r="Y67" s="15" t="b">
        <v>1</v>
      </c>
      <c r="Z67" s="15" t="b">
        <v>1</v>
      </c>
      <c r="AA67" s="15" t="b">
        <v>1</v>
      </c>
    </row>
    <row r="68" spans="1:27" x14ac:dyDescent="0.15">
      <c r="B68" s="164" t="s">
        <v>48</v>
      </c>
      <c r="C68" s="165">
        <v>129639</v>
      </c>
      <c r="D68" s="165">
        <v>68708.67</v>
      </c>
      <c r="E68" s="165">
        <v>89949</v>
      </c>
      <c r="F68" s="165">
        <v>47672.97</v>
      </c>
      <c r="G68" s="165">
        <v>69856</v>
      </c>
      <c r="H68" s="165">
        <v>37023.68</v>
      </c>
      <c r="I68" s="165">
        <v>48415</v>
      </c>
      <c r="J68" s="165">
        <v>25659.95</v>
      </c>
      <c r="K68" s="165">
        <v>37772</v>
      </c>
      <c r="L68" s="165">
        <v>20019.16</v>
      </c>
      <c r="M68" s="165">
        <v>30520</v>
      </c>
      <c r="N68" s="165">
        <v>16175.6</v>
      </c>
      <c r="O68" s="239"/>
      <c r="P68" s="15" t="b">
        <v>1</v>
      </c>
      <c r="Q68" s="15" t="b">
        <v>1</v>
      </c>
      <c r="R68" s="15" t="b">
        <v>1</v>
      </c>
      <c r="S68" s="15" t="b">
        <v>1</v>
      </c>
      <c r="T68" s="15" t="b">
        <v>1</v>
      </c>
      <c r="U68" s="15" t="b">
        <v>1</v>
      </c>
      <c r="V68" s="15" t="b">
        <v>1</v>
      </c>
      <c r="W68" s="15" t="b">
        <v>1</v>
      </c>
      <c r="X68" s="15" t="b">
        <v>1</v>
      </c>
      <c r="Y68" s="15" t="b">
        <v>1</v>
      </c>
      <c r="Z68" s="15" t="b">
        <v>1</v>
      </c>
      <c r="AA68" s="15" t="b">
        <v>1</v>
      </c>
    </row>
    <row r="69" spans="1:27" x14ac:dyDescent="0.15">
      <c r="B69" s="164" t="s">
        <v>49</v>
      </c>
      <c r="C69" s="165">
        <v>141422</v>
      </c>
      <c r="D69" s="165">
        <v>74953.66</v>
      </c>
      <c r="E69" s="165">
        <v>98139</v>
      </c>
      <c r="F69" s="165">
        <v>52013.670000000006</v>
      </c>
      <c r="G69" s="165">
        <v>76220</v>
      </c>
      <c r="H69" s="165">
        <v>40396.6</v>
      </c>
      <c r="I69" s="165">
        <v>52830</v>
      </c>
      <c r="J69" s="165">
        <v>27999.9</v>
      </c>
      <c r="K69" s="165">
        <v>41209</v>
      </c>
      <c r="L69" s="165">
        <v>21840.77</v>
      </c>
      <c r="M69" s="165">
        <v>33299</v>
      </c>
      <c r="N69" s="165">
        <v>17648.47</v>
      </c>
      <c r="O69" s="239"/>
      <c r="P69" s="15" t="b">
        <v>1</v>
      </c>
      <c r="Q69" s="15" t="b">
        <v>1</v>
      </c>
      <c r="R69" s="15" t="b">
        <v>1</v>
      </c>
      <c r="S69" s="15" t="b">
        <v>1</v>
      </c>
      <c r="T69" s="15" t="b">
        <v>1</v>
      </c>
      <c r="U69" s="15" t="b">
        <v>1</v>
      </c>
      <c r="V69" s="15" t="b">
        <v>1</v>
      </c>
      <c r="W69" s="15" t="b">
        <v>1</v>
      </c>
      <c r="X69" s="15" t="b">
        <v>1</v>
      </c>
      <c r="Y69" s="15" t="b">
        <v>1</v>
      </c>
      <c r="Z69" s="15" t="b">
        <v>1</v>
      </c>
      <c r="AA69" s="15" t="b">
        <v>1</v>
      </c>
    </row>
    <row r="70" spans="1:27" x14ac:dyDescent="0.15">
      <c r="B70" s="164" t="s">
        <v>50</v>
      </c>
      <c r="C70" s="165">
        <v>154424</v>
      </c>
      <c r="D70" s="165">
        <v>81844.72</v>
      </c>
      <c r="E70" s="165">
        <v>107359</v>
      </c>
      <c r="F70" s="165">
        <v>56900.270000000004</v>
      </c>
      <c r="G70" s="165">
        <v>84995</v>
      </c>
      <c r="H70" s="165">
        <v>45047.350000000006</v>
      </c>
      <c r="I70" s="165">
        <v>60593</v>
      </c>
      <c r="J70" s="165">
        <v>32114.29</v>
      </c>
      <c r="K70" s="165">
        <v>45115</v>
      </c>
      <c r="L70" s="165">
        <v>23910.95</v>
      </c>
      <c r="M70" s="165">
        <v>38207</v>
      </c>
      <c r="N70" s="165">
        <v>20249.710000000003</v>
      </c>
      <c r="O70" s="239"/>
      <c r="P70" s="15" t="b">
        <v>1</v>
      </c>
      <c r="Q70" s="15" t="b">
        <v>1</v>
      </c>
      <c r="R70" s="15" t="b">
        <v>1</v>
      </c>
      <c r="S70" s="15" t="b">
        <v>1</v>
      </c>
      <c r="T70" s="15" t="b">
        <v>1</v>
      </c>
      <c r="U70" s="15" t="b">
        <v>1</v>
      </c>
      <c r="V70" s="15" t="b">
        <v>1</v>
      </c>
      <c r="W70" s="15" t="b">
        <v>1</v>
      </c>
      <c r="X70" s="15" t="b">
        <v>1</v>
      </c>
      <c r="Y70" s="15" t="b">
        <v>1</v>
      </c>
      <c r="Z70" s="15" t="b">
        <v>1</v>
      </c>
      <c r="AA70" s="15" t="b">
        <v>1</v>
      </c>
    </row>
    <row r="71" spans="1:27" x14ac:dyDescent="0.15">
      <c r="B71" s="20"/>
    </row>
    <row r="73" spans="1:27" x14ac:dyDescent="0.15">
      <c r="B73" s="13"/>
      <c r="C73" s="23"/>
      <c r="D73" s="13"/>
      <c r="E73" s="13"/>
      <c r="F73" s="13"/>
      <c r="G73" s="13"/>
      <c r="H73" s="13"/>
      <c r="I73" s="13"/>
      <c r="J73" s="13"/>
      <c r="K73" s="13"/>
      <c r="L73" s="13"/>
      <c r="M73" s="13"/>
      <c r="N73" s="13"/>
      <c r="O73" s="13"/>
    </row>
    <row r="75" spans="1:27" ht="18" x14ac:dyDescent="0.15">
      <c r="A75" s="53"/>
      <c r="B75" s="54" t="s">
        <v>213</v>
      </c>
      <c r="C75" s="53"/>
      <c r="D75" s="53"/>
      <c r="E75" s="53"/>
      <c r="F75" s="53"/>
      <c r="G75" s="53"/>
      <c r="H75" s="53"/>
      <c r="I75" s="53"/>
      <c r="J75" s="53"/>
      <c r="K75" s="53"/>
      <c r="L75" s="53"/>
      <c r="M75" s="53"/>
      <c r="N75" s="53"/>
      <c r="O75" s="53"/>
    </row>
    <row r="77" spans="1:27" ht="15" customHeight="1" x14ac:dyDescent="0.15">
      <c r="B77" s="86" t="s">
        <v>56</v>
      </c>
      <c r="C77" s="252" t="s">
        <v>5</v>
      </c>
      <c r="D77" s="253"/>
      <c r="E77" s="252" t="s">
        <v>6</v>
      </c>
      <c r="F77" s="253"/>
      <c r="G77" s="252" t="s">
        <v>7</v>
      </c>
      <c r="H77" s="253"/>
      <c r="I77" s="252" t="s">
        <v>8</v>
      </c>
      <c r="J77" s="253"/>
      <c r="K77" s="252" t="s">
        <v>9</v>
      </c>
      <c r="L77" s="253"/>
      <c r="M77" s="252" t="s">
        <v>10</v>
      </c>
      <c r="N77" s="254"/>
      <c r="O77" s="239" t="str">
        <f>$O$4</f>
        <v>BUPA ADVANTAGE CARE CFG PREMIUM BOOKLET, EFFECTIVE JANUARY 1, 2023</v>
      </c>
    </row>
    <row r="78" spans="1:27" x14ac:dyDescent="0.15">
      <c r="B78" s="44" t="s">
        <v>57</v>
      </c>
      <c r="C78" s="232" t="s">
        <v>11</v>
      </c>
      <c r="D78" s="233"/>
      <c r="E78" s="232" t="s">
        <v>12</v>
      </c>
      <c r="F78" s="233"/>
      <c r="G78" s="232" t="s">
        <v>13</v>
      </c>
      <c r="H78" s="233"/>
      <c r="I78" s="232" t="s">
        <v>14</v>
      </c>
      <c r="J78" s="233"/>
      <c r="K78" s="232" t="s">
        <v>15</v>
      </c>
      <c r="L78" s="233"/>
      <c r="M78" s="232" t="s">
        <v>16</v>
      </c>
      <c r="N78" s="234"/>
      <c r="O78" s="239"/>
    </row>
    <row r="79" spans="1:27" ht="28" x14ac:dyDescent="0.15">
      <c r="B79" s="45" t="s">
        <v>58</v>
      </c>
      <c r="C79" s="243" t="s">
        <v>12</v>
      </c>
      <c r="D79" s="244"/>
      <c r="E79" s="243" t="s">
        <v>13</v>
      </c>
      <c r="F79" s="244"/>
      <c r="G79" s="243" t="s">
        <v>17</v>
      </c>
      <c r="H79" s="244"/>
      <c r="I79" s="243" t="s">
        <v>14</v>
      </c>
      <c r="J79" s="244"/>
      <c r="K79" s="243" t="s">
        <v>15</v>
      </c>
      <c r="L79" s="244"/>
      <c r="M79" s="243" t="s">
        <v>16</v>
      </c>
      <c r="N79" s="245"/>
      <c r="O79" s="239"/>
    </row>
    <row r="80" spans="1:27" x14ac:dyDescent="0.15">
      <c r="B80" s="33" t="s">
        <v>18</v>
      </c>
      <c r="C80" s="31" t="s">
        <v>19</v>
      </c>
      <c r="D80" s="32" t="s">
        <v>20</v>
      </c>
      <c r="E80" s="31" t="s">
        <v>19</v>
      </c>
      <c r="F80" s="32" t="s">
        <v>20</v>
      </c>
      <c r="G80" s="31" t="s">
        <v>19</v>
      </c>
      <c r="H80" s="32" t="s">
        <v>20</v>
      </c>
      <c r="I80" s="31" t="s">
        <v>19</v>
      </c>
      <c r="J80" s="32" t="s">
        <v>20</v>
      </c>
      <c r="K80" s="31" t="s">
        <v>19</v>
      </c>
      <c r="L80" s="32" t="s">
        <v>20</v>
      </c>
      <c r="M80" s="31" t="s">
        <v>19</v>
      </c>
      <c r="N80" s="39" t="s">
        <v>20</v>
      </c>
      <c r="O80" s="239"/>
    </row>
    <row r="81" spans="2:27" x14ac:dyDescent="0.15">
      <c r="B81" s="164" t="s">
        <v>24</v>
      </c>
      <c r="C81" s="165">
        <v>6009</v>
      </c>
      <c r="D81" s="165">
        <v>3184.77</v>
      </c>
      <c r="E81" s="165">
        <v>4632</v>
      </c>
      <c r="F81" s="165">
        <v>2454.96</v>
      </c>
      <c r="G81" s="165">
        <v>3299</v>
      </c>
      <c r="H81" s="165">
        <v>1748.47</v>
      </c>
      <c r="I81" s="165">
        <v>2431</v>
      </c>
      <c r="J81" s="165">
        <v>1288.43</v>
      </c>
      <c r="K81" s="165">
        <v>2148</v>
      </c>
      <c r="L81" s="165">
        <v>1138.44</v>
      </c>
      <c r="M81" s="165">
        <v>1551</v>
      </c>
      <c r="N81" s="165">
        <v>822.03000000000009</v>
      </c>
      <c r="O81" s="239"/>
      <c r="P81" s="15" t="b">
        <v>1</v>
      </c>
      <c r="Q81" s="15" t="b">
        <v>1</v>
      </c>
      <c r="R81" s="15" t="b">
        <v>1</v>
      </c>
      <c r="S81" s="15" t="b">
        <v>1</v>
      </c>
      <c r="T81" s="15" t="b">
        <v>1</v>
      </c>
      <c r="U81" s="15" t="b">
        <v>1</v>
      </c>
      <c r="V81" s="15" t="b">
        <v>1</v>
      </c>
      <c r="W81" s="15" t="b">
        <v>1</v>
      </c>
      <c r="X81" s="15" t="b">
        <v>1</v>
      </c>
      <c r="Y81" s="15" t="b">
        <v>1</v>
      </c>
      <c r="Z81" s="15" t="b">
        <v>1</v>
      </c>
      <c r="AA81" s="15" t="b">
        <v>1</v>
      </c>
    </row>
    <row r="82" spans="2:27" x14ac:dyDescent="0.15">
      <c r="B82" s="164" t="s">
        <v>25</v>
      </c>
      <c r="C82" s="165">
        <v>9247</v>
      </c>
      <c r="D82" s="165">
        <v>4900.91</v>
      </c>
      <c r="E82" s="165">
        <v>7540</v>
      </c>
      <c r="F82" s="165">
        <v>3996.2000000000003</v>
      </c>
      <c r="G82" s="165">
        <v>5206</v>
      </c>
      <c r="H82" s="165">
        <v>2759.1800000000003</v>
      </c>
      <c r="I82" s="165">
        <v>3818</v>
      </c>
      <c r="J82" s="165">
        <v>2023.5400000000002</v>
      </c>
      <c r="K82" s="165">
        <v>3387</v>
      </c>
      <c r="L82" s="165">
        <v>1795.1100000000001</v>
      </c>
      <c r="M82" s="165">
        <v>2278</v>
      </c>
      <c r="N82" s="165">
        <v>1207.3400000000001</v>
      </c>
      <c r="O82" s="239"/>
      <c r="P82" s="15" t="b">
        <v>1</v>
      </c>
      <c r="Q82" s="15" t="b">
        <v>1</v>
      </c>
      <c r="R82" s="15" t="b">
        <v>1</v>
      </c>
      <c r="S82" s="15" t="b">
        <v>1</v>
      </c>
      <c r="T82" s="15" t="b">
        <v>1</v>
      </c>
      <c r="U82" s="15" t="b">
        <v>1</v>
      </c>
      <c r="V82" s="15" t="b">
        <v>1</v>
      </c>
      <c r="W82" s="15" t="b">
        <v>1</v>
      </c>
      <c r="X82" s="15" t="b">
        <v>1</v>
      </c>
      <c r="Y82" s="15" t="b">
        <v>1</v>
      </c>
      <c r="Z82" s="15" t="b">
        <v>1</v>
      </c>
      <c r="AA82" s="15" t="b">
        <v>1</v>
      </c>
    </row>
    <row r="83" spans="2:27" x14ac:dyDescent="0.15">
      <c r="B83" s="164" t="s">
        <v>26</v>
      </c>
      <c r="C83" s="165">
        <v>13496</v>
      </c>
      <c r="D83" s="165">
        <v>7152.88</v>
      </c>
      <c r="E83" s="165">
        <v>11029</v>
      </c>
      <c r="F83" s="165">
        <v>5845.37</v>
      </c>
      <c r="G83" s="165">
        <v>7587</v>
      </c>
      <c r="H83" s="165">
        <v>4021.11</v>
      </c>
      <c r="I83" s="165">
        <v>5573</v>
      </c>
      <c r="J83" s="165">
        <v>2953.69</v>
      </c>
      <c r="K83" s="165">
        <v>4912</v>
      </c>
      <c r="L83" s="165">
        <v>2603.36</v>
      </c>
      <c r="M83" s="165">
        <v>3458</v>
      </c>
      <c r="N83" s="165">
        <v>1832.74</v>
      </c>
      <c r="O83" s="239"/>
      <c r="P83" s="15" t="b">
        <v>1</v>
      </c>
      <c r="Q83" s="15" t="b">
        <v>1</v>
      </c>
      <c r="R83" s="15" t="b">
        <v>1</v>
      </c>
      <c r="S83" s="15" t="b">
        <v>1</v>
      </c>
      <c r="T83" s="15" t="b">
        <v>1</v>
      </c>
      <c r="U83" s="15" t="b">
        <v>1</v>
      </c>
      <c r="V83" s="15" t="b">
        <v>1</v>
      </c>
      <c r="W83" s="15" t="b">
        <v>1</v>
      </c>
      <c r="X83" s="15" t="b">
        <v>1</v>
      </c>
      <c r="Y83" s="15" t="b">
        <v>1</v>
      </c>
      <c r="Z83" s="15" t="b">
        <v>1</v>
      </c>
      <c r="AA83" s="15" t="b">
        <v>1</v>
      </c>
    </row>
    <row r="84" spans="2:27" x14ac:dyDescent="0.15">
      <c r="B84" s="164" t="s">
        <v>27</v>
      </c>
      <c r="C84" s="165">
        <v>14560</v>
      </c>
      <c r="D84" s="165">
        <v>7716.8</v>
      </c>
      <c r="E84" s="165">
        <v>10398</v>
      </c>
      <c r="F84" s="165">
        <v>5510.9400000000005</v>
      </c>
      <c r="G84" s="165">
        <v>7815</v>
      </c>
      <c r="H84" s="165">
        <v>4141.95</v>
      </c>
      <c r="I84" s="165">
        <v>5560</v>
      </c>
      <c r="J84" s="165">
        <v>2946.8</v>
      </c>
      <c r="K84" s="165">
        <v>4259</v>
      </c>
      <c r="L84" s="165">
        <v>2257.27</v>
      </c>
      <c r="M84" s="165">
        <v>3373</v>
      </c>
      <c r="N84" s="165">
        <v>1787.69</v>
      </c>
      <c r="O84" s="239"/>
      <c r="P84" s="15" t="b">
        <v>1</v>
      </c>
      <c r="Q84" s="15" t="b">
        <v>1</v>
      </c>
      <c r="R84" s="15" t="b">
        <v>1</v>
      </c>
      <c r="S84" s="15" t="b">
        <v>1</v>
      </c>
      <c r="T84" s="15" t="b">
        <v>1</v>
      </c>
      <c r="U84" s="15" t="b">
        <v>1</v>
      </c>
      <c r="V84" s="15" t="b">
        <v>1</v>
      </c>
      <c r="W84" s="15" t="b">
        <v>1</v>
      </c>
      <c r="X84" s="15" t="b">
        <v>1</v>
      </c>
      <c r="Y84" s="15" t="b">
        <v>1</v>
      </c>
      <c r="Z84" s="15" t="b">
        <v>1</v>
      </c>
      <c r="AA84" s="15" t="b">
        <v>1</v>
      </c>
    </row>
    <row r="85" spans="2:27" x14ac:dyDescent="0.15">
      <c r="B85" s="164" t="s">
        <v>28</v>
      </c>
      <c r="C85" s="165">
        <v>16290</v>
      </c>
      <c r="D85" s="165">
        <v>8633.7000000000007</v>
      </c>
      <c r="E85" s="165">
        <v>11564</v>
      </c>
      <c r="F85" s="165">
        <v>6128.92</v>
      </c>
      <c r="G85" s="165">
        <v>8717</v>
      </c>
      <c r="H85" s="165">
        <v>4620.01</v>
      </c>
      <c r="I85" s="165">
        <v>6169</v>
      </c>
      <c r="J85" s="165">
        <v>3269.57</v>
      </c>
      <c r="K85" s="165">
        <v>4745</v>
      </c>
      <c r="L85" s="165">
        <v>2514.85</v>
      </c>
      <c r="M85" s="165">
        <v>3732</v>
      </c>
      <c r="N85" s="165">
        <v>1977.96</v>
      </c>
      <c r="O85" s="239"/>
      <c r="P85" s="15" t="b">
        <v>1</v>
      </c>
      <c r="Q85" s="15" t="b">
        <v>1</v>
      </c>
      <c r="R85" s="15" t="b">
        <v>1</v>
      </c>
      <c r="S85" s="15" t="b">
        <v>1</v>
      </c>
      <c r="T85" s="15" t="b">
        <v>1</v>
      </c>
      <c r="U85" s="15" t="b">
        <v>1</v>
      </c>
      <c r="V85" s="15" t="b">
        <v>1</v>
      </c>
      <c r="W85" s="15" t="b">
        <v>1</v>
      </c>
      <c r="X85" s="15" t="b">
        <v>1</v>
      </c>
      <c r="Y85" s="15" t="b">
        <v>1</v>
      </c>
      <c r="Z85" s="15" t="b">
        <v>1</v>
      </c>
      <c r="AA85" s="15" t="b">
        <v>1</v>
      </c>
    </row>
    <row r="86" spans="2:27" x14ac:dyDescent="0.15">
      <c r="B86" s="164" t="s">
        <v>29</v>
      </c>
      <c r="C86" s="165">
        <v>19019</v>
      </c>
      <c r="D86" s="165">
        <v>10080.07</v>
      </c>
      <c r="E86" s="165">
        <v>13377</v>
      </c>
      <c r="F86" s="165">
        <v>7089.81</v>
      </c>
      <c r="G86" s="165">
        <v>10237</v>
      </c>
      <c r="H86" s="165">
        <v>5425.6100000000006</v>
      </c>
      <c r="I86" s="165">
        <v>7343</v>
      </c>
      <c r="J86" s="165">
        <v>3891.7900000000004</v>
      </c>
      <c r="K86" s="165">
        <v>5629</v>
      </c>
      <c r="L86" s="165">
        <v>2983.3700000000003</v>
      </c>
      <c r="M86" s="165">
        <v>4338</v>
      </c>
      <c r="N86" s="165">
        <v>2299.1400000000003</v>
      </c>
      <c r="O86" s="239"/>
      <c r="P86" s="15" t="b">
        <v>1</v>
      </c>
      <c r="Q86" s="15" t="b">
        <v>1</v>
      </c>
      <c r="R86" s="15" t="b">
        <v>1</v>
      </c>
      <c r="S86" s="15" t="b">
        <v>1</v>
      </c>
      <c r="T86" s="15" t="b">
        <v>1</v>
      </c>
      <c r="U86" s="15" t="b">
        <v>1</v>
      </c>
      <c r="V86" s="15" t="b">
        <v>1</v>
      </c>
      <c r="W86" s="15" t="b">
        <v>1</v>
      </c>
      <c r="X86" s="15" t="b">
        <v>1</v>
      </c>
      <c r="Y86" s="15" t="b">
        <v>1</v>
      </c>
      <c r="Z86" s="15" t="b">
        <v>1</v>
      </c>
      <c r="AA86" s="15" t="b">
        <v>1</v>
      </c>
    </row>
    <row r="87" spans="2:27" x14ac:dyDescent="0.15">
      <c r="B87" s="164" t="s">
        <v>30</v>
      </c>
      <c r="C87" s="165">
        <v>21466</v>
      </c>
      <c r="D87" s="165">
        <v>11376.980000000001</v>
      </c>
      <c r="E87" s="165">
        <v>14846</v>
      </c>
      <c r="F87" s="165">
        <v>7868.38</v>
      </c>
      <c r="G87" s="165">
        <v>11400</v>
      </c>
      <c r="H87" s="165">
        <v>6042</v>
      </c>
      <c r="I87" s="165">
        <v>8166</v>
      </c>
      <c r="J87" s="165">
        <v>4327.9800000000005</v>
      </c>
      <c r="K87" s="165">
        <v>6415</v>
      </c>
      <c r="L87" s="165">
        <v>3399.9500000000003</v>
      </c>
      <c r="M87" s="165">
        <v>4816</v>
      </c>
      <c r="N87" s="165">
        <v>2552.48</v>
      </c>
      <c r="O87" s="239"/>
      <c r="P87" s="15" t="b">
        <v>1</v>
      </c>
      <c r="Q87" s="15" t="b">
        <v>1</v>
      </c>
      <c r="R87" s="15" t="b">
        <v>1</v>
      </c>
      <c r="S87" s="15" t="b">
        <v>1</v>
      </c>
      <c r="T87" s="15" t="b">
        <v>1</v>
      </c>
      <c r="U87" s="15" t="b">
        <v>1</v>
      </c>
      <c r="V87" s="15" t="b">
        <v>1</v>
      </c>
      <c r="W87" s="15" t="b">
        <v>1</v>
      </c>
      <c r="X87" s="15" t="b">
        <v>1</v>
      </c>
      <c r="Y87" s="15" t="b">
        <v>1</v>
      </c>
      <c r="Z87" s="15" t="b">
        <v>1</v>
      </c>
      <c r="AA87" s="15" t="b">
        <v>1</v>
      </c>
    </row>
    <row r="88" spans="2:27" x14ac:dyDescent="0.15">
      <c r="B88" s="164" t="s">
        <v>31</v>
      </c>
      <c r="C88" s="165">
        <v>24311</v>
      </c>
      <c r="D88" s="165">
        <v>12884.83</v>
      </c>
      <c r="E88" s="165">
        <v>16744</v>
      </c>
      <c r="F88" s="165">
        <v>8874.32</v>
      </c>
      <c r="G88" s="165">
        <v>12930</v>
      </c>
      <c r="H88" s="165">
        <v>6852.9000000000005</v>
      </c>
      <c r="I88" s="165">
        <v>9251</v>
      </c>
      <c r="J88" s="165">
        <v>4903.0300000000007</v>
      </c>
      <c r="K88" s="165">
        <v>7169</v>
      </c>
      <c r="L88" s="165">
        <v>3799.57</v>
      </c>
      <c r="M88" s="165">
        <v>5443</v>
      </c>
      <c r="N88" s="165">
        <v>2884.79</v>
      </c>
      <c r="O88" s="239"/>
      <c r="P88" s="15" t="b">
        <v>1</v>
      </c>
      <c r="Q88" s="15" t="b">
        <v>1</v>
      </c>
      <c r="R88" s="15" t="b">
        <v>1</v>
      </c>
      <c r="S88" s="15" t="b">
        <v>1</v>
      </c>
      <c r="T88" s="15" t="b">
        <v>1</v>
      </c>
      <c r="U88" s="15" t="b">
        <v>1</v>
      </c>
      <c r="V88" s="15" t="b">
        <v>1</v>
      </c>
      <c r="W88" s="15" t="b">
        <v>1</v>
      </c>
      <c r="X88" s="15" t="b">
        <v>1</v>
      </c>
      <c r="Y88" s="15" t="b">
        <v>1</v>
      </c>
      <c r="Z88" s="15" t="b">
        <v>1</v>
      </c>
      <c r="AA88" s="15" t="b">
        <v>1</v>
      </c>
    </row>
    <row r="89" spans="2:27" x14ac:dyDescent="0.15">
      <c r="B89" s="164" t="s">
        <v>32</v>
      </c>
      <c r="C89" s="165">
        <v>28071</v>
      </c>
      <c r="D89" s="165">
        <v>14877.630000000001</v>
      </c>
      <c r="E89" s="165">
        <v>19451</v>
      </c>
      <c r="F89" s="165">
        <v>10309.030000000001</v>
      </c>
      <c r="G89" s="165">
        <v>14889</v>
      </c>
      <c r="H89" s="165">
        <v>7891.17</v>
      </c>
      <c r="I89" s="165">
        <v>10443</v>
      </c>
      <c r="J89" s="165">
        <v>5534.79</v>
      </c>
      <c r="K89" s="165">
        <v>8158</v>
      </c>
      <c r="L89" s="165">
        <v>4323.74</v>
      </c>
      <c r="M89" s="165">
        <v>6331</v>
      </c>
      <c r="N89" s="165">
        <v>3355.4300000000003</v>
      </c>
      <c r="O89" s="239"/>
      <c r="P89" s="15" t="b">
        <v>1</v>
      </c>
      <c r="Q89" s="15" t="b">
        <v>1</v>
      </c>
      <c r="R89" s="15" t="b">
        <v>1</v>
      </c>
      <c r="S89" s="15" t="b">
        <v>1</v>
      </c>
      <c r="T89" s="15" t="b">
        <v>1</v>
      </c>
      <c r="U89" s="15" t="b">
        <v>1</v>
      </c>
      <c r="V89" s="15" t="b">
        <v>1</v>
      </c>
      <c r="W89" s="15" t="b">
        <v>1</v>
      </c>
      <c r="X89" s="15" t="b">
        <v>1</v>
      </c>
      <c r="Y89" s="15" t="b">
        <v>1</v>
      </c>
      <c r="Z89" s="15" t="b">
        <v>1</v>
      </c>
      <c r="AA89" s="15" t="b">
        <v>1</v>
      </c>
    </row>
    <row r="90" spans="2:27" x14ac:dyDescent="0.15">
      <c r="B90" s="164" t="s">
        <v>33</v>
      </c>
      <c r="C90" s="165">
        <v>31763</v>
      </c>
      <c r="D90" s="165">
        <v>16834.39</v>
      </c>
      <c r="E90" s="165">
        <v>21311</v>
      </c>
      <c r="F90" s="165">
        <v>11294.83</v>
      </c>
      <c r="G90" s="165">
        <v>16739</v>
      </c>
      <c r="H90" s="165">
        <v>8871.67</v>
      </c>
      <c r="I90" s="165">
        <v>12169</v>
      </c>
      <c r="J90" s="165">
        <v>6449.5700000000006</v>
      </c>
      <c r="K90" s="165">
        <v>9166</v>
      </c>
      <c r="L90" s="165">
        <v>4857.9800000000005</v>
      </c>
      <c r="M90" s="165">
        <v>6956</v>
      </c>
      <c r="N90" s="165">
        <v>3686.6800000000003</v>
      </c>
      <c r="O90" s="239"/>
      <c r="P90" s="15" t="b">
        <v>1</v>
      </c>
      <c r="Q90" s="15" t="b">
        <v>1</v>
      </c>
      <c r="R90" s="15" t="b">
        <v>1</v>
      </c>
      <c r="S90" s="15" t="b">
        <v>1</v>
      </c>
      <c r="T90" s="15" t="b">
        <v>1</v>
      </c>
      <c r="U90" s="15" t="b">
        <v>1</v>
      </c>
      <c r="V90" s="15" t="b">
        <v>1</v>
      </c>
      <c r="W90" s="15" t="b">
        <v>1</v>
      </c>
      <c r="X90" s="15" t="b">
        <v>1</v>
      </c>
      <c r="Y90" s="15" t="b">
        <v>1</v>
      </c>
      <c r="Z90" s="15" t="b">
        <v>1</v>
      </c>
      <c r="AA90" s="15" t="b">
        <v>1</v>
      </c>
    </row>
    <row r="91" spans="2:27" x14ac:dyDescent="0.15">
      <c r="B91" s="164" t="s">
        <v>34</v>
      </c>
      <c r="C91" s="165">
        <v>36804</v>
      </c>
      <c r="D91" s="165">
        <v>19506.120000000003</v>
      </c>
      <c r="E91" s="165">
        <v>25186</v>
      </c>
      <c r="F91" s="165">
        <v>13348.58</v>
      </c>
      <c r="G91" s="165">
        <v>19319</v>
      </c>
      <c r="H91" s="165">
        <v>10239.07</v>
      </c>
      <c r="I91" s="165">
        <v>13466</v>
      </c>
      <c r="J91" s="165">
        <v>7136.9800000000005</v>
      </c>
      <c r="K91" s="165">
        <v>10614</v>
      </c>
      <c r="L91" s="165">
        <v>5625.42</v>
      </c>
      <c r="M91" s="165">
        <v>8224</v>
      </c>
      <c r="N91" s="165">
        <v>4358.72</v>
      </c>
      <c r="O91" s="239"/>
      <c r="P91" s="15" t="b">
        <v>1</v>
      </c>
      <c r="Q91" s="15" t="b">
        <v>1</v>
      </c>
      <c r="R91" s="15" t="b">
        <v>1</v>
      </c>
      <c r="S91" s="15" t="b">
        <v>1</v>
      </c>
      <c r="T91" s="15" t="b">
        <v>1</v>
      </c>
      <c r="U91" s="15" t="b">
        <v>1</v>
      </c>
      <c r="V91" s="15" t="b">
        <v>1</v>
      </c>
      <c r="W91" s="15" t="b">
        <v>1</v>
      </c>
      <c r="X91" s="15" t="b">
        <v>1</v>
      </c>
      <c r="Y91" s="15" t="b">
        <v>1</v>
      </c>
      <c r="Z91" s="15" t="b">
        <v>1</v>
      </c>
      <c r="AA91" s="15" t="b">
        <v>1</v>
      </c>
    </row>
    <row r="92" spans="2:27" x14ac:dyDescent="0.15">
      <c r="B92" s="164" t="s">
        <v>35</v>
      </c>
      <c r="C92" s="165">
        <v>39169</v>
      </c>
      <c r="D92" s="165">
        <v>20759.57</v>
      </c>
      <c r="E92" s="165">
        <v>27829</v>
      </c>
      <c r="F92" s="165">
        <v>14749.37</v>
      </c>
      <c r="G92" s="165">
        <v>21391</v>
      </c>
      <c r="H92" s="165">
        <v>11337.230000000001</v>
      </c>
      <c r="I92" s="165">
        <v>14806</v>
      </c>
      <c r="J92" s="165">
        <v>7847.18</v>
      </c>
      <c r="K92" s="165">
        <v>11710</v>
      </c>
      <c r="L92" s="165">
        <v>6206.3</v>
      </c>
      <c r="M92" s="165">
        <v>9097</v>
      </c>
      <c r="N92" s="165">
        <v>4821.41</v>
      </c>
      <c r="O92" s="239"/>
      <c r="P92" s="15" t="b">
        <v>1</v>
      </c>
      <c r="Q92" s="15" t="b">
        <v>1</v>
      </c>
      <c r="R92" s="15" t="b">
        <v>1</v>
      </c>
      <c r="S92" s="15" t="b">
        <v>1</v>
      </c>
      <c r="T92" s="15" t="b">
        <v>1</v>
      </c>
      <c r="U92" s="15" t="b">
        <v>1</v>
      </c>
      <c r="V92" s="15" t="b">
        <v>1</v>
      </c>
      <c r="W92" s="15" t="b">
        <v>1</v>
      </c>
      <c r="X92" s="15" t="b">
        <v>1</v>
      </c>
      <c r="Y92" s="15" t="b">
        <v>1</v>
      </c>
      <c r="Z92" s="15" t="b">
        <v>1</v>
      </c>
      <c r="AA92" s="15" t="b">
        <v>1</v>
      </c>
    </row>
    <row r="93" spans="2:27" x14ac:dyDescent="0.15">
      <c r="B93" s="164" t="s">
        <v>36</v>
      </c>
      <c r="C93" s="165">
        <v>44071</v>
      </c>
      <c r="D93" s="165">
        <v>23357.63</v>
      </c>
      <c r="E93" s="165">
        <v>31306</v>
      </c>
      <c r="F93" s="165">
        <v>16592.18</v>
      </c>
      <c r="G93" s="165">
        <v>24074</v>
      </c>
      <c r="H93" s="165">
        <v>12759.220000000001</v>
      </c>
      <c r="I93" s="165">
        <v>16662</v>
      </c>
      <c r="J93" s="165">
        <v>8830.86</v>
      </c>
      <c r="K93" s="165">
        <v>13178</v>
      </c>
      <c r="L93" s="165">
        <v>6984.34</v>
      </c>
      <c r="M93" s="165">
        <v>10247</v>
      </c>
      <c r="N93" s="165">
        <v>5430.91</v>
      </c>
      <c r="O93" s="239"/>
      <c r="P93" s="15" t="b">
        <v>1</v>
      </c>
      <c r="Q93" s="15" t="b">
        <v>1</v>
      </c>
      <c r="R93" s="15" t="b">
        <v>1</v>
      </c>
      <c r="S93" s="15" t="b">
        <v>1</v>
      </c>
      <c r="T93" s="15" t="b">
        <v>1</v>
      </c>
      <c r="U93" s="15" t="b">
        <v>1</v>
      </c>
      <c r="V93" s="15" t="b">
        <v>1</v>
      </c>
      <c r="W93" s="15" t="b">
        <v>1</v>
      </c>
      <c r="X93" s="15" t="b">
        <v>1</v>
      </c>
      <c r="Y93" s="15" t="b">
        <v>1</v>
      </c>
      <c r="Z93" s="15" t="b">
        <v>1</v>
      </c>
      <c r="AA93" s="15" t="b">
        <v>1</v>
      </c>
    </row>
    <row r="94" spans="2:27" x14ac:dyDescent="0.15">
      <c r="B94" s="164" t="s">
        <v>37</v>
      </c>
      <c r="C94" s="165">
        <v>48977</v>
      </c>
      <c r="D94" s="165">
        <v>25957.81</v>
      </c>
      <c r="E94" s="165">
        <v>34810</v>
      </c>
      <c r="F94" s="165">
        <v>18449.3</v>
      </c>
      <c r="G94" s="165">
        <v>26765</v>
      </c>
      <c r="H94" s="165">
        <v>14185.45</v>
      </c>
      <c r="I94" s="165">
        <v>18528</v>
      </c>
      <c r="J94" s="165">
        <v>9819.84</v>
      </c>
      <c r="K94" s="165">
        <v>14655</v>
      </c>
      <c r="L94" s="165">
        <v>7767.1500000000005</v>
      </c>
      <c r="M94" s="165">
        <v>11387</v>
      </c>
      <c r="N94" s="165">
        <v>6035.1100000000006</v>
      </c>
      <c r="O94" s="239"/>
      <c r="P94" s="15" t="b">
        <v>1</v>
      </c>
      <c r="Q94" s="15" t="b">
        <v>1</v>
      </c>
      <c r="R94" s="15" t="b">
        <v>1</v>
      </c>
      <c r="S94" s="15" t="b">
        <v>1</v>
      </c>
      <c r="T94" s="15" t="b">
        <v>1</v>
      </c>
      <c r="U94" s="15" t="b">
        <v>1</v>
      </c>
      <c r="V94" s="15" t="b">
        <v>1</v>
      </c>
      <c r="W94" s="15" t="b">
        <v>1</v>
      </c>
      <c r="X94" s="15" t="b">
        <v>1</v>
      </c>
      <c r="Y94" s="15" t="b">
        <v>1</v>
      </c>
      <c r="Z94" s="15" t="b">
        <v>1</v>
      </c>
      <c r="AA94" s="15" t="b">
        <v>1</v>
      </c>
    </row>
    <row r="95" spans="2:27" x14ac:dyDescent="0.15">
      <c r="B95" s="164" t="s">
        <v>38</v>
      </c>
      <c r="C95" s="165">
        <v>53888</v>
      </c>
      <c r="D95" s="165">
        <v>28560.640000000003</v>
      </c>
      <c r="E95" s="165">
        <v>38299</v>
      </c>
      <c r="F95" s="165">
        <v>20298.47</v>
      </c>
      <c r="G95" s="165">
        <v>29440</v>
      </c>
      <c r="H95" s="165">
        <v>15603.2</v>
      </c>
      <c r="I95" s="165">
        <v>20378</v>
      </c>
      <c r="J95" s="165">
        <v>10800.34</v>
      </c>
      <c r="K95" s="165">
        <v>16131</v>
      </c>
      <c r="L95" s="165">
        <v>8549.43</v>
      </c>
      <c r="M95" s="165">
        <v>12538</v>
      </c>
      <c r="N95" s="165">
        <v>6645.14</v>
      </c>
      <c r="O95" s="239"/>
      <c r="P95" s="15" t="b">
        <v>1</v>
      </c>
      <c r="Q95" s="15" t="b">
        <v>1</v>
      </c>
      <c r="R95" s="15" t="b">
        <v>1</v>
      </c>
      <c r="S95" s="15" t="b">
        <v>1</v>
      </c>
      <c r="T95" s="15" t="b">
        <v>1</v>
      </c>
      <c r="U95" s="15" t="b">
        <v>1</v>
      </c>
      <c r="V95" s="15" t="b">
        <v>1</v>
      </c>
      <c r="W95" s="15" t="b">
        <v>1</v>
      </c>
      <c r="X95" s="15" t="b">
        <v>1</v>
      </c>
      <c r="Y95" s="15" t="b">
        <v>1</v>
      </c>
      <c r="Z95" s="15" t="b">
        <v>1</v>
      </c>
      <c r="AA95" s="15" t="b">
        <v>1</v>
      </c>
    </row>
    <row r="96" spans="2:27" x14ac:dyDescent="0.15">
      <c r="B96" s="164" t="s">
        <v>39</v>
      </c>
      <c r="C96" s="165">
        <v>58797</v>
      </c>
      <c r="D96" s="165">
        <v>31162.41</v>
      </c>
      <c r="E96" s="165">
        <v>41780</v>
      </c>
      <c r="F96" s="165">
        <v>22143.4</v>
      </c>
      <c r="G96" s="165">
        <v>32130</v>
      </c>
      <c r="H96" s="165">
        <v>17028.900000000001</v>
      </c>
      <c r="I96" s="165">
        <v>22241</v>
      </c>
      <c r="J96" s="165">
        <v>11787.730000000001</v>
      </c>
      <c r="K96" s="165">
        <v>17599</v>
      </c>
      <c r="L96" s="165">
        <v>9327.4700000000012</v>
      </c>
      <c r="M96" s="165">
        <v>13682</v>
      </c>
      <c r="N96" s="165">
        <v>7251.46</v>
      </c>
      <c r="O96" s="239"/>
      <c r="P96" s="15" t="b">
        <v>1</v>
      </c>
      <c r="Q96" s="15" t="b">
        <v>1</v>
      </c>
      <c r="R96" s="15" t="b">
        <v>1</v>
      </c>
      <c r="S96" s="15" t="b">
        <v>1</v>
      </c>
      <c r="T96" s="15" t="b">
        <v>1</v>
      </c>
      <c r="U96" s="15" t="b">
        <v>1</v>
      </c>
      <c r="V96" s="15" t="b">
        <v>1</v>
      </c>
      <c r="W96" s="15" t="b">
        <v>1</v>
      </c>
      <c r="X96" s="15" t="b">
        <v>1</v>
      </c>
      <c r="Y96" s="15" t="b">
        <v>1</v>
      </c>
      <c r="Z96" s="15" t="b">
        <v>1</v>
      </c>
      <c r="AA96" s="15" t="b">
        <v>1</v>
      </c>
    </row>
    <row r="97" spans="2:27" x14ac:dyDescent="0.15">
      <c r="B97" s="164" t="s">
        <v>40</v>
      </c>
      <c r="C97" s="165">
        <v>64578</v>
      </c>
      <c r="D97" s="165">
        <v>34226.340000000004</v>
      </c>
      <c r="E97" s="165">
        <v>45161</v>
      </c>
      <c r="F97" s="165">
        <v>23935.33</v>
      </c>
      <c r="G97" s="165">
        <v>34975</v>
      </c>
      <c r="H97" s="165">
        <v>18536.75</v>
      </c>
      <c r="I97" s="165">
        <v>24240</v>
      </c>
      <c r="J97" s="165">
        <v>12847.2</v>
      </c>
      <c r="K97" s="165">
        <v>19167</v>
      </c>
      <c r="L97" s="165">
        <v>10158.51</v>
      </c>
      <c r="M97" s="165">
        <v>15569</v>
      </c>
      <c r="N97" s="165">
        <v>8251.57</v>
      </c>
      <c r="O97" s="239"/>
      <c r="P97" s="15" t="b">
        <v>1</v>
      </c>
      <c r="Q97" s="15" t="b">
        <v>1</v>
      </c>
      <c r="R97" s="15" t="b">
        <v>1</v>
      </c>
      <c r="S97" s="15" t="b">
        <v>1</v>
      </c>
      <c r="T97" s="15" t="b">
        <v>1</v>
      </c>
      <c r="U97" s="15" t="b">
        <v>1</v>
      </c>
      <c r="V97" s="15" t="b">
        <v>1</v>
      </c>
      <c r="W97" s="15" t="b">
        <v>1</v>
      </c>
      <c r="X97" s="15" t="b">
        <v>1</v>
      </c>
      <c r="Y97" s="15" t="b">
        <v>1</v>
      </c>
      <c r="Z97" s="15" t="b">
        <v>1</v>
      </c>
      <c r="AA97" s="15" t="b">
        <v>1</v>
      </c>
    </row>
    <row r="98" spans="2:27" x14ac:dyDescent="0.15">
      <c r="B98" s="164" t="s">
        <v>41</v>
      </c>
      <c r="C98" s="165">
        <v>68381</v>
      </c>
      <c r="D98" s="165">
        <v>36241.93</v>
      </c>
      <c r="E98" s="165">
        <v>47834</v>
      </c>
      <c r="F98" s="165">
        <v>25352.02</v>
      </c>
      <c r="G98" s="165">
        <v>37026</v>
      </c>
      <c r="H98" s="165">
        <v>19623.780000000002</v>
      </c>
      <c r="I98" s="165">
        <v>25674</v>
      </c>
      <c r="J98" s="165">
        <v>13607.220000000001</v>
      </c>
      <c r="K98" s="165">
        <v>20299</v>
      </c>
      <c r="L98" s="165">
        <v>10758.470000000001</v>
      </c>
      <c r="M98" s="165">
        <v>16493</v>
      </c>
      <c r="N98" s="165">
        <v>8741.2900000000009</v>
      </c>
      <c r="O98" s="239"/>
      <c r="P98" s="15" t="b">
        <v>1</v>
      </c>
      <c r="Q98" s="15" t="b">
        <v>1</v>
      </c>
      <c r="R98" s="15" t="b">
        <v>1</v>
      </c>
      <c r="S98" s="15" t="b">
        <v>1</v>
      </c>
      <c r="T98" s="15" t="b">
        <v>1</v>
      </c>
      <c r="U98" s="15" t="b">
        <v>1</v>
      </c>
      <c r="V98" s="15" t="b">
        <v>1</v>
      </c>
      <c r="W98" s="15" t="b">
        <v>1</v>
      </c>
      <c r="X98" s="15" t="b">
        <v>1</v>
      </c>
      <c r="Y98" s="15" t="b">
        <v>1</v>
      </c>
      <c r="Z98" s="15" t="b">
        <v>1</v>
      </c>
      <c r="AA98" s="15" t="b">
        <v>1</v>
      </c>
    </row>
    <row r="99" spans="2:27" x14ac:dyDescent="0.15">
      <c r="B99" s="164" t="s">
        <v>42</v>
      </c>
      <c r="C99" s="165">
        <v>76001</v>
      </c>
      <c r="D99" s="165">
        <v>40280.53</v>
      </c>
      <c r="E99" s="165">
        <v>53155</v>
      </c>
      <c r="F99" s="165">
        <v>28172.15</v>
      </c>
      <c r="G99" s="165">
        <v>41154</v>
      </c>
      <c r="H99" s="165">
        <v>21811.620000000003</v>
      </c>
      <c r="I99" s="165">
        <v>28538</v>
      </c>
      <c r="J99" s="165">
        <v>15125.140000000001</v>
      </c>
      <c r="K99" s="165">
        <v>22565</v>
      </c>
      <c r="L99" s="165">
        <v>11959.45</v>
      </c>
      <c r="M99" s="165">
        <v>18328</v>
      </c>
      <c r="N99" s="165">
        <v>9713.84</v>
      </c>
      <c r="O99" s="239"/>
      <c r="P99" s="15" t="b">
        <v>1</v>
      </c>
      <c r="Q99" s="15" t="b">
        <v>1</v>
      </c>
      <c r="R99" s="15" t="b">
        <v>1</v>
      </c>
      <c r="S99" s="15" t="b">
        <v>1</v>
      </c>
      <c r="T99" s="15" t="b">
        <v>1</v>
      </c>
      <c r="U99" s="15" t="b">
        <v>1</v>
      </c>
      <c r="V99" s="15" t="b">
        <v>1</v>
      </c>
      <c r="W99" s="15" t="b">
        <v>1</v>
      </c>
      <c r="X99" s="15" t="b">
        <v>1</v>
      </c>
      <c r="Y99" s="15" t="b">
        <v>1</v>
      </c>
      <c r="Z99" s="15" t="b">
        <v>1</v>
      </c>
      <c r="AA99" s="15" t="b">
        <v>1</v>
      </c>
    </row>
    <row r="100" spans="2:27" x14ac:dyDescent="0.15">
      <c r="B100" s="164" t="s">
        <v>43</v>
      </c>
      <c r="C100" s="165">
        <v>83597</v>
      </c>
      <c r="D100" s="165">
        <v>44306.41</v>
      </c>
      <c r="E100" s="165">
        <v>58477</v>
      </c>
      <c r="F100" s="165">
        <v>30992.81</v>
      </c>
      <c r="G100" s="165">
        <v>45274</v>
      </c>
      <c r="H100" s="165">
        <v>23995.22</v>
      </c>
      <c r="I100" s="165">
        <v>31389</v>
      </c>
      <c r="J100" s="165">
        <v>16636.170000000002</v>
      </c>
      <c r="K100" s="165">
        <v>24828</v>
      </c>
      <c r="L100" s="165">
        <v>13158.84</v>
      </c>
      <c r="M100" s="165">
        <v>20176</v>
      </c>
      <c r="N100" s="165">
        <v>10693.28</v>
      </c>
      <c r="O100" s="239"/>
      <c r="P100" s="15" t="b">
        <v>1</v>
      </c>
      <c r="Q100" s="15" t="b">
        <v>1</v>
      </c>
      <c r="R100" s="15" t="b">
        <v>1</v>
      </c>
      <c r="S100" s="15" t="b">
        <v>1</v>
      </c>
      <c r="T100" s="15" t="b">
        <v>1</v>
      </c>
      <c r="U100" s="15" t="b">
        <v>1</v>
      </c>
      <c r="V100" s="15" t="b">
        <v>1</v>
      </c>
      <c r="W100" s="15" t="b">
        <v>1</v>
      </c>
      <c r="X100" s="15" t="b">
        <v>1</v>
      </c>
      <c r="Y100" s="15" t="b">
        <v>1</v>
      </c>
      <c r="Z100" s="15" t="b">
        <v>1</v>
      </c>
      <c r="AA100" s="15" t="b">
        <v>1</v>
      </c>
    </row>
    <row r="101" spans="2:27" x14ac:dyDescent="0.15">
      <c r="B101" s="164" t="s">
        <v>44</v>
      </c>
      <c r="C101" s="165">
        <v>87416</v>
      </c>
      <c r="D101" s="165">
        <v>46330.48</v>
      </c>
      <c r="E101" s="165">
        <v>61147</v>
      </c>
      <c r="F101" s="165">
        <v>32407.91</v>
      </c>
      <c r="G101" s="165">
        <v>47334</v>
      </c>
      <c r="H101" s="165">
        <v>25087.02</v>
      </c>
      <c r="I101" s="165">
        <v>32820</v>
      </c>
      <c r="J101" s="165">
        <v>17394.600000000002</v>
      </c>
      <c r="K101" s="165">
        <v>25959</v>
      </c>
      <c r="L101" s="165">
        <v>13758.27</v>
      </c>
      <c r="M101" s="165">
        <v>21093</v>
      </c>
      <c r="N101" s="165">
        <v>11179.29</v>
      </c>
      <c r="O101" s="239"/>
      <c r="P101" s="15" t="b">
        <v>1</v>
      </c>
      <c r="Q101" s="15" t="b">
        <v>1</v>
      </c>
      <c r="R101" s="15" t="b">
        <v>1</v>
      </c>
      <c r="S101" s="15" t="b">
        <v>1</v>
      </c>
      <c r="T101" s="15" t="b">
        <v>1</v>
      </c>
      <c r="U101" s="15" t="b">
        <v>1</v>
      </c>
      <c r="V101" s="15" t="b">
        <v>1</v>
      </c>
      <c r="W101" s="15" t="b">
        <v>1</v>
      </c>
      <c r="X101" s="15" t="b">
        <v>1</v>
      </c>
      <c r="Y101" s="15" t="b">
        <v>1</v>
      </c>
      <c r="Z101" s="15" t="b">
        <v>1</v>
      </c>
      <c r="AA101" s="15" t="b">
        <v>1</v>
      </c>
    </row>
    <row r="102" spans="2:27" x14ac:dyDescent="0.15">
      <c r="B102" s="164" t="s">
        <v>45</v>
      </c>
      <c r="C102" s="165">
        <v>89250</v>
      </c>
      <c r="D102" s="165">
        <v>47302.5</v>
      </c>
      <c r="E102" s="165">
        <v>61933</v>
      </c>
      <c r="F102" s="165">
        <v>32824.490000000005</v>
      </c>
      <c r="G102" s="165">
        <v>48087</v>
      </c>
      <c r="H102" s="165">
        <v>25486.11</v>
      </c>
      <c r="I102" s="165">
        <v>33316</v>
      </c>
      <c r="J102" s="165">
        <v>17657.48</v>
      </c>
      <c r="K102" s="165">
        <v>26455</v>
      </c>
      <c r="L102" s="165">
        <v>14021.150000000001</v>
      </c>
      <c r="M102" s="165">
        <v>21368</v>
      </c>
      <c r="N102" s="165">
        <v>11325.04</v>
      </c>
      <c r="O102" s="239"/>
      <c r="P102" s="15" t="b">
        <v>1</v>
      </c>
      <c r="Q102" s="15" t="b">
        <v>1</v>
      </c>
      <c r="R102" s="15" t="b">
        <v>1</v>
      </c>
      <c r="S102" s="15" t="b">
        <v>1</v>
      </c>
      <c r="T102" s="15" t="b">
        <v>1</v>
      </c>
      <c r="U102" s="15" t="b">
        <v>1</v>
      </c>
      <c r="V102" s="15" t="b">
        <v>1</v>
      </c>
      <c r="W102" s="15" t="b">
        <v>1</v>
      </c>
      <c r="X102" s="15" t="b">
        <v>1</v>
      </c>
      <c r="Y102" s="15" t="b">
        <v>1</v>
      </c>
      <c r="Z102" s="15" t="b">
        <v>1</v>
      </c>
      <c r="AA102" s="15" t="b">
        <v>1</v>
      </c>
    </row>
    <row r="103" spans="2:27" x14ac:dyDescent="0.15">
      <c r="B103" s="164" t="s">
        <v>46</v>
      </c>
      <c r="C103" s="165">
        <v>100433</v>
      </c>
      <c r="D103" s="165">
        <v>53229.490000000005</v>
      </c>
      <c r="E103" s="165">
        <v>69674</v>
      </c>
      <c r="F103" s="165">
        <v>36927.22</v>
      </c>
      <c r="G103" s="165">
        <v>54109</v>
      </c>
      <c r="H103" s="165">
        <v>28677.77</v>
      </c>
      <c r="I103" s="165">
        <v>37502</v>
      </c>
      <c r="J103" s="165">
        <v>19876.060000000001</v>
      </c>
      <c r="K103" s="165">
        <v>29778</v>
      </c>
      <c r="L103" s="165">
        <v>15782.34</v>
      </c>
      <c r="M103" s="165">
        <v>24046</v>
      </c>
      <c r="N103" s="165">
        <v>12744.380000000001</v>
      </c>
      <c r="O103" s="239"/>
      <c r="P103" s="15" t="b">
        <v>1</v>
      </c>
      <c r="Q103" s="15" t="b">
        <v>1</v>
      </c>
      <c r="R103" s="15" t="b">
        <v>1</v>
      </c>
      <c r="S103" s="15" t="b">
        <v>1</v>
      </c>
      <c r="T103" s="15" t="b">
        <v>1</v>
      </c>
      <c r="U103" s="15" t="b">
        <v>1</v>
      </c>
      <c r="V103" s="15" t="b">
        <v>1</v>
      </c>
      <c r="W103" s="15" t="b">
        <v>1</v>
      </c>
      <c r="X103" s="15" t="b">
        <v>1</v>
      </c>
      <c r="Y103" s="15" t="b">
        <v>1</v>
      </c>
      <c r="Z103" s="15" t="b">
        <v>1</v>
      </c>
      <c r="AA103" s="15" t="b">
        <v>1</v>
      </c>
    </row>
    <row r="104" spans="2:27" x14ac:dyDescent="0.15">
      <c r="B104" s="164" t="s">
        <v>47</v>
      </c>
      <c r="C104" s="165">
        <v>111593</v>
      </c>
      <c r="D104" s="165">
        <v>59144.29</v>
      </c>
      <c r="E104" s="165">
        <v>77430</v>
      </c>
      <c r="F104" s="165">
        <v>41037.9</v>
      </c>
      <c r="G104" s="165">
        <v>60126</v>
      </c>
      <c r="H104" s="165">
        <v>31866.780000000002</v>
      </c>
      <c r="I104" s="165">
        <v>41676</v>
      </c>
      <c r="J104" s="165">
        <v>22088.280000000002</v>
      </c>
      <c r="K104" s="165">
        <v>33085</v>
      </c>
      <c r="L104" s="165">
        <v>17535.05</v>
      </c>
      <c r="M104" s="165">
        <v>26720</v>
      </c>
      <c r="N104" s="165">
        <v>14161.6</v>
      </c>
      <c r="O104" s="239"/>
      <c r="P104" s="15" t="b">
        <v>1</v>
      </c>
      <c r="Q104" s="15" t="b">
        <v>1</v>
      </c>
      <c r="R104" s="15" t="b">
        <v>1</v>
      </c>
      <c r="S104" s="15" t="b">
        <v>1</v>
      </c>
      <c r="T104" s="15" t="b">
        <v>1</v>
      </c>
      <c r="U104" s="15" t="b">
        <v>1</v>
      </c>
      <c r="V104" s="15" t="b">
        <v>1</v>
      </c>
      <c r="W104" s="15" t="b">
        <v>1</v>
      </c>
      <c r="X104" s="15" t="b">
        <v>1</v>
      </c>
      <c r="Y104" s="15" t="b">
        <v>1</v>
      </c>
      <c r="Z104" s="15" t="b">
        <v>1</v>
      </c>
      <c r="AA104" s="15" t="b">
        <v>1</v>
      </c>
    </row>
    <row r="105" spans="2:27" x14ac:dyDescent="0.15">
      <c r="B105" s="164" t="s">
        <v>48</v>
      </c>
      <c r="C105" s="165">
        <v>122763</v>
      </c>
      <c r="D105" s="165">
        <v>65064.390000000007</v>
      </c>
      <c r="E105" s="165">
        <v>85190</v>
      </c>
      <c r="F105" s="165">
        <v>45150.700000000004</v>
      </c>
      <c r="G105" s="165">
        <v>66149</v>
      </c>
      <c r="H105" s="165">
        <v>35058.97</v>
      </c>
      <c r="I105" s="165">
        <v>45838</v>
      </c>
      <c r="J105" s="165">
        <v>24294.14</v>
      </c>
      <c r="K105" s="165">
        <v>36394</v>
      </c>
      <c r="L105" s="165">
        <v>19288.82</v>
      </c>
      <c r="M105" s="165">
        <v>29411</v>
      </c>
      <c r="N105" s="165">
        <v>15587.83</v>
      </c>
      <c r="O105" s="239"/>
      <c r="P105" s="15" t="b">
        <v>1</v>
      </c>
      <c r="Q105" s="15" t="b">
        <v>1</v>
      </c>
      <c r="R105" s="15" t="b">
        <v>1</v>
      </c>
      <c r="S105" s="15" t="b">
        <v>1</v>
      </c>
      <c r="T105" s="15" t="b">
        <v>1</v>
      </c>
      <c r="U105" s="15" t="b">
        <v>1</v>
      </c>
      <c r="V105" s="15" t="b">
        <v>1</v>
      </c>
      <c r="W105" s="15" t="b">
        <v>1</v>
      </c>
      <c r="X105" s="15" t="b">
        <v>1</v>
      </c>
      <c r="Y105" s="15" t="b">
        <v>1</v>
      </c>
      <c r="Z105" s="15" t="b">
        <v>1</v>
      </c>
      <c r="AA105" s="15" t="b">
        <v>1</v>
      </c>
    </row>
    <row r="106" spans="2:27" x14ac:dyDescent="0.15">
      <c r="B106" s="164" t="s">
        <v>49</v>
      </c>
      <c r="C106" s="165">
        <v>133930</v>
      </c>
      <c r="D106" s="165">
        <v>70982.900000000009</v>
      </c>
      <c r="E106" s="165">
        <v>92937</v>
      </c>
      <c r="F106" s="165">
        <v>49256.61</v>
      </c>
      <c r="G106" s="165">
        <v>72175</v>
      </c>
      <c r="H106" s="165">
        <v>38252.75</v>
      </c>
      <c r="I106" s="165">
        <v>50023</v>
      </c>
      <c r="J106" s="165">
        <v>26512.190000000002</v>
      </c>
      <c r="K106" s="165">
        <v>39712</v>
      </c>
      <c r="L106" s="165">
        <v>21047.360000000001</v>
      </c>
      <c r="M106" s="165">
        <v>32084</v>
      </c>
      <c r="N106" s="165">
        <v>17004.52</v>
      </c>
      <c r="O106" s="239"/>
      <c r="P106" s="15" t="b">
        <v>1</v>
      </c>
      <c r="Q106" s="15" t="b">
        <v>1</v>
      </c>
      <c r="R106" s="15" t="b">
        <v>1</v>
      </c>
      <c r="S106" s="15" t="b">
        <v>1</v>
      </c>
      <c r="T106" s="15" t="b">
        <v>1</v>
      </c>
      <c r="U106" s="15" t="b">
        <v>1</v>
      </c>
      <c r="V106" s="15" t="b">
        <v>1</v>
      </c>
      <c r="W106" s="15" t="b">
        <v>1</v>
      </c>
      <c r="X106" s="15" t="b">
        <v>1</v>
      </c>
      <c r="Y106" s="15" t="b">
        <v>1</v>
      </c>
      <c r="Z106" s="15" t="b">
        <v>1</v>
      </c>
      <c r="AA106" s="15" t="b">
        <v>1</v>
      </c>
    </row>
    <row r="107" spans="2:27" x14ac:dyDescent="0.15">
      <c r="B107" s="164" t="s">
        <v>50</v>
      </c>
      <c r="C107" s="165">
        <v>146235</v>
      </c>
      <c r="D107" s="165">
        <v>77504.55</v>
      </c>
      <c r="E107" s="165">
        <v>101667</v>
      </c>
      <c r="F107" s="165">
        <v>53883.51</v>
      </c>
      <c r="G107" s="165">
        <v>80492</v>
      </c>
      <c r="H107" s="165">
        <v>42660.76</v>
      </c>
      <c r="I107" s="165">
        <v>57375</v>
      </c>
      <c r="J107" s="165">
        <v>30408.75</v>
      </c>
      <c r="K107" s="165">
        <v>43477</v>
      </c>
      <c r="L107" s="165">
        <v>23042.81</v>
      </c>
      <c r="M107" s="165">
        <v>36819</v>
      </c>
      <c r="N107" s="165">
        <v>19514.07</v>
      </c>
      <c r="O107" s="239"/>
      <c r="P107" s="15" t="b">
        <v>1</v>
      </c>
      <c r="Q107" s="15" t="b">
        <v>1</v>
      </c>
      <c r="R107" s="15" t="b">
        <v>1</v>
      </c>
      <c r="S107" s="15" t="b">
        <v>1</v>
      </c>
      <c r="T107" s="15" t="b">
        <v>1</v>
      </c>
      <c r="U107" s="15" t="b">
        <v>1</v>
      </c>
      <c r="V107" s="15" t="b">
        <v>1</v>
      </c>
      <c r="W107" s="15" t="b">
        <v>1</v>
      </c>
      <c r="X107" s="15" t="b">
        <v>1</v>
      </c>
      <c r="Y107" s="15" t="b">
        <v>1</v>
      </c>
      <c r="Z107" s="15" t="b">
        <v>1</v>
      </c>
      <c r="AA107" s="15" t="b">
        <v>1</v>
      </c>
    </row>
    <row r="108" spans="2:27" x14ac:dyDescent="0.15">
      <c r="B108" s="20"/>
    </row>
    <row r="113" spans="1:27" ht="30" customHeight="1" x14ac:dyDescent="0.15">
      <c r="A113" s="53"/>
      <c r="B113" s="228" t="s">
        <v>236</v>
      </c>
      <c r="C113" s="228"/>
      <c r="D113" s="228"/>
      <c r="E113" s="228"/>
      <c r="F113" s="228"/>
      <c r="G113" s="228"/>
      <c r="H113" s="228"/>
      <c r="I113" s="228"/>
      <c r="J113" s="228"/>
      <c r="K113" s="228"/>
      <c r="L113" s="228"/>
      <c r="M113" s="228"/>
      <c r="N113" s="228"/>
      <c r="O113" s="228"/>
    </row>
    <row r="115" spans="1:27" ht="15" customHeight="1" x14ac:dyDescent="0.15">
      <c r="B115" s="16" t="s">
        <v>56</v>
      </c>
      <c r="C115" s="235" t="s">
        <v>5</v>
      </c>
      <c r="D115" s="236"/>
      <c r="E115" s="235" t="s">
        <v>6</v>
      </c>
      <c r="F115" s="236"/>
      <c r="G115" s="235" t="s">
        <v>7</v>
      </c>
      <c r="H115" s="236"/>
      <c r="I115" s="235" t="s">
        <v>8</v>
      </c>
      <c r="J115" s="236"/>
      <c r="K115" s="235" t="s">
        <v>9</v>
      </c>
      <c r="L115" s="236"/>
      <c r="M115" s="235" t="s">
        <v>10</v>
      </c>
      <c r="N115" s="238"/>
      <c r="O115" s="239" t="str">
        <f>$O$4</f>
        <v>BUPA ADVANTAGE CARE CFG PREMIUM BOOKLET, EFFECTIVE JANUARY 1, 2023</v>
      </c>
    </row>
    <row r="116" spans="1:27" x14ac:dyDescent="0.15">
      <c r="B116" s="44" t="s">
        <v>57</v>
      </c>
      <c r="C116" s="232" t="s">
        <v>11</v>
      </c>
      <c r="D116" s="233"/>
      <c r="E116" s="232" t="s">
        <v>12</v>
      </c>
      <c r="F116" s="233"/>
      <c r="G116" s="232" t="s">
        <v>13</v>
      </c>
      <c r="H116" s="233"/>
      <c r="I116" s="232" t="s">
        <v>14</v>
      </c>
      <c r="J116" s="233"/>
      <c r="K116" s="232" t="s">
        <v>15</v>
      </c>
      <c r="L116" s="233"/>
      <c r="M116" s="232" t="s">
        <v>16</v>
      </c>
      <c r="N116" s="234"/>
      <c r="O116" s="239"/>
    </row>
    <row r="117" spans="1:27" ht="28" x14ac:dyDescent="0.15">
      <c r="B117" s="45" t="s">
        <v>58</v>
      </c>
      <c r="C117" s="243" t="s">
        <v>12</v>
      </c>
      <c r="D117" s="244"/>
      <c r="E117" s="243" t="s">
        <v>13</v>
      </c>
      <c r="F117" s="244"/>
      <c r="G117" s="243" t="s">
        <v>17</v>
      </c>
      <c r="H117" s="244"/>
      <c r="I117" s="243" t="s">
        <v>14</v>
      </c>
      <c r="J117" s="244"/>
      <c r="K117" s="243" t="s">
        <v>15</v>
      </c>
      <c r="L117" s="244"/>
      <c r="M117" s="243" t="s">
        <v>16</v>
      </c>
      <c r="N117" s="245"/>
      <c r="O117" s="239"/>
    </row>
    <row r="118" spans="1:27" x14ac:dyDescent="0.15">
      <c r="B118" s="33" t="s">
        <v>18</v>
      </c>
      <c r="C118" s="31" t="s">
        <v>19</v>
      </c>
      <c r="D118" s="32" t="s">
        <v>20</v>
      </c>
      <c r="E118" s="31" t="s">
        <v>19</v>
      </c>
      <c r="F118" s="32" t="s">
        <v>20</v>
      </c>
      <c r="G118" s="31" t="s">
        <v>19</v>
      </c>
      <c r="H118" s="32" t="s">
        <v>20</v>
      </c>
      <c r="I118" s="31" t="s">
        <v>19</v>
      </c>
      <c r="J118" s="32" t="s">
        <v>20</v>
      </c>
      <c r="K118" s="31" t="s">
        <v>19</v>
      </c>
      <c r="L118" s="32" t="s">
        <v>20</v>
      </c>
      <c r="M118" s="31" t="s">
        <v>19</v>
      </c>
      <c r="N118" s="39" t="s">
        <v>20</v>
      </c>
      <c r="O118" s="239"/>
    </row>
    <row r="119" spans="1:27" x14ac:dyDescent="0.15">
      <c r="B119" s="164" t="s">
        <v>24</v>
      </c>
      <c r="C119" s="165">
        <v>5421</v>
      </c>
      <c r="D119" s="165">
        <v>2873.13</v>
      </c>
      <c r="E119" s="165">
        <v>4180</v>
      </c>
      <c r="F119" s="165">
        <v>2215.4</v>
      </c>
      <c r="G119" s="165">
        <v>2979</v>
      </c>
      <c r="H119" s="165">
        <v>1578.8700000000001</v>
      </c>
      <c r="I119" s="165">
        <v>2222</v>
      </c>
      <c r="J119" s="165">
        <v>1177.6600000000001</v>
      </c>
      <c r="K119" s="165">
        <v>1917</v>
      </c>
      <c r="L119" s="165">
        <v>1016.0100000000001</v>
      </c>
      <c r="M119" s="165">
        <v>1380</v>
      </c>
      <c r="N119" s="165">
        <v>731.40000000000009</v>
      </c>
      <c r="O119" s="239"/>
      <c r="P119" s="15" t="b">
        <v>1</v>
      </c>
      <c r="Q119" s="15" t="b">
        <v>1</v>
      </c>
      <c r="R119" s="15" t="b">
        <v>1</v>
      </c>
      <c r="S119" s="15" t="b">
        <v>1</v>
      </c>
      <c r="T119" s="15" t="b">
        <v>1</v>
      </c>
      <c r="U119" s="15" t="b">
        <v>1</v>
      </c>
      <c r="V119" s="15" t="b">
        <v>1</v>
      </c>
      <c r="W119" s="15" t="b">
        <v>1</v>
      </c>
      <c r="X119" s="15" t="b">
        <v>1</v>
      </c>
      <c r="Y119" s="15" t="b">
        <v>1</v>
      </c>
      <c r="Z119" s="15" t="b">
        <v>1</v>
      </c>
      <c r="AA119" s="15" t="b">
        <v>1</v>
      </c>
    </row>
    <row r="120" spans="1:27" x14ac:dyDescent="0.15">
      <c r="B120" s="164" t="s">
        <v>25</v>
      </c>
      <c r="C120" s="165">
        <v>8344</v>
      </c>
      <c r="D120" s="165">
        <v>4422.3200000000006</v>
      </c>
      <c r="E120" s="165">
        <v>6803</v>
      </c>
      <c r="F120" s="165">
        <v>3605.59</v>
      </c>
      <c r="G120" s="165">
        <v>4696</v>
      </c>
      <c r="H120" s="165">
        <v>2488.88</v>
      </c>
      <c r="I120" s="165">
        <v>3506</v>
      </c>
      <c r="J120" s="165">
        <v>1858.18</v>
      </c>
      <c r="K120" s="165">
        <v>3035</v>
      </c>
      <c r="L120" s="165">
        <v>1608.5500000000002</v>
      </c>
      <c r="M120" s="165">
        <v>2026</v>
      </c>
      <c r="N120" s="165">
        <v>1073.78</v>
      </c>
      <c r="O120" s="239"/>
      <c r="P120" s="15" t="b">
        <v>1</v>
      </c>
      <c r="Q120" s="15" t="b">
        <v>1</v>
      </c>
      <c r="R120" s="15" t="b">
        <v>1</v>
      </c>
      <c r="S120" s="15" t="b">
        <v>1</v>
      </c>
      <c r="T120" s="15" t="b">
        <v>1</v>
      </c>
      <c r="U120" s="15" t="b">
        <v>1</v>
      </c>
      <c r="V120" s="15" t="b">
        <v>1</v>
      </c>
      <c r="W120" s="15" t="b">
        <v>1</v>
      </c>
      <c r="X120" s="15" t="b">
        <v>1</v>
      </c>
      <c r="Y120" s="15" t="b">
        <v>1</v>
      </c>
      <c r="Z120" s="15" t="b">
        <v>1</v>
      </c>
      <c r="AA120" s="15" t="b">
        <v>1</v>
      </c>
    </row>
    <row r="121" spans="1:27" x14ac:dyDescent="0.15">
      <c r="B121" s="164" t="s">
        <v>26</v>
      </c>
      <c r="C121" s="165">
        <v>12175</v>
      </c>
      <c r="D121" s="165">
        <v>6452.75</v>
      </c>
      <c r="E121" s="165">
        <v>9964</v>
      </c>
      <c r="F121" s="165">
        <v>5280.92</v>
      </c>
      <c r="G121" s="165">
        <v>6843</v>
      </c>
      <c r="H121" s="165">
        <v>3626.79</v>
      </c>
      <c r="I121" s="165">
        <v>5115</v>
      </c>
      <c r="J121" s="165">
        <v>2710.9500000000003</v>
      </c>
      <c r="K121" s="165">
        <v>4397</v>
      </c>
      <c r="L121" s="165">
        <v>2330.4100000000003</v>
      </c>
      <c r="M121" s="165">
        <v>3085</v>
      </c>
      <c r="N121" s="165">
        <v>1635.0500000000002</v>
      </c>
      <c r="O121" s="239"/>
      <c r="P121" s="15" t="b">
        <v>1</v>
      </c>
      <c r="Q121" s="15" t="b">
        <v>1</v>
      </c>
      <c r="R121" s="15" t="b">
        <v>1</v>
      </c>
      <c r="S121" s="15" t="b">
        <v>1</v>
      </c>
      <c r="T121" s="15" t="b">
        <v>1</v>
      </c>
      <c r="U121" s="15" t="b">
        <v>1</v>
      </c>
      <c r="V121" s="15" t="b">
        <v>1</v>
      </c>
      <c r="W121" s="15" t="b">
        <v>1</v>
      </c>
      <c r="X121" s="15" t="b">
        <v>1</v>
      </c>
      <c r="Y121" s="15" t="b">
        <v>1</v>
      </c>
      <c r="Z121" s="15" t="b">
        <v>1</v>
      </c>
      <c r="AA121" s="15" t="b">
        <v>1</v>
      </c>
    </row>
    <row r="122" spans="1:27" x14ac:dyDescent="0.15">
      <c r="B122" s="164" t="s">
        <v>27</v>
      </c>
      <c r="C122" s="165">
        <v>13162</v>
      </c>
      <c r="D122" s="165">
        <v>6975.8600000000006</v>
      </c>
      <c r="E122" s="165">
        <v>9391</v>
      </c>
      <c r="F122" s="165">
        <v>4977.2300000000005</v>
      </c>
      <c r="G122" s="165">
        <v>7052</v>
      </c>
      <c r="H122" s="165">
        <v>3737.5600000000004</v>
      </c>
      <c r="I122" s="165">
        <v>5101</v>
      </c>
      <c r="J122" s="165">
        <v>2703.53</v>
      </c>
      <c r="K122" s="165">
        <v>3813</v>
      </c>
      <c r="L122" s="165">
        <v>2020.89</v>
      </c>
      <c r="M122" s="165">
        <v>3021</v>
      </c>
      <c r="N122" s="165">
        <v>1601.13</v>
      </c>
      <c r="O122" s="239"/>
      <c r="P122" s="15" t="b">
        <v>1</v>
      </c>
      <c r="Q122" s="15" t="b">
        <v>1</v>
      </c>
      <c r="R122" s="15" t="b">
        <v>1</v>
      </c>
      <c r="S122" s="15" t="b">
        <v>1</v>
      </c>
      <c r="T122" s="15" t="b">
        <v>1</v>
      </c>
      <c r="U122" s="15" t="b">
        <v>1</v>
      </c>
      <c r="V122" s="15" t="b">
        <v>1</v>
      </c>
      <c r="W122" s="15" t="b">
        <v>1</v>
      </c>
      <c r="X122" s="15" t="b">
        <v>1</v>
      </c>
      <c r="Y122" s="15" t="b">
        <v>1</v>
      </c>
      <c r="Z122" s="15" t="b">
        <v>1</v>
      </c>
      <c r="AA122" s="15" t="b">
        <v>1</v>
      </c>
    </row>
    <row r="123" spans="1:27" x14ac:dyDescent="0.15">
      <c r="B123" s="164" t="s">
        <v>28</v>
      </c>
      <c r="C123" s="165">
        <v>14708</v>
      </c>
      <c r="D123" s="165">
        <v>7795.2400000000007</v>
      </c>
      <c r="E123" s="165">
        <v>10438</v>
      </c>
      <c r="F123" s="165">
        <v>5532.14</v>
      </c>
      <c r="G123" s="165">
        <v>7868</v>
      </c>
      <c r="H123" s="165">
        <v>4170.04</v>
      </c>
      <c r="I123" s="165">
        <v>5676</v>
      </c>
      <c r="J123" s="165">
        <v>3008.28</v>
      </c>
      <c r="K123" s="165">
        <v>4249</v>
      </c>
      <c r="L123" s="165">
        <v>2251.9700000000003</v>
      </c>
      <c r="M123" s="165">
        <v>3352</v>
      </c>
      <c r="N123" s="165">
        <v>1776.5600000000002</v>
      </c>
      <c r="O123" s="239"/>
      <c r="P123" s="15" t="b">
        <v>1</v>
      </c>
      <c r="Q123" s="15" t="b">
        <v>1</v>
      </c>
      <c r="R123" s="15" t="b">
        <v>1</v>
      </c>
      <c r="S123" s="15" t="b">
        <v>1</v>
      </c>
      <c r="T123" s="15" t="b">
        <v>1</v>
      </c>
      <c r="U123" s="15" t="b">
        <v>1</v>
      </c>
      <c r="V123" s="15" t="b">
        <v>1</v>
      </c>
      <c r="W123" s="15" t="b">
        <v>1</v>
      </c>
      <c r="X123" s="15" t="b">
        <v>1</v>
      </c>
      <c r="Y123" s="15" t="b">
        <v>1</v>
      </c>
      <c r="Z123" s="15" t="b">
        <v>1</v>
      </c>
      <c r="AA123" s="15" t="b">
        <v>1</v>
      </c>
    </row>
    <row r="124" spans="1:27" x14ac:dyDescent="0.15">
      <c r="B124" s="164" t="s">
        <v>29</v>
      </c>
      <c r="C124" s="165">
        <v>17169</v>
      </c>
      <c r="D124" s="165">
        <v>9099.57</v>
      </c>
      <c r="E124" s="165">
        <v>12080</v>
      </c>
      <c r="F124" s="165">
        <v>6402.4000000000005</v>
      </c>
      <c r="G124" s="165">
        <v>9252</v>
      </c>
      <c r="H124" s="165">
        <v>4903.5600000000004</v>
      </c>
      <c r="I124" s="165">
        <v>6747</v>
      </c>
      <c r="J124" s="165">
        <v>3575.9100000000003</v>
      </c>
      <c r="K124" s="165">
        <v>5038</v>
      </c>
      <c r="L124" s="165">
        <v>2670.1400000000003</v>
      </c>
      <c r="M124" s="165">
        <v>3884</v>
      </c>
      <c r="N124" s="165">
        <v>2058.52</v>
      </c>
      <c r="O124" s="239"/>
      <c r="P124" s="15" t="b">
        <v>1</v>
      </c>
      <c r="Q124" s="15" t="b">
        <v>1</v>
      </c>
      <c r="R124" s="15" t="b">
        <v>1</v>
      </c>
      <c r="S124" s="15" t="b">
        <v>1</v>
      </c>
      <c r="T124" s="15" t="b">
        <v>1</v>
      </c>
      <c r="U124" s="15" t="b">
        <v>1</v>
      </c>
      <c r="V124" s="15" t="b">
        <v>1</v>
      </c>
      <c r="W124" s="15" t="b">
        <v>1</v>
      </c>
      <c r="X124" s="15" t="b">
        <v>1</v>
      </c>
      <c r="Y124" s="15" t="b">
        <v>1</v>
      </c>
      <c r="Z124" s="15" t="b">
        <v>1</v>
      </c>
      <c r="AA124" s="15" t="b">
        <v>1</v>
      </c>
    </row>
    <row r="125" spans="1:27" x14ac:dyDescent="0.15">
      <c r="B125" s="164" t="s">
        <v>30</v>
      </c>
      <c r="C125" s="165">
        <v>19388</v>
      </c>
      <c r="D125" s="165">
        <v>10275.640000000001</v>
      </c>
      <c r="E125" s="165">
        <v>13396</v>
      </c>
      <c r="F125" s="165">
        <v>7099.88</v>
      </c>
      <c r="G125" s="165">
        <v>10297</v>
      </c>
      <c r="H125" s="165">
        <v>5457.41</v>
      </c>
      <c r="I125" s="165">
        <v>7500</v>
      </c>
      <c r="J125" s="165">
        <v>3975</v>
      </c>
      <c r="K125" s="165">
        <v>5742</v>
      </c>
      <c r="L125" s="165">
        <v>3043.26</v>
      </c>
      <c r="M125" s="165">
        <v>4305</v>
      </c>
      <c r="N125" s="165">
        <v>2281.65</v>
      </c>
      <c r="O125" s="239"/>
      <c r="P125" s="15" t="b">
        <v>1</v>
      </c>
      <c r="Q125" s="15" t="b">
        <v>1</v>
      </c>
      <c r="R125" s="15" t="b">
        <v>1</v>
      </c>
      <c r="S125" s="15" t="b">
        <v>1</v>
      </c>
      <c r="T125" s="15" t="b">
        <v>1</v>
      </c>
      <c r="U125" s="15" t="b">
        <v>1</v>
      </c>
      <c r="V125" s="15" t="b">
        <v>1</v>
      </c>
      <c r="W125" s="15" t="b">
        <v>1</v>
      </c>
      <c r="X125" s="15" t="b">
        <v>1</v>
      </c>
      <c r="Y125" s="15" t="b">
        <v>1</v>
      </c>
      <c r="Z125" s="15" t="b">
        <v>1</v>
      </c>
      <c r="AA125" s="15" t="b">
        <v>1</v>
      </c>
    </row>
    <row r="126" spans="1:27" x14ac:dyDescent="0.15">
      <c r="B126" s="164" t="s">
        <v>31</v>
      </c>
      <c r="C126" s="165">
        <v>21944</v>
      </c>
      <c r="D126" s="165">
        <v>11630.32</v>
      </c>
      <c r="E126" s="165">
        <v>15127</v>
      </c>
      <c r="F126" s="165">
        <v>8017.31</v>
      </c>
      <c r="G126" s="165">
        <v>11665</v>
      </c>
      <c r="H126" s="165">
        <v>6182.4500000000007</v>
      </c>
      <c r="I126" s="165">
        <v>8507</v>
      </c>
      <c r="J126" s="165">
        <v>4508.71</v>
      </c>
      <c r="K126" s="165">
        <v>6412</v>
      </c>
      <c r="L126" s="165">
        <v>3398.36</v>
      </c>
      <c r="M126" s="165">
        <v>4875</v>
      </c>
      <c r="N126" s="165">
        <v>2583.75</v>
      </c>
      <c r="O126" s="239"/>
      <c r="P126" s="15" t="b">
        <v>1</v>
      </c>
      <c r="Q126" s="15" t="b">
        <v>1</v>
      </c>
      <c r="R126" s="15" t="b">
        <v>1</v>
      </c>
      <c r="S126" s="15" t="b">
        <v>1</v>
      </c>
      <c r="T126" s="15" t="b">
        <v>1</v>
      </c>
      <c r="U126" s="15" t="b">
        <v>1</v>
      </c>
      <c r="V126" s="15" t="b">
        <v>1</v>
      </c>
      <c r="W126" s="15" t="b">
        <v>1</v>
      </c>
      <c r="X126" s="15" t="b">
        <v>1</v>
      </c>
      <c r="Y126" s="15" t="b">
        <v>1</v>
      </c>
      <c r="Z126" s="15" t="b">
        <v>1</v>
      </c>
      <c r="AA126" s="15" t="b">
        <v>1</v>
      </c>
    </row>
    <row r="127" spans="1:27" x14ac:dyDescent="0.15">
      <c r="B127" s="164" t="s">
        <v>32</v>
      </c>
      <c r="C127" s="165">
        <v>25350</v>
      </c>
      <c r="D127" s="165">
        <v>13435.5</v>
      </c>
      <c r="E127" s="165">
        <v>17575</v>
      </c>
      <c r="F127" s="165">
        <v>9314.75</v>
      </c>
      <c r="G127" s="165">
        <v>13441</v>
      </c>
      <c r="H127" s="165">
        <v>7123.7300000000005</v>
      </c>
      <c r="I127" s="165">
        <v>9595</v>
      </c>
      <c r="J127" s="165">
        <v>5085.3500000000004</v>
      </c>
      <c r="K127" s="165">
        <v>7303</v>
      </c>
      <c r="L127" s="165">
        <v>3870.59</v>
      </c>
      <c r="M127" s="165">
        <v>5663</v>
      </c>
      <c r="N127" s="165">
        <v>3001.3900000000003</v>
      </c>
      <c r="O127" s="239"/>
      <c r="P127" s="15" t="b">
        <v>1</v>
      </c>
      <c r="Q127" s="15" t="b">
        <v>1</v>
      </c>
      <c r="R127" s="15" t="b">
        <v>1</v>
      </c>
      <c r="S127" s="15" t="b">
        <v>1</v>
      </c>
      <c r="T127" s="15" t="b">
        <v>1</v>
      </c>
      <c r="U127" s="15" t="b">
        <v>1</v>
      </c>
      <c r="V127" s="15" t="b">
        <v>1</v>
      </c>
      <c r="W127" s="15" t="b">
        <v>1</v>
      </c>
      <c r="X127" s="15" t="b">
        <v>1</v>
      </c>
      <c r="Y127" s="15" t="b">
        <v>1</v>
      </c>
      <c r="Z127" s="15" t="b">
        <v>1</v>
      </c>
      <c r="AA127" s="15" t="b">
        <v>1</v>
      </c>
    </row>
    <row r="128" spans="1:27" x14ac:dyDescent="0.15">
      <c r="B128" s="164" t="s">
        <v>33</v>
      </c>
      <c r="C128" s="165">
        <v>28684</v>
      </c>
      <c r="D128" s="165">
        <v>15202.52</v>
      </c>
      <c r="E128" s="165">
        <v>19249</v>
      </c>
      <c r="F128" s="165">
        <v>10201.970000000001</v>
      </c>
      <c r="G128" s="165">
        <v>15104</v>
      </c>
      <c r="H128" s="165">
        <v>8005.1200000000008</v>
      </c>
      <c r="I128" s="165">
        <v>11176</v>
      </c>
      <c r="J128" s="165">
        <v>5923.2800000000007</v>
      </c>
      <c r="K128" s="165">
        <v>8191</v>
      </c>
      <c r="L128" s="165">
        <v>4341.2300000000005</v>
      </c>
      <c r="M128" s="165">
        <v>6215</v>
      </c>
      <c r="N128" s="165">
        <v>3293.9500000000003</v>
      </c>
      <c r="O128" s="239"/>
      <c r="P128" s="15" t="b">
        <v>1</v>
      </c>
      <c r="Q128" s="15" t="b">
        <v>1</v>
      </c>
      <c r="R128" s="15" t="b">
        <v>1</v>
      </c>
      <c r="S128" s="15" t="b">
        <v>1</v>
      </c>
      <c r="T128" s="15" t="b">
        <v>1</v>
      </c>
      <c r="U128" s="15" t="b">
        <v>1</v>
      </c>
      <c r="V128" s="15" t="b">
        <v>1</v>
      </c>
      <c r="W128" s="15" t="b">
        <v>1</v>
      </c>
      <c r="X128" s="15" t="b">
        <v>1</v>
      </c>
      <c r="Y128" s="15" t="b">
        <v>1</v>
      </c>
      <c r="Z128" s="15" t="b">
        <v>1</v>
      </c>
      <c r="AA128" s="15" t="b">
        <v>1</v>
      </c>
    </row>
    <row r="129" spans="2:27" x14ac:dyDescent="0.15">
      <c r="B129" s="164" t="s">
        <v>34</v>
      </c>
      <c r="C129" s="165">
        <v>33240</v>
      </c>
      <c r="D129" s="165">
        <v>17617.2</v>
      </c>
      <c r="E129" s="165">
        <v>22741</v>
      </c>
      <c r="F129" s="165">
        <v>12052.730000000001</v>
      </c>
      <c r="G129" s="165">
        <v>17443</v>
      </c>
      <c r="H129" s="165">
        <v>9244.7900000000009</v>
      </c>
      <c r="I129" s="165">
        <v>12360</v>
      </c>
      <c r="J129" s="165">
        <v>6550.8</v>
      </c>
      <c r="K129" s="165">
        <v>9493</v>
      </c>
      <c r="L129" s="165">
        <v>5031.29</v>
      </c>
      <c r="M129" s="165">
        <v>7351</v>
      </c>
      <c r="N129" s="165">
        <v>3896.03</v>
      </c>
      <c r="O129" s="239"/>
      <c r="P129" s="15" t="b">
        <v>1</v>
      </c>
      <c r="Q129" s="15" t="b">
        <v>1</v>
      </c>
      <c r="R129" s="15" t="b">
        <v>1</v>
      </c>
      <c r="S129" s="15" t="b">
        <v>1</v>
      </c>
      <c r="T129" s="15" t="b">
        <v>1</v>
      </c>
      <c r="U129" s="15" t="b">
        <v>1</v>
      </c>
      <c r="V129" s="15" t="b">
        <v>1</v>
      </c>
      <c r="W129" s="15" t="b">
        <v>1</v>
      </c>
      <c r="X129" s="15" t="b">
        <v>1</v>
      </c>
      <c r="Y129" s="15" t="b">
        <v>1</v>
      </c>
      <c r="Z129" s="15" t="b">
        <v>1</v>
      </c>
      <c r="AA129" s="15" t="b">
        <v>1</v>
      </c>
    </row>
    <row r="130" spans="2:27" x14ac:dyDescent="0.15">
      <c r="B130" s="164" t="s">
        <v>35</v>
      </c>
      <c r="C130" s="165">
        <v>35372</v>
      </c>
      <c r="D130" s="165">
        <v>18747.16</v>
      </c>
      <c r="E130" s="165">
        <v>25127</v>
      </c>
      <c r="F130" s="165">
        <v>13317.310000000001</v>
      </c>
      <c r="G130" s="165">
        <v>19312</v>
      </c>
      <c r="H130" s="165">
        <v>10235.36</v>
      </c>
      <c r="I130" s="165">
        <v>13589</v>
      </c>
      <c r="J130" s="165">
        <v>7202.17</v>
      </c>
      <c r="K130" s="165">
        <v>10477</v>
      </c>
      <c r="L130" s="165">
        <v>5552.81</v>
      </c>
      <c r="M130" s="165">
        <v>8137</v>
      </c>
      <c r="N130" s="165">
        <v>4312.6100000000006</v>
      </c>
      <c r="O130" s="239"/>
      <c r="P130" s="15" t="b">
        <v>1</v>
      </c>
      <c r="Q130" s="15" t="b">
        <v>1</v>
      </c>
      <c r="R130" s="15" t="b">
        <v>1</v>
      </c>
      <c r="S130" s="15" t="b">
        <v>1</v>
      </c>
      <c r="T130" s="15" t="b">
        <v>1</v>
      </c>
      <c r="U130" s="15" t="b">
        <v>1</v>
      </c>
      <c r="V130" s="15" t="b">
        <v>1</v>
      </c>
      <c r="W130" s="15" t="b">
        <v>1</v>
      </c>
      <c r="X130" s="15" t="b">
        <v>1</v>
      </c>
      <c r="Y130" s="15" t="b">
        <v>1</v>
      </c>
      <c r="Z130" s="15" t="b">
        <v>1</v>
      </c>
      <c r="AA130" s="15" t="b">
        <v>1</v>
      </c>
    </row>
    <row r="131" spans="2:27" x14ac:dyDescent="0.15">
      <c r="B131" s="164" t="s">
        <v>36</v>
      </c>
      <c r="C131" s="165">
        <v>39803</v>
      </c>
      <c r="D131" s="165">
        <v>21095.59</v>
      </c>
      <c r="E131" s="165">
        <v>28280</v>
      </c>
      <c r="F131" s="165">
        <v>14988.400000000001</v>
      </c>
      <c r="G131" s="165">
        <v>21729</v>
      </c>
      <c r="H131" s="165">
        <v>11516.37</v>
      </c>
      <c r="I131" s="165">
        <v>15306</v>
      </c>
      <c r="J131" s="165">
        <v>8112.18</v>
      </c>
      <c r="K131" s="165">
        <v>11786</v>
      </c>
      <c r="L131" s="165">
        <v>6246.58</v>
      </c>
      <c r="M131" s="165">
        <v>9170</v>
      </c>
      <c r="N131" s="165">
        <v>4860.1000000000004</v>
      </c>
      <c r="O131" s="239"/>
      <c r="P131" s="15" t="b">
        <v>1</v>
      </c>
      <c r="Q131" s="15" t="b">
        <v>1</v>
      </c>
      <c r="R131" s="15" t="b">
        <v>1</v>
      </c>
      <c r="S131" s="15" t="b">
        <v>1</v>
      </c>
      <c r="T131" s="15" t="b">
        <v>1</v>
      </c>
      <c r="U131" s="15" t="b">
        <v>1</v>
      </c>
      <c r="V131" s="15" t="b">
        <v>1</v>
      </c>
      <c r="W131" s="15" t="b">
        <v>1</v>
      </c>
      <c r="X131" s="15" t="b">
        <v>1</v>
      </c>
      <c r="Y131" s="15" t="b">
        <v>1</v>
      </c>
      <c r="Z131" s="15" t="b">
        <v>1</v>
      </c>
      <c r="AA131" s="15" t="b">
        <v>1</v>
      </c>
    </row>
    <row r="132" spans="2:27" x14ac:dyDescent="0.15">
      <c r="B132" s="164" t="s">
        <v>37</v>
      </c>
      <c r="C132" s="165">
        <v>44227</v>
      </c>
      <c r="D132" s="165">
        <v>23440.31</v>
      </c>
      <c r="E132" s="165">
        <v>31432</v>
      </c>
      <c r="F132" s="165">
        <v>16658.96</v>
      </c>
      <c r="G132" s="165">
        <v>24154</v>
      </c>
      <c r="H132" s="165">
        <v>12801.62</v>
      </c>
      <c r="I132" s="165">
        <v>17006</v>
      </c>
      <c r="J132" s="165">
        <v>9013.18</v>
      </c>
      <c r="K132" s="165">
        <v>13107</v>
      </c>
      <c r="L132" s="165">
        <v>6946.71</v>
      </c>
      <c r="M132" s="165">
        <v>10188</v>
      </c>
      <c r="N132" s="165">
        <v>5399.64</v>
      </c>
      <c r="O132" s="239"/>
      <c r="P132" s="15" t="b">
        <v>1</v>
      </c>
      <c r="Q132" s="15" t="b">
        <v>1</v>
      </c>
      <c r="R132" s="15" t="b">
        <v>1</v>
      </c>
      <c r="S132" s="15" t="b">
        <v>1</v>
      </c>
      <c r="T132" s="15" t="b">
        <v>1</v>
      </c>
      <c r="U132" s="15" t="b">
        <v>1</v>
      </c>
      <c r="V132" s="15" t="b">
        <v>1</v>
      </c>
      <c r="W132" s="15" t="b">
        <v>1</v>
      </c>
      <c r="X132" s="15" t="b">
        <v>1</v>
      </c>
      <c r="Y132" s="15" t="b">
        <v>1</v>
      </c>
      <c r="Z132" s="15" t="b">
        <v>1</v>
      </c>
      <c r="AA132" s="15" t="b">
        <v>1</v>
      </c>
    </row>
    <row r="133" spans="2:27" x14ac:dyDescent="0.15">
      <c r="B133" s="164" t="s">
        <v>38</v>
      </c>
      <c r="C133" s="165">
        <v>48667</v>
      </c>
      <c r="D133" s="165">
        <v>25793.510000000002</v>
      </c>
      <c r="E133" s="165">
        <v>34579</v>
      </c>
      <c r="F133" s="165">
        <v>18326.870000000003</v>
      </c>
      <c r="G133" s="165">
        <v>26580</v>
      </c>
      <c r="H133" s="165">
        <v>14087.400000000001</v>
      </c>
      <c r="I133" s="165">
        <v>18714</v>
      </c>
      <c r="J133" s="165">
        <v>9918.42</v>
      </c>
      <c r="K133" s="165">
        <v>14428</v>
      </c>
      <c r="L133" s="165">
        <v>7646.84</v>
      </c>
      <c r="M133" s="165">
        <v>11215</v>
      </c>
      <c r="N133" s="165">
        <v>5943.9500000000007</v>
      </c>
      <c r="O133" s="239"/>
      <c r="P133" s="15" t="b">
        <v>1</v>
      </c>
      <c r="Q133" s="15" t="b">
        <v>1</v>
      </c>
      <c r="R133" s="15" t="b">
        <v>1</v>
      </c>
      <c r="S133" s="15" t="b">
        <v>1</v>
      </c>
      <c r="T133" s="15" t="b">
        <v>1</v>
      </c>
      <c r="U133" s="15" t="b">
        <v>1</v>
      </c>
      <c r="V133" s="15" t="b">
        <v>1</v>
      </c>
      <c r="W133" s="15" t="b">
        <v>1</v>
      </c>
      <c r="X133" s="15" t="b">
        <v>1</v>
      </c>
      <c r="Y133" s="15" t="b">
        <v>1</v>
      </c>
      <c r="Z133" s="15" t="b">
        <v>1</v>
      </c>
      <c r="AA133" s="15" t="b">
        <v>1</v>
      </c>
    </row>
    <row r="134" spans="2:27" x14ac:dyDescent="0.15">
      <c r="B134" s="164" t="s">
        <v>39</v>
      </c>
      <c r="C134" s="165">
        <v>53098</v>
      </c>
      <c r="D134" s="165">
        <v>28141.940000000002</v>
      </c>
      <c r="E134" s="165">
        <v>37725</v>
      </c>
      <c r="F134" s="165">
        <v>19994.25</v>
      </c>
      <c r="G134" s="165">
        <v>29000</v>
      </c>
      <c r="H134" s="165">
        <v>15370</v>
      </c>
      <c r="I134" s="165">
        <v>20422</v>
      </c>
      <c r="J134" s="165">
        <v>10823.66</v>
      </c>
      <c r="K134" s="165">
        <v>15745</v>
      </c>
      <c r="L134" s="165">
        <v>8344.85</v>
      </c>
      <c r="M134" s="165">
        <v>12236</v>
      </c>
      <c r="N134" s="165">
        <v>6485.08</v>
      </c>
      <c r="O134" s="239"/>
      <c r="P134" s="15" t="b">
        <v>1</v>
      </c>
      <c r="Q134" s="15" t="b">
        <v>1</v>
      </c>
      <c r="R134" s="15" t="b">
        <v>1</v>
      </c>
      <c r="S134" s="15" t="b">
        <v>1</v>
      </c>
      <c r="T134" s="15" t="b">
        <v>1</v>
      </c>
      <c r="U134" s="15" t="b">
        <v>1</v>
      </c>
      <c r="V134" s="15" t="b">
        <v>1</v>
      </c>
      <c r="W134" s="15" t="b">
        <v>1</v>
      </c>
      <c r="X134" s="15" t="b">
        <v>1</v>
      </c>
      <c r="Y134" s="15" t="b">
        <v>1</v>
      </c>
      <c r="Z134" s="15" t="b">
        <v>1</v>
      </c>
      <c r="AA134" s="15" t="b">
        <v>1</v>
      </c>
    </row>
    <row r="135" spans="2:27" x14ac:dyDescent="0.15">
      <c r="B135" s="164" t="s">
        <v>40</v>
      </c>
      <c r="C135" s="165">
        <v>58315</v>
      </c>
      <c r="D135" s="165">
        <v>30906.95</v>
      </c>
      <c r="E135" s="165">
        <v>40790</v>
      </c>
      <c r="F135" s="165">
        <v>21618.7</v>
      </c>
      <c r="G135" s="165">
        <v>31565</v>
      </c>
      <c r="H135" s="165">
        <v>16729.45</v>
      </c>
      <c r="I135" s="165">
        <v>22260</v>
      </c>
      <c r="J135" s="165">
        <v>11797.800000000001</v>
      </c>
      <c r="K135" s="165">
        <v>17148</v>
      </c>
      <c r="L135" s="165">
        <v>9088.44</v>
      </c>
      <c r="M135" s="165">
        <v>13923</v>
      </c>
      <c r="N135" s="165">
        <v>7379.1900000000005</v>
      </c>
      <c r="O135" s="239"/>
      <c r="P135" s="15" t="b">
        <v>1</v>
      </c>
      <c r="Q135" s="15" t="b">
        <v>1</v>
      </c>
      <c r="R135" s="15" t="b">
        <v>1</v>
      </c>
      <c r="S135" s="15" t="b">
        <v>1</v>
      </c>
      <c r="T135" s="15" t="b">
        <v>1</v>
      </c>
      <c r="U135" s="15" t="b">
        <v>1</v>
      </c>
      <c r="V135" s="15" t="b">
        <v>1</v>
      </c>
      <c r="W135" s="15" t="b">
        <v>1</v>
      </c>
      <c r="X135" s="15" t="b">
        <v>1</v>
      </c>
      <c r="Y135" s="15" t="b">
        <v>1</v>
      </c>
      <c r="Z135" s="15" t="b">
        <v>1</v>
      </c>
      <c r="AA135" s="15" t="b">
        <v>1</v>
      </c>
    </row>
    <row r="136" spans="2:27" x14ac:dyDescent="0.15">
      <c r="B136" s="164" t="s">
        <v>41</v>
      </c>
      <c r="C136" s="165">
        <v>61740</v>
      </c>
      <c r="D136" s="165">
        <v>32722.2</v>
      </c>
      <c r="E136" s="165">
        <v>43190</v>
      </c>
      <c r="F136" s="165">
        <v>22890.7</v>
      </c>
      <c r="G136" s="165">
        <v>33422</v>
      </c>
      <c r="H136" s="165">
        <v>17713.66</v>
      </c>
      <c r="I136" s="165">
        <v>23577</v>
      </c>
      <c r="J136" s="165">
        <v>12495.810000000001</v>
      </c>
      <c r="K136" s="165">
        <v>18155</v>
      </c>
      <c r="L136" s="165">
        <v>9622.15</v>
      </c>
      <c r="M136" s="165">
        <v>14751</v>
      </c>
      <c r="N136" s="165">
        <v>7818.0300000000007</v>
      </c>
      <c r="O136" s="239"/>
      <c r="P136" s="15" t="b">
        <v>1</v>
      </c>
      <c r="Q136" s="15" t="b">
        <v>1</v>
      </c>
      <c r="R136" s="15" t="b">
        <v>1</v>
      </c>
      <c r="S136" s="15" t="b">
        <v>1</v>
      </c>
      <c r="T136" s="15" t="b">
        <v>1</v>
      </c>
      <c r="U136" s="15" t="b">
        <v>1</v>
      </c>
      <c r="V136" s="15" t="b">
        <v>1</v>
      </c>
      <c r="W136" s="15" t="b">
        <v>1</v>
      </c>
      <c r="X136" s="15" t="b">
        <v>1</v>
      </c>
      <c r="Y136" s="15" t="b">
        <v>1</v>
      </c>
      <c r="Z136" s="15" t="b">
        <v>1</v>
      </c>
      <c r="AA136" s="15" t="b">
        <v>1</v>
      </c>
    </row>
    <row r="137" spans="2:27" x14ac:dyDescent="0.15">
      <c r="B137" s="164" t="s">
        <v>42</v>
      </c>
      <c r="C137" s="165">
        <v>68627</v>
      </c>
      <c r="D137" s="165">
        <v>36372.310000000005</v>
      </c>
      <c r="E137" s="165">
        <v>47997</v>
      </c>
      <c r="F137" s="165">
        <v>25438.41</v>
      </c>
      <c r="G137" s="165">
        <v>37136</v>
      </c>
      <c r="H137" s="165">
        <v>19682.080000000002</v>
      </c>
      <c r="I137" s="165">
        <v>26200</v>
      </c>
      <c r="J137" s="165">
        <v>13886</v>
      </c>
      <c r="K137" s="165">
        <v>20177</v>
      </c>
      <c r="L137" s="165">
        <v>10693.810000000001</v>
      </c>
      <c r="M137" s="165">
        <v>16388</v>
      </c>
      <c r="N137" s="165">
        <v>8685.6400000000012</v>
      </c>
      <c r="O137" s="239"/>
      <c r="P137" s="15" t="b">
        <v>1</v>
      </c>
      <c r="Q137" s="15" t="b">
        <v>1</v>
      </c>
      <c r="R137" s="15" t="b">
        <v>1</v>
      </c>
      <c r="S137" s="15" t="b">
        <v>1</v>
      </c>
      <c r="T137" s="15" t="b">
        <v>1</v>
      </c>
      <c r="U137" s="15" t="b">
        <v>1</v>
      </c>
      <c r="V137" s="15" t="b">
        <v>1</v>
      </c>
      <c r="W137" s="15" t="b">
        <v>1</v>
      </c>
      <c r="X137" s="15" t="b">
        <v>1</v>
      </c>
      <c r="Y137" s="15" t="b">
        <v>1</v>
      </c>
      <c r="Z137" s="15" t="b">
        <v>1</v>
      </c>
      <c r="AA137" s="15" t="b">
        <v>1</v>
      </c>
    </row>
    <row r="138" spans="2:27" x14ac:dyDescent="0.15">
      <c r="B138" s="164" t="s">
        <v>43</v>
      </c>
      <c r="C138" s="165">
        <v>75486</v>
      </c>
      <c r="D138" s="165">
        <v>40007.58</v>
      </c>
      <c r="E138" s="165">
        <v>52810</v>
      </c>
      <c r="F138" s="165">
        <v>27989.300000000003</v>
      </c>
      <c r="G138" s="165">
        <v>40867</v>
      </c>
      <c r="H138" s="165">
        <v>21659.510000000002</v>
      </c>
      <c r="I138" s="165">
        <v>28826</v>
      </c>
      <c r="J138" s="165">
        <v>15277.78</v>
      </c>
      <c r="K138" s="165">
        <v>22201</v>
      </c>
      <c r="L138" s="165">
        <v>11766.53</v>
      </c>
      <c r="M138" s="165">
        <v>18041</v>
      </c>
      <c r="N138" s="165">
        <v>9561.7300000000014</v>
      </c>
      <c r="O138" s="239"/>
      <c r="P138" s="15" t="b">
        <v>1</v>
      </c>
      <c r="Q138" s="15" t="b">
        <v>1</v>
      </c>
      <c r="R138" s="15" t="b">
        <v>1</v>
      </c>
      <c r="S138" s="15" t="b">
        <v>1</v>
      </c>
      <c r="T138" s="15" t="b">
        <v>1</v>
      </c>
      <c r="U138" s="15" t="b">
        <v>1</v>
      </c>
      <c r="V138" s="15" t="b">
        <v>1</v>
      </c>
      <c r="W138" s="15" t="b">
        <v>1</v>
      </c>
      <c r="X138" s="15" t="b">
        <v>1</v>
      </c>
      <c r="Y138" s="15" t="b">
        <v>1</v>
      </c>
      <c r="Z138" s="15" t="b">
        <v>1</v>
      </c>
      <c r="AA138" s="15" t="b">
        <v>1</v>
      </c>
    </row>
    <row r="139" spans="2:27" x14ac:dyDescent="0.15">
      <c r="B139" s="164" t="s">
        <v>44</v>
      </c>
      <c r="C139" s="165">
        <v>78932</v>
      </c>
      <c r="D139" s="165">
        <v>41833.96</v>
      </c>
      <c r="E139" s="165">
        <v>55207</v>
      </c>
      <c r="F139" s="165">
        <v>29259.710000000003</v>
      </c>
      <c r="G139" s="165">
        <v>42720</v>
      </c>
      <c r="H139" s="165">
        <v>22641.600000000002</v>
      </c>
      <c r="I139" s="165">
        <v>30135</v>
      </c>
      <c r="J139" s="165">
        <v>15971.550000000001</v>
      </c>
      <c r="K139" s="165">
        <v>23210</v>
      </c>
      <c r="L139" s="165">
        <v>12301.300000000001</v>
      </c>
      <c r="M139" s="165">
        <v>18861</v>
      </c>
      <c r="N139" s="165">
        <v>9996.33</v>
      </c>
      <c r="O139" s="239"/>
      <c r="P139" s="15" t="b">
        <v>1</v>
      </c>
      <c r="Q139" s="15" t="b">
        <v>1</v>
      </c>
      <c r="R139" s="15" t="b">
        <v>1</v>
      </c>
      <c r="S139" s="15" t="b">
        <v>1</v>
      </c>
      <c r="T139" s="15" t="b">
        <v>1</v>
      </c>
      <c r="U139" s="15" t="b">
        <v>1</v>
      </c>
      <c r="V139" s="15" t="b">
        <v>1</v>
      </c>
      <c r="W139" s="15" t="b">
        <v>1</v>
      </c>
      <c r="X139" s="15" t="b">
        <v>1</v>
      </c>
      <c r="Y139" s="15" t="b">
        <v>1</v>
      </c>
      <c r="Z139" s="15" t="b">
        <v>1</v>
      </c>
      <c r="AA139" s="15" t="b">
        <v>1</v>
      </c>
    </row>
    <row r="140" spans="2:27" x14ac:dyDescent="0.15">
      <c r="B140" s="164" t="s">
        <v>45</v>
      </c>
      <c r="C140" s="165">
        <v>80602</v>
      </c>
      <c r="D140" s="165">
        <v>42719.060000000005</v>
      </c>
      <c r="E140" s="165">
        <v>55925</v>
      </c>
      <c r="F140" s="165">
        <v>29640.25</v>
      </c>
      <c r="G140" s="165">
        <v>43404</v>
      </c>
      <c r="H140" s="165">
        <v>23004.120000000003</v>
      </c>
      <c r="I140" s="165">
        <v>30595</v>
      </c>
      <c r="J140" s="165">
        <v>16215.35</v>
      </c>
      <c r="K140" s="165">
        <v>23645</v>
      </c>
      <c r="L140" s="165">
        <v>12531.85</v>
      </c>
      <c r="M140" s="165">
        <v>19103</v>
      </c>
      <c r="N140" s="165">
        <v>10124.59</v>
      </c>
      <c r="O140" s="239"/>
      <c r="P140" s="15" t="b">
        <v>1</v>
      </c>
      <c r="Q140" s="15" t="b">
        <v>1</v>
      </c>
      <c r="R140" s="15" t="b">
        <v>1</v>
      </c>
      <c r="S140" s="15" t="b">
        <v>1</v>
      </c>
      <c r="T140" s="15" t="b">
        <v>1</v>
      </c>
      <c r="U140" s="15" t="b">
        <v>1</v>
      </c>
      <c r="V140" s="15" t="b">
        <v>1</v>
      </c>
      <c r="W140" s="15" t="b">
        <v>1</v>
      </c>
      <c r="X140" s="15" t="b">
        <v>1</v>
      </c>
      <c r="Y140" s="15" t="b">
        <v>1</v>
      </c>
      <c r="Z140" s="15" t="b">
        <v>1</v>
      </c>
      <c r="AA140" s="15" t="b">
        <v>1</v>
      </c>
    </row>
    <row r="141" spans="2:27" x14ac:dyDescent="0.15">
      <c r="B141" s="164" t="s">
        <v>46</v>
      </c>
      <c r="C141" s="165">
        <v>90685</v>
      </c>
      <c r="D141" s="165">
        <v>48063.05</v>
      </c>
      <c r="E141" s="165">
        <v>62918</v>
      </c>
      <c r="F141" s="165">
        <v>33346.54</v>
      </c>
      <c r="G141" s="165">
        <v>48845</v>
      </c>
      <c r="H141" s="165">
        <v>25887.850000000002</v>
      </c>
      <c r="I141" s="165">
        <v>34422</v>
      </c>
      <c r="J141" s="165">
        <v>18243.66</v>
      </c>
      <c r="K141" s="165">
        <v>26615</v>
      </c>
      <c r="L141" s="165">
        <v>14105.95</v>
      </c>
      <c r="M141" s="165">
        <v>21503</v>
      </c>
      <c r="N141" s="165">
        <v>11396.59</v>
      </c>
      <c r="O141" s="239"/>
      <c r="P141" s="15" t="b">
        <v>1</v>
      </c>
      <c r="Q141" s="15" t="b">
        <v>1</v>
      </c>
      <c r="R141" s="15" t="b">
        <v>1</v>
      </c>
      <c r="S141" s="15" t="b">
        <v>1</v>
      </c>
      <c r="T141" s="15" t="b">
        <v>1</v>
      </c>
      <c r="U141" s="15" t="b">
        <v>1</v>
      </c>
      <c r="V141" s="15" t="b">
        <v>1</v>
      </c>
      <c r="W141" s="15" t="b">
        <v>1</v>
      </c>
      <c r="X141" s="15" t="b">
        <v>1</v>
      </c>
      <c r="Y141" s="15" t="b">
        <v>1</v>
      </c>
      <c r="Z141" s="15" t="b">
        <v>1</v>
      </c>
      <c r="AA141" s="15" t="b">
        <v>1</v>
      </c>
    </row>
    <row r="142" spans="2:27" x14ac:dyDescent="0.15">
      <c r="B142" s="164" t="s">
        <v>47</v>
      </c>
      <c r="C142" s="165">
        <v>100769</v>
      </c>
      <c r="D142" s="165">
        <v>53407.57</v>
      </c>
      <c r="E142" s="165">
        <v>69925</v>
      </c>
      <c r="F142" s="165">
        <v>37060.25</v>
      </c>
      <c r="G142" s="165">
        <v>54266</v>
      </c>
      <c r="H142" s="165">
        <v>28760.980000000003</v>
      </c>
      <c r="I142" s="165">
        <v>38254</v>
      </c>
      <c r="J142" s="165">
        <v>20274.620000000003</v>
      </c>
      <c r="K142" s="165">
        <v>29577</v>
      </c>
      <c r="L142" s="165">
        <v>15675.810000000001</v>
      </c>
      <c r="M142" s="165">
        <v>23899</v>
      </c>
      <c r="N142" s="165">
        <v>12666.470000000001</v>
      </c>
      <c r="O142" s="239"/>
      <c r="P142" s="15" t="b">
        <v>1</v>
      </c>
      <c r="Q142" s="15" t="b">
        <v>1</v>
      </c>
      <c r="R142" s="15" t="b">
        <v>1</v>
      </c>
      <c r="S142" s="15" t="b">
        <v>1</v>
      </c>
      <c r="T142" s="15" t="b">
        <v>1</v>
      </c>
      <c r="U142" s="15" t="b">
        <v>1</v>
      </c>
      <c r="V142" s="15" t="b">
        <v>1</v>
      </c>
      <c r="W142" s="15" t="b">
        <v>1</v>
      </c>
      <c r="X142" s="15" t="b">
        <v>1</v>
      </c>
      <c r="Y142" s="15" t="b">
        <v>1</v>
      </c>
      <c r="Z142" s="15" t="b">
        <v>1</v>
      </c>
      <c r="AA142" s="15" t="b">
        <v>1</v>
      </c>
    </row>
    <row r="143" spans="2:27" x14ac:dyDescent="0.15">
      <c r="B143" s="164" t="s">
        <v>48</v>
      </c>
      <c r="C143" s="165">
        <v>110852</v>
      </c>
      <c r="D143" s="165">
        <v>58751.560000000005</v>
      </c>
      <c r="E143" s="165">
        <v>76922</v>
      </c>
      <c r="F143" s="165">
        <v>40768.660000000003</v>
      </c>
      <c r="G143" s="165">
        <v>59704</v>
      </c>
      <c r="H143" s="165">
        <v>31643.120000000003</v>
      </c>
      <c r="I143" s="165">
        <v>42079</v>
      </c>
      <c r="J143" s="165">
        <v>22301.870000000003</v>
      </c>
      <c r="K143" s="165">
        <v>32538</v>
      </c>
      <c r="L143" s="165">
        <v>17245.14</v>
      </c>
      <c r="M143" s="165">
        <v>26292</v>
      </c>
      <c r="N143" s="165">
        <v>13934.76</v>
      </c>
      <c r="O143" s="239"/>
      <c r="P143" s="15" t="b">
        <v>1</v>
      </c>
      <c r="Q143" s="15" t="b">
        <v>1</v>
      </c>
      <c r="R143" s="15" t="b">
        <v>1</v>
      </c>
      <c r="S143" s="15" t="b">
        <v>1</v>
      </c>
      <c r="T143" s="15" t="b">
        <v>1</v>
      </c>
      <c r="U143" s="15" t="b">
        <v>1</v>
      </c>
      <c r="V143" s="15" t="b">
        <v>1</v>
      </c>
      <c r="W143" s="15" t="b">
        <v>1</v>
      </c>
      <c r="X143" s="15" t="b">
        <v>1</v>
      </c>
      <c r="Y143" s="15" t="b">
        <v>1</v>
      </c>
      <c r="Z143" s="15" t="b">
        <v>1</v>
      </c>
      <c r="AA143" s="15" t="b">
        <v>1</v>
      </c>
    </row>
    <row r="144" spans="2:27" x14ac:dyDescent="0.15">
      <c r="B144" s="164" t="s">
        <v>49</v>
      </c>
      <c r="C144" s="165">
        <v>120938</v>
      </c>
      <c r="D144" s="165">
        <v>64097.140000000007</v>
      </c>
      <c r="E144" s="165">
        <v>83920</v>
      </c>
      <c r="F144" s="165">
        <v>44477.600000000006</v>
      </c>
      <c r="G144" s="165">
        <v>65141</v>
      </c>
      <c r="H144" s="165">
        <v>34524.730000000003</v>
      </c>
      <c r="I144" s="165">
        <v>45924</v>
      </c>
      <c r="J144" s="165">
        <v>24339.72</v>
      </c>
      <c r="K144" s="165">
        <v>35517</v>
      </c>
      <c r="L144" s="165">
        <v>18824.010000000002</v>
      </c>
      <c r="M144" s="165">
        <v>28684</v>
      </c>
      <c r="N144" s="165">
        <v>15202.52</v>
      </c>
      <c r="O144" s="239"/>
      <c r="P144" s="15" t="b">
        <v>1</v>
      </c>
      <c r="Q144" s="15" t="b">
        <v>1</v>
      </c>
      <c r="R144" s="15" t="b">
        <v>1</v>
      </c>
      <c r="S144" s="15" t="b">
        <v>1</v>
      </c>
      <c r="T144" s="15" t="b">
        <v>1</v>
      </c>
      <c r="U144" s="15" t="b">
        <v>1</v>
      </c>
      <c r="V144" s="15" t="b">
        <v>1</v>
      </c>
      <c r="W144" s="15" t="b">
        <v>1</v>
      </c>
      <c r="X144" s="15" t="b">
        <v>1</v>
      </c>
      <c r="Y144" s="15" t="b">
        <v>1</v>
      </c>
      <c r="Z144" s="15" t="b">
        <v>1</v>
      </c>
      <c r="AA144" s="15" t="b">
        <v>1</v>
      </c>
    </row>
    <row r="145" spans="1:27" x14ac:dyDescent="0.15">
      <c r="B145" s="164" t="s">
        <v>50</v>
      </c>
      <c r="C145" s="165">
        <v>132047</v>
      </c>
      <c r="D145" s="165">
        <v>69984.91</v>
      </c>
      <c r="E145" s="165">
        <v>91808</v>
      </c>
      <c r="F145" s="165">
        <v>48658.240000000005</v>
      </c>
      <c r="G145" s="165">
        <v>72655</v>
      </c>
      <c r="H145" s="165">
        <v>38507.15</v>
      </c>
      <c r="I145" s="165">
        <v>52670</v>
      </c>
      <c r="J145" s="165">
        <v>27915.100000000002</v>
      </c>
      <c r="K145" s="165">
        <v>38868</v>
      </c>
      <c r="L145" s="165">
        <v>20600.04</v>
      </c>
      <c r="M145" s="165">
        <v>32918</v>
      </c>
      <c r="N145" s="165">
        <v>17446.54</v>
      </c>
      <c r="O145" s="239"/>
      <c r="P145" s="15" t="b">
        <v>1</v>
      </c>
      <c r="Q145" s="15" t="b">
        <v>1</v>
      </c>
      <c r="R145" s="15" t="b">
        <v>1</v>
      </c>
      <c r="S145" s="15" t="b">
        <v>1</v>
      </c>
      <c r="T145" s="15" t="b">
        <v>1</v>
      </c>
      <c r="U145" s="15" t="b">
        <v>1</v>
      </c>
      <c r="V145" s="15" t="b">
        <v>1</v>
      </c>
      <c r="W145" s="15" t="b">
        <v>1</v>
      </c>
      <c r="X145" s="15" t="b">
        <v>1</v>
      </c>
      <c r="Y145" s="15" t="b">
        <v>1</v>
      </c>
      <c r="Z145" s="15" t="b">
        <v>1</v>
      </c>
      <c r="AA145" s="15" t="b">
        <v>1</v>
      </c>
    </row>
    <row r="146" spans="1:27" x14ac:dyDescent="0.15">
      <c r="B146" s="36" t="s">
        <v>59</v>
      </c>
    </row>
    <row r="151" spans="1:27" ht="18" x14ac:dyDescent="0.15">
      <c r="A151" s="53"/>
      <c r="B151" s="54" t="s">
        <v>217</v>
      </c>
      <c r="C151" s="53"/>
      <c r="D151" s="53"/>
      <c r="E151" s="53"/>
      <c r="F151" s="53"/>
      <c r="G151" s="53"/>
      <c r="H151" s="53"/>
      <c r="I151" s="53"/>
      <c r="J151" s="53"/>
      <c r="K151" s="53"/>
      <c r="L151" s="53"/>
      <c r="M151" s="53"/>
      <c r="N151" s="53"/>
      <c r="O151" s="53"/>
    </row>
    <row r="153" spans="1:27" ht="15" customHeight="1" x14ac:dyDescent="0.15">
      <c r="B153" s="16" t="s">
        <v>56</v>
      </c>
      <c r="C153" s="235" t="s">
        <v>5</v>
      </c>
      <c r="D153" s="236"/>
      <c r="E153" s="235" t="s">
        <v>6</v>
      </c>
      <c r="F153" s="236"/>
      <c r="G153" s="235" t="s">
        <v>7</v>
      </c>
      <c r="H153" s="236"/>
      <c r="I153" s="235" t="s">
        <v>8</v>
      </c>
      <c r="J153" s="236"/>
      <c r="K153" s="235" t="s">
        <v>9</v>
      </c>
      <c r="L153" s="236"/>
      <c r="M153" s="235" t="s">
        <v>10</v>
      </c>
      <c r="N153" s="238"/>
      <c r="O153" s="239" t="str">
        <f>$O$4</f>
        <v>BUPA ADVANTAGE CARE CFG PREMIUM BOOKLET, EFFECTIVE JANUARY 1, 2023</v>
      </c>
    </row>
    <row r="154" spans="1:27" x14ac:dyDescent="0.15">
      <c r="B154" s="44" t="s">
        <v>57</v>
      </c>
      <c r="C154" s="232" t="s">
        <v>11</v>
      </c>
      <c r="D154" s="233"/>
      <c r="E154" s="232" t="s">
        <v>12</v>
      </c>
      <c r="F154" s="233"/>
      <c r="G154" s="232" t="s">
        <v>13</v>
      </c>
      <c r="H154" s="233"/>
      <c r="I154" s="232" t="s">
        <v>14</v>
      </c>
      <c r="J154" s="233"/>
      <c r="K154" s="232" t="s">
        <v>15</v>
      </c>
      <c r="L154" s="233"/>
      <c r="M154" s="232" t="s">
        <v>16</v>
      </c>
      <c r="N154" s="234"/>
      <c r="O154" s="239"/>
    </row>
    <row r="155" spans="1:27" ht="28" x14ac:dyDescent="0.15">
      <c r="B155" s="45" t="s">
        <v>58</v>
      </c>
      <c r="C155" s="243" t="s">
        <v>12</v>
      </c>
      <c r="D155" s="244"/>
      <c r="E155" s="243" t="s">
        <v>13</v>
      </c>
      <c r="F155" s="244"/>
      <c r="G155" s="243" t="s">
        <v>17</v>
      </c>
      <c r="H155" s="244"/>
      <c r="I155" s="243" t="s">
        <v>14</v>
      </c>
      <c r="J155" s="244"/>
      <c r="K155" s="243" t="s">
        <v>15</v>
      </c>
      <c r="L155" s="244"/>
      <c r="M155" s="243" t="s">
        <v>16</v>
      </c>
      <c r="N155" s="245"/>
      <c r="O155" s="239"/>
    </row>
    <row r="156" spans="1:27" x14ac:dyDescent="0.15">
      <c r="B156" s="33" t="s">
        <v>18</v>
      </c>
      <c r="C156" s="31" t="s">
        <v>19</v>
      </c>
      <c r="D156" s="32" t="s">
        <v>20</v>
      </c>
      <c r="E156" s="31" t="s">
        <v>19</v>
      </c>
      <c r="F156" s="32" t="s">
        <v>20</v>
      </c>
      <c r="G156" s="31" t="s">
        <v>19</v>
      </c>
      <c r="H156" s="32" t="s">
        <v>20</v>
      </c>
      <c r="I156" s="31" t="s">
        <v>19</v>
      </c>
      <c r="J156" s="32" t="s">
        <v>20</v>
      </c>
      <c r="K156" s="31" t="s">
        <v>19</v>
      </c>
      <c r="L156" s="32" t="s">
        <v>20</v>
      </c>
      <c r="M156" s="31" t="s">
        <v>19</v>
      </c>
      <c r="N156" s="39" t="s">
        <v>20</v>
      </c>
      <c r="O156" s="239"/>
    </row>
    <row r="157" spans="1:27" x14ac:dyDescent="0.15">
      <c r="B157" s="164" t="s">
        <v>24</v>
      </c>
      <c r="C157" s="165">
        <v>3191</v>
      </c>
      <c r="D157" s="165">
        <v>1691.23</v>
      </c>
      <c r="E157" s="165">
        <v>2467</v>
      </c>
      <c r="F157" s="165">
        <v>1307.51</v>
      </c>
      <c r="G157" s="165">
        <v>1755</v>
      </c>
      <c r="H157" s="165">
        <v>930.15000000000009</v>
      </c>
      <c r="I157" s="165">
        <v>1375</v>
      </c>
      <c r="J157" s="165">
        <v>728.75</v>
      </c>
      <c r="K157" s="165">
        <v>1189</v>
      </c>
      <c r="L157" s="165">
        <v>630.17000000000007</v>
      </c>
      <c r="M157" s="165">
        <v>859</v>
      </c>
      <c r="N157" s="165">
        <v>455.27000000000004</v>
      </c>
      <c r="O157" s="239"/>
      <c r="P157" s="15" t="b">
        <v>1</v>
      </c>
      <c r="Q157" s="15" t="b">
        <v>1</v>
      </c>
      <c r="R157" s="15" t="b">
        <v>1</v>
      </c>
      <c r="S157" s="15" t="b">
        <v>1</v>
      </c>
      <c r="T157" s="15" t="b">
        <v>1</v>
      </c>
      <c r="U157" s="15" t="b">
        <v>1</v>
      </c>
      <c r="V157" s="15" t="b">
        <v>1</v>
      </c>
      <c r="W157" s="15" t="b">
        <v>1</v>
      </c>
      <c r="X157" s="15" t="b">
        <v>1</v>
      </c>
      <c r="Y157" s="15" t="b">
        <v>1</v>
      </c>
      <c r="Z157" s="15" t="b">
        <v>1</v>
      </c>
      <c r="AA157" s="15" t="b">
        <v>1</v>
      </c>
    </row>
    <row r="158" spans="1:27" x14ac:dyDescent="0.15">
      <c r="B158" s="164" t="s">
        <v>25</v>
      </c>
      <c r="C158" s="165">
        <v>4918</v>
      </c>
      <c r="D158" s="165">
        <v>2606.54</v>
      </c>
      <c r="E158" s="165">
        <v>4009</v>
      </c>
      <c r="F158" s="165">
        <v>2124.77</v>
      </c>
      <c r="G158" s="165">
        <v>2769</v>
      </c>
      <c r="H158" s="165">
        <v>1467.5700000000002</v>
      </c>
      <c r="I158" s="165">
        <v>2178</v>
      </c>
      <c r="J158" s="165">
        <v>1154.3400000000001</v>
      </c>
      <c r="K158" s="165">
        <v>1879</v>
      </c>
      <c r="L158" s="165">
        <v>995.87</v>
      </c>
      <c r="M158" s="165">
        <v>1260</v>
      </c>
      <c r="N158" s="165">
        <v>667.80000000000007</v>
      </c>
      <c r="O158" s="239"/>
      <c r="P158" s="15" t="b">
        <v>1</v>
      </c>
      <c r="Q158" s="15" t="b">
        <v>1</v>
      </c>
      <c r="R158" s="15" t="b">
        <v>1</v>
      </c>
      <c r="S158" s="15" t="b">
        <v>1</v>
      </c>
      <c r="T158" s="15" t="b">
        <v>1</v>
      </c>
      <c r="U158" s="15" t="b">
        <v>1</v>
      </c>
      <c r="V158" s="15" t="b">
        <v>1</v>
      </c>
      <c r="W158" s="15" t="b">
        <v>1</v>
      </c>
      <c r="X158" s="15" t="b">
        <v>1</v>
      </c>
      <c r="Y158" s="15" t="b">
        <v>1</v>
      </c>
      <c r="Z158" s="15" t="b">
        <v>1</v>
      </c>
      <c r="AA158" s="15" t="b">
        <v>1</v>
      </c>
    </row>
    <row r="159" spans="1:27" x14ac:dyDescent="0.15">
      <c r="B159" s="164" t="s">
        <v>26</v>
      </c>
      <c r="C159" s="165">
        <v>7177</v>
      </c>
      <c r="D159" s="165">
        <v>3803.8100000000004</v>
      </c>
      <c r="E159" s="165">
        <v>5870</v>
      </c>
      <c r="F159" s="165">
        <v>3111.1000000000004</v>
      </c>
      <c r="G159" s="165">
        <v>4036</v>
      </c>
      <c r="H159" s="165">
        <v>2139.08</v>
      </c>
      <c r="I159" s="165">
        <v>3163</v>
      </c>
      <c r="J159" s="165">
        <v>1676.39</v>
      </c>
      <c r="K159" s="165">
        <v>2724</v>
      </c>
      <c r="L159" s="165">
        <v>1443.72</v>
      </c>
      <c r="M159" s="165">
        <v>1914</v>
      </c>
      <c r="N159" s="165">
        <v>1014.4200000000001</v>
      </c>
      <c r="O159" s="239"/>
      <c r="P159" s="15" t="b">
        <v>1</v>
      </c>
      <c r="Q159" s="15" t="b">
        <v>1</v>
      </c>
      <c r="R159" s="15" t="b">
        <v>1</v>
      </c>
      <c r="S159" s="15" t="b">
        <v>1</v>
      </c>
      <c r="T159" s="15" t="b">
        <v>1</v>
      </c>
      <c r="U159" s="15" t="b">
        <v>1</v>
      </c>
      <c r="V159" s="15" t="b">
        <v>1</v>
      </c>
      <c r="W159" s="15" t="b">
        <v>1</v>
      </c>
      <c r="X159" s="15" t="b">
        <v>1</v>
      </c>
      <c r="Y159" s="15" t="b">
        <v>1</v>
      </c>
      <c r="Z159" s="15" t="b">
        <v>1</v>
      </c>
      <c r="AA159" s="15" t="b">
        <v>1</v>
      </c>
    </row>
    <row r="160" spans="1:27" x14ac:dyDescent="0.15">
      <c r="B160" s="164" t="s">
        <v>27</v>
      </c>
      <c r="C160" s="165">
        <v>7750</v>
      </c>
      <c r="D160" s="165">
        <v>4107.5</v>
      </c>
      <c r="E160" s="165">
        <v>5534</v>
      </c>
      <c r="F160" s="165">
        <v>2933.02</v>
      </c>
      <c r="G160" s="165">
        <v>4159</v>
      </c>
      <c r="H160" s="165">
        <v>2204.27</v>
      </c>
      <c r="I160" s="165">
        <v>3158</v>
      </c>
      <c r="J160" s="165">
        <v>1673.74</v>
      </c>
      <c r="K160" s="165">
        <v>2360</v>
      </c>
      <c r="L160" s="165">
        <v>1250.8</v>
      </c>
      <c r="M160" s="165">
        <v>1872</v>
      </c>
      <c r="N160" s="165">
        <v>992.16000000000008</v>
      </c>
      <c r="O160" s="239"/>
      <c r="P160" s="15" t="b">
        <v>1</v>
      </c>
      <c r="Q160" s="15" t="b">
        <v>1</v>
      </c>
      <c r="R160" s="15" t="b">
        <v>1</v>
      </c>
      <c r="S160" s="15" t="b">
        <v>1</v>
      </c>
      <c r="T160" s="15" t="b">
        <v>1</v>
      </c>
      <c r="U160" s="15" t="b">
        <v>1</v>
      </c>
      <c r="V160" s="15" t="b">
        <v>1</v>
      </c>
      <c r="W160" s="15" t="b">
        <v>1</v>
      </c>
      <c r="X160" s="15" t="b">
        <v>1</v>
      </c>
      <c r="Y160" s="15" t="b">
        <v>1</v>
      </c>
      <c r="Z160" s="15" t="b">
        <v>1</v>
      </c>
      <c r="AA160" s="15" t="b">
        <v>1</v>
      </c>
    </row>
    <row r="161" spans="2:27" x14ac:dyDescent="0.15">
      <c r="B161" s="164" t="s">
        <v>28</v>
      </c>
      <c r="C161" s="165">
        <v>8666</v>
      </c>
      <c r="D161" s="165">
        <v>4592.9800000000005</v>
      </c>
      <c r="E161" s="165">
        <v>6154</v>
      </c>
      <c r="F161" s="165">
        <v>3261.6200000000003</v>
      </c>
      <c r="G161" s="165">
        <v>4643</v>
      </c>
      <c r="H161" s="165">
        <v>2460.79</v>
      </c>
      <c r="I161" s="165">
        <v>3512</v>
      </c>
      <c r="J161" s="165">
        <v>1861.3600000000001</v>
      </c>
      <c r="K161" s="165">
        <v>2631</v>
      </c>
      <c r="L161" s="165">
        <v>1394.43</v>
      </c>
      <c r="M161" s="165">
        <v>2075</v>
      </c>
      <c r="N161" s="165">
        <v>1099.75</v>
      </c>
      <c r="O161" s="239"/>
      <c r="P161" s="15" t="b">
        <v>1</v>
      </c>
      <c r="Q161" s="15" t="b">
        <v>1</v>
      </c>
      <c r="R161" s="15" t="b">
        <v>1</v>
      </c>
      <c r="S161" s="15" t="b">
        <v>1</v>
      </c>
      <c r="T161" s="15" t="b">
        <v>1</v>
      </c>
      <c r="U161" s="15" t="b">
        <v>1</v>
      </c>
      <c r="V161" s="15" t="b">
        <v>1</v>
      </c>
      <c r="W161" s="15" t="b">
        <v>1</v>
      </c>
      <c r="X161" s="15" t="b">
        <v>1</v>
      </c>
      <c r="Y161" s="15" t="b">
        <v>1</v>
      </c>
      <c r="Z161" s="15" t="b">
        <v>1</v>
      </c>
      <c r="AA161" s="15" t="b">
        <v>1</v>
      </c>
    </row>
    <row r="162" spans="2:27" x14ac:dyDescent="0.15">
      <c r="B162" s="164" t="s">
        <v>29</v>
      </c>
      <c r="C162" s="165">
        <v>10121</v>
      </c>
      <c r="D162" s="165">
        <v>5364.13</v>
      </c>
      <c r="E162" s="165">
        <v>7128</v>
      </c>
      <c r="F162" s="165">
        <v>3777.84</v>
      </c>
      <c r="G162" s="165">
        <v>5456</v>
      </c>
      <c r="H162" s="165">
        <v>2891.6800000000003</v>
      </c>
      <c r="I162" s="165">
        <v>4177</v>
      </c>
      <c r="J162" s="165">
        <v>2213.81</v>
      </c>
      <c r="K162" s="165">
        <v>3120</v>
      </c>
      <c r="L162" s="165">
        <v>1653.6000000000001</v>
      </c>
      <c r="M162" s="165">
        <v>2410</v>
      </c>
      <c r="N162" s="165">
        <v>1277.3</v>
      </c>
      <c r="O162" s="239"/>
      <c r="P162" s="15" t="b">
        <v>1</v>
      </c>
      <c r="Q162" s="15" t="b">
        <v>1</v>
      </c>
      <c r="R162" s="15" t="b">
        <v>1</v>
      </c>
      <c r="S162" s="15" t="b">
        <v>1</v>
      </c>
      <c r="T162" s="15" t="b">
        <v>1</v>
      </c>
      <c r="U162" s="15" t="b">
        <v>1</v>
      </c>
      <c r="V162" s="15" t="b">
        <v>1</v>
      </c>
      <c r="W162" s="15" t="b">
        <v>1</v>
      </c>
      <c r="X162" s="15" t="b">
        <v>1</v>
      </c>
      <c r="Y162" s="15" t="b">
        <v>1</v>
      </c>
      <c r="Z162" s="15" t="b">
        <v>1</v>
      </c>
      <c r="AA162" s="15" t="b">
        <v>1</v>
      </c>
    </row>
    <row r="163" spans="2:27" x14ac:dyDescent="0.15">
      <c r="B163" s="164" t="s">
        <v>30</v>
      </c>
      <c r="C163" s="165">
        <v>11426</v>
      </c>
      <c r="D163" s="165">
        <v>6055.7800000000007</v>
      </c>
      <c r="E163" s="165">
        <v>7896</v>
      </c>
      <c r="F163" s="165">
        <v>4184.88</v>
      </c>
      <c r="G163" s="165">
        <v>6074</v>
      </c>
      <c r="H163" s="165">
        <v>3219.2200000000003</v>
      </c>
      <c r="I163" s="165">
        <v>4644</v>
      </c>
      <c r="J163" s="165">
        <v>2461.3200000000002</v>
      </c>
      <c r="K163" s="165">
        <v>3558</v>
      </c>
      <c r="L163" s="165">
        <v>1885.74</v>
      </c>
      <c r="M163" s="165">
        <v>2672</v>
      </c>
      <c r="N163" s="165">
        <v>1416.16</v>
      </c>
      <c r="O163" s="239"/>
      <c r="P163" s="15" t="b">
        <v>1</v>
      </c>
      <c r="Q163" s="15" t="b">
        <v>1</v>
      </c>
      <c r="R163" s="15" t="b">
        <v>1</v>
      </c>
      <c r="S163" s="15" t="b">
        <v>1</v>
      </c>
      <c r="T163" s="15" t="b">
        <v>1</v>
      </c>
      <c r="U163" s="15" t="b">
        <v>1</v>
      </c>
      <c r="V163" s="15" t="b">
        <v>1</v>
      </c>
      <c r="W163" s="15" t="b">
        <v>1</v>
      </c>
      <c r="X163" s="15" t="b">
        <v>1</v>
      </c>
      <c r="Y163" s="15" t="b">
        <v>1</v>
      </c>
      <c r="Z163" s="15" t="b">
        <v>1</v>
      </c>
      <c r="AA163" s="15" t="b">
        <v>1</v>
      </c>
    </row>
    <row r="164" spans="2:27" x14ac:dyDescent="0.15">
      <c r="B164" s="164" t="s">
        <v>31</v>
      </c>
      <c r="C164" s="165">
        <v>12938</v>
      </c>
      <c r="D164" s="165">
        <v>6857.14</v>
      </c>
      <c r="E164" s="165">
        <v>8914</v>
      </c>
      <c r="F164" s="165">
        <v>4724.42</v>
      </c>
      <c r="G164" s="165">
        <v>6883</v>
      </c>
      <c r="H164" s="165">
        <v>3647.9900000000002</v>
      </c>
      <c r="I164" s="165">
        <v>5267</v>
      </c>
      <c r="J164" s="165">
        <v>2791.51</v>
      </c>
      <c r="K164" s="165">
        <v>3973</v>
      </c>
      <c r="L164" s="165">
        <v>2105.69</v>
      </c>
      <c r="M164" s="165">
        <v>3021</v>
      </c>
      <c r="N164" s="165">
        <v>1601.13</v>
      </c>
      <c r="O164" s="239"/>
      <c r="P164" s="15" t="b">
        <v>1</v>
      </c>
      <c r="Q164" s="15" t="b">
        <v>1</v>
      </c>
      <c r="R164" s="15" t="b">
        <v>1</v>
      </c>
      <c r="S164" s="15" t="b">
        <v>1</v>
      </c>
      <c r="T164" s="15" t="b">
        <v>1</v>
      </c>
      <c r="U164" s="15" t="b">
        <v>1</v>
      </c>
      <c r="V164" s="15" t="b">
        <v>1</v>
      </c>
      <c r="W164" s="15" t="b">
        <v>1</v>
      </c>
      <c r="X164" s="15" t="b">
        <v>1</v>
      </c>
      <c r="Y164" s="15" t="b">
        <v>1</v>
      </c>
      <c r="Z164" s="15" t="b">
        <v>1</v>
      </c>
      <c r="AA164" s="15" t="b">
        <v>1</v>
      </c>
    </row>
    <row r="165" spans="2:27" x14ac:dyDescent="0.15">
      <c r="B165" s="164" t="s">
        <v>32</v>
      </c>
      <c r="C165" s="165">
        <v>14939</v>
      </c>
      <c r="D165" s="165">
        <v>7917.67</v>
      </c>
      <c r="E165" s="165">
        <v>10353</v>
      </c>
      <c r="F165" s="165">
        <v>5487.09</v>
      </c>
      <c r="G165" s="165">
        <v>7925</v>
      </c>
      <c r="H165" s="165">
        <v>4200.25</v>
      </c>
      <c r="I165" s="165">
        <v>5932</v>
      </c>
      <c r="J165" s="165">
        <v>3143.96</v>
      </c>
      <c r="K165" s="165">
        <v>4518</v>
      </c>
      <c r="L165" s="165">
        <v>2394.54</v>
      </c>
      <c r="M165" s="165">
        <v>3508</v>
      </c>
      <c r="N165" s="165">
        <v>1859.24</v>
      </c>
      <c r="O165" s="239"/>
      <c r="P165" s="15" t="b">
        <v>1</v>
      </c>
      <c r="Q165" s="15" t="b">
        <v>1</v>
      </c>
      <c r="R165" s="15" t="b">
        <v>1</v>
      </c>
      <c r="S165" s="15" t="b">
        <v>1</v>
      </c>
      <c r="T165" s="15" t="b">
        <v>1</v>
      </c>
      <c r="U165" s="15" t="b">
        <v>1</v>
      </c>
      <c r="V165" s="15" t="b">
        <v>1</v>
      </c>
      <c r="W165" s="15" t="b">
        <v>1</v>
      </c>
      <c r="X165" s="15" t="b">
        <v>1</v>
      </c>
      <c r="Y165" s="15" t="b">
        <v>1</v>
      </c>
      <c r="Z165" s="15" t="b">
        <v>1</v>
      </c>
      <c r="AA165" s="15" t="b">
        <v>1</v>
      </c>
    </row>
    <row r="166" spans="2:27" x14ac:dyDescent="0.15">
      <c r="B166" s="164" t="s">
        <v>33</v>
      </c>
      <c r="C166" s="165">
        <v>16910</v>
      </c>
      <c r="D166" s="165">
        <v>8962.3000000000011</v>
      </c>
      <c r="E166" s="165">
        <v>11341</v>
      </c>
      <c r="F166" s="165">
        <v>6010.7300000000005</v>
      </c>
      <c r="G166" s="165">
        <v>8908</v>
      </c>
      <c r="H166" s="165">
        <v>4721.2400000000007</v>
      </c>
      <c r="I166" s="165">
        <v>6913</v>
      </c>
      <c r="J166" s="165">
        <v>3663.8900000000003</v>
      </c>
      <c r="K166" s="165">
        <v>5077</v>
      </c>
      <c r="L166" s="165">
        <v>2690.81</v>
      </c>
      <c r="M166" s="165">
        <v>3854</v>
      </c>
      <c r="N166" s="165">
        <v>2042.6200000000001</v>
      </c>
      <c r="O166" s="239"/>
      <c r="P166" s="15" t="b">
        <v>1</v>
      </c>
      <c r="Q166" s="15" t="b">
        <v>1</v>
      </c>
      <c r="R166" s="15" t="b">
        <v>1</v>
      </c>
      <c r="S166" s="15" t="b">
        <v>1</v>
      </c>
      <c r="T166" s="15" t="b">
        <v>1</v>
      </c>
      <c r="U166" s="15" t="b">
        <v>1</v>
      </c>
      <c r="V166" s="15" t="b">
        <v>1</v>
      </c>
      <c r="W166" s="15" t="b">
        <v>1</v>
      </c>
      <c r="X166" s="15" t="b">
        <v>1</v>
      </c>
      <c r="Y166" s="15" t="b">
        <v>1</v>
      </c>
      <c r="Z166" s="15" t="b">
        <v>1</v>
      </c>
      <c r="AA166" s="15" t="b">
        <v>1</v>
      </c>
    </row>
    <row r="167" spans="2:27" x14ac:dyDescent="0.15">
      <c r="B167" s="164" t="s">
        <v>34</v>
      </c>
      <c r="C167" s="165">
        <v>19588</v>
      </c>
      <c r="D167" s="165">
        <v>10381.640000000001</v>
      </c>
      <c r="E167" s="165">
        <v>13405</v>
      </c>
      <c r="F167" s="165">
        <v>7104.6500000000005</v>
      </c>
      <c r="G167" s="165">
        <v>10282</v>
      </c>
      <c r="H167" s="165">
        <v>5449.46</v>
      </c>
      <c r="I167" s="165">
        <v>7649</v>
      </c>
      <c r="J167" s="165">
        <v>4053.9700000000003</v>
      </c>
      <c r="K167" s="165">
        <v>5872</v>
      </c>
      <c r="L167" s="165">
        <v>3112.1600000000003</v>
      </c>
      <c r="M167" s="165">
        <v>4552</v>
      </c>
      <c r="N167" s="165">
        <v>2412.56</v>
      </c>
      <c r="O167" s="239"/>
      <c r="P167" s="15" t="b">
        <v>1</v>
      </c>
      <c r="Q167" s="15" t="b">
        <v>1</v>
      </c>
      <c r="R167" s="15" t="b">
        <v>1</v>
      </c>
      <c r="S167" s="15" t="b">
        <v>1</v>
      </c>
      <c r="T167" s="15" t="b">
        <v>1</v>
      </c>
      <c r="U167" s="15" t="b">
        <v>1</v>
      </c>
      <c r="V167" s="15" t="b">
        <v>1</v>
      </c>
      <c r="W167" s="15" t="b">
        <v>1</v>
      </c>
      <c r="X167" s="15" t="b">
        <v>1</v>
      </c>
      <c r="Y167" s="15" t="b">
        <v>1</v>
      </c>
      <c r="Z167" s="15" t="b">
        <v>1</v>
      </c>
      <c r="AA167" s="15" t="b">
        <v>1</v>
      </c>
    </row>
    <row r="168" spans="2:27" x14ac:dyDescent="0.15">
      <c r="B168" s="164" t="s">
        <v>35</v>
      </c>
      <c r="C168" s="165">
        <v>20842</v>
      </c>
      <c r="D168" s="165">
        <v>11046.26</v>
      </c>
      <c r="E168" s="165">
        <v>14808</v>
      </c>
      <c r="F168" s="165">
        <v>7848.2400000000007</v>
      </c>
      <c r="G168" s="165">
        <v>11382</v>
      </c>
      <c r="H168" s="165">
        <v>6032.46</v>
      </c>
      <c r="I168" s="165">
        <v>8414</v>
      </c>
      <c r="J168" s="165">
        <v>4459.42</v>
      </c>
      <c r="K168" s="165">
        <v>6483</v>
      </c>
      <c r="L168" s="165">
        <v>3435.9900000000002</v>
      </c>
      <c r="M168" s="165">
        <v>5036</v>
      </c>
      <c r="N168" s="165">
        <v>2669.08</v>
      </c>
      <c r="O168" s="239"/>
      <c r="P168" s="15" t="b">
        <v>1</v>
      </c>
      <c r="Q168" s="15" t="b">
        <v>1</v>
      </c>
      <c r="R168" s="15" t="b">
        <v>1</v>
      </c>
      <c r="S168" s="15" t="b">
        <v>1</v>
      </c>
      <c r="T168" s="15" t="b">
        <v>1</v>
      </c>
      <c r="U168" s="15" t="b">
        <v>1</v>
      </c>
      <c r="V168" s="15" t="b">
        <v>1</v>
      </c>
      <c r="W168" s="15" t="b">
        <v>1</v>
      </c>
      <c r="X168" s="15" t="b">
        <v>1</v>
      </c>
      <c r="Y168" s="15" t="b">
        <v>1</v>
      </c>
      <c r="Z168" s="15" t="b">
        <v>1</v>
      </c>
      <c r="AA168" s="15" t="b">
        <v>1</v>
      </c>
    </row>
    <row r="169" spans="2:27" x14ac:dyDescent="0.15">
      <c r="B169" s="164" t="s">
        <v>36</v>
      </c>
      <c r="C169" s="165">
        <v>23452</v>
      </c>
      <c r="D169" s="165">
        <v>12429.560000000001</v>
      </c>
      <c r="E169" s="165">
        <v>16660</v>
      </c>
      <c r="F169" s="165">
        <v>8829.8000000000011</v>
      </c>
      <c r="G169" s="165">
        <v>12812</v>
      </c>
      <c r="H169" s="165">
        <v>6790.3600000000006</v>
      </c>
      <c r="I169" s="165">
        <v>9464</v>
      </c>
      <c r="J169" s="165">
        <v>5015.92</v>
      </c>
      <c r="K169" s="165">
        <v>7299</v>
      </c>
      <c r="L169" s="165">
        <v>3868.4700000000003</v>
      </c>
      <c r="M169" s="165">
        <v>5673</v>
      </c>
      <c r="N169" s="165">
        <v>3006.69</v>
      </c>
      <c r="O169" s="239"/>
      <c r="P169" s="15" t="b">
        <v>1</v>
      </c>
      <c r="Q169" s="15" t="b">
        <v>1</v>
      </c>
      <c r="R169" s="15" t="b">
        <v>1</v>
      </c>
      <c r="S169" s="15" t="b">
        <v>1</v>
      </c>
      <c r="T169" s="15" t="b">
        <v>1</v>
      </c>
      <c r="U169" s="15" t="b">
        <v>1</v>
      </c>
      <c r="V169" s="15" t="b">
        <v>1</v>
      </c>
      <c r="W169" s="15" t="b">
        <v>1</v>
      </c>
      <c r="X169" s="15" t="b">
        <v>1</v>
      </c>
      <c r="Y169" s="15" t="b">
        <v>1</v>
      </c>
      <c r="Z169" s="15" t="b">
        <v>1</v>
      </c>
      <c r="AA169" s="15" t="b">
        <v>1</v>
      </c>
    </row>
    <row r="170" spans="2:27" x14ac:dyDescent="0.15">
      <c r="B170" s="164" t="s">
        <v>37</v>
      </c>
      <c r="C170" s="165">
        <v>26057</v>
      </c>
      <c r="D170" s="165">
        <v>13810.210000000001</v>
      </c>
      <c r="E170" s="165">
        <v>18522</v>
      </c>
      <c r="F170" s="165">
        <v>9816.66</v>
      </c>
      <c r="G170" s="165">
        <v>14236</v>
      </c>
      <c r="H170" s="165">
        <v>7545.08</v>
      </c>
      <c r="I170" s="165">
        <v>10519</v>
      </c>
      <c r="J170" s="165">
        <v>5575.0700000000006</v>
      </c>
      <c r="K170" s="165">
        <v>8111</v>
      </c>
      <c r="L170" s="165">
        <v>4298.83</v>
      </c>
      <c r="M170" s="165">
        <v>6300</v>
      </c>
      <c r="N170" s="165">
        <v>3339</v>
      </c>
      <c r="O170" s="239"/>
      <c r="P170" s="15" t="b">
        <v>1</v>
      </c>
      <c r="Q170" s="15" t="b">
        <v>1</v>
      </c>
      <c r="R170" s="15" t="b">
        <v>1</v>
      </c>
      <c r="S170" s="15" t="b">
        <v>1</v>
      </c>
      <c r="T170" s="15" t="b">
        <v>1</v>
      </c>
      <c r="U170" s="15" t="b">
        <v>1</v>
      </c>
      <c r="V170" s="15" t="b">
        <v>1</v>
      </c>
      <c r="W170" s="15" t="b">
        <v>1</v>
      </c>
      <c r="X170" s="15" t="b">
        <v>1</v>
      </c>
      <c r="Y170" s="15" t="b">
        <v>1</v>
      </c>
      <c r="Z170" s="15" t="b">
        <v>1</v>
      </c>
      <c r="AA170" s="15" t="b">
        <v>1</v>
      </c>
    </row>
    <row r="171" spans="2:27" x14ac:dyDescent="0.15">
      <c r="B171" s="164" t="s">
        <v>38</v>
      </c>
      <c r="C171" s="165">
        <v>28678</v>
      </c>
      <c r="D171" s="165">
        <v>15199.34</v>
      </c>
      <c r="E171" s="165">
        <v>20377</v>
      </c>
      <c r="F171" s="165">
        <v>10799.810000000001</v>
      </c>
      <c r="G171" s="165">
        <v>15661</v>
      </c>
      <c r="H171" s="165">
        <v>8300.33</v>
      </c>
      <c r="I171" s="165">
        <v>11573</v>
      </c>
      <c r="J171" s="165">
        <v>6133.6900000000005</v>
      </c>
      <c r="K171" s="165">
        <v>8926</v>
      </c>
      <c r="L171" s="165">
        <v>4730.7800000000007</v>
      </c>
      <c r="M171" s="165">
        <v>6942</v>
      </c>
      <c r="N171" s="165">
        <v>3679.26</v>
      </c>
      <c r="O171" s="239"/>
      <c r="P171" s="15" t="b">
        <v>1</v>
      </c>
      <c r="Q171" s="15" t="b">
        <v>1</v>
      </c>
      <c r="R171" s="15" t="b">
        <v>1</v>
      </c>
      <c r="S171" s="15" t="b">
        <v>1</v>
      </c>
      <c r="T171" s="15" t="b">
        <v>1</v>
      </c>
      <c r="U171" s="15" t="b">
        <v>1</v>
      </c>
      <c r="V171" s="15" t="b">
        <v>1</v>
      </c>
      <c r="W171" s="15" t="b">
        <v>1</v>
      </c>
      <c r="X171" s="15" t="b">
        <v>1</v>
      </c>
      <c r="Y171" s="15" t="b">
        <v>1</v>
      </c>
      <c r="Z171" s="15" t="b">
        <v>1</v>
      </c>
      <c r="AA171" s="15" t="b">
        <v>1</v>
      </c>
    </row>
    <row r="172" spans="2:27" x14ac:dyDescent="0.15">
      <c r="B172" s="164" t="s">
        <v>39</v>
      </c>
      <c r="C172" s="165">
        <v>31287</v>
      </c>
      <c r="D172" s="165">
        <v>16582.11</v>
      </c>
      <c r="E172" s="165">
        <v>22229</v>
      </c>
      <c r="F172" s="165">
        <v>11781.37</v>
      </c>
      <c r="G172" s="165">
        <v>17093</v>
      </c>
      <c r="H172" s="165">
        <v>9059.2900000000009</v>
      </c>
      <c r="I172" s="165">
        <v>12630</v>
      </c>
      <c r="J172" s="165">
        <v>6693.9000000000005</v>
      </c>
      <c r="K172" s="165">
        <v>9742</v>
      </c>
      <c r="L172" s="165">
        <v>5163.26</v>
      </c>
      <c r="M172" s="165">
        <v>7575</v>
      </c>
      <c r="N172" s="165">
        <v>4014.75</v>
      </c>
      <c r="O172" s="239"/>
      <c r="P172" s="15" t="b">
        <v>1</v>
      </c>
      <c r="Q172" s="15" t="b">
        <v>1</v>
      </c>
      <c r="R172" s="15" t="b">
        <v>1</v>
      </c>
      <c r="S172" s="15" t="b">
        <v>1</v>
      </c>
      <c r="T172" s="15" t="b">
        <v>1</v>
      </c>
      <c r="U172" s="15" t="b">
        <v>1</v>
      </c>
      <c r="V172" s="15" t="b">
        <v>1</v>
      </c>
      <c r="W172" s="15" t="b">
        <v>1</v>
      </c>
      <c r="X172" s="15" t="b">
        <v>1</v>
      </c>
      <c r="Y172" s="15" t="b">
        <v>1</v>
      </c>
      <c r="Z172" s="15" t="b">
        <v>1</v>
      </c>
      <c r="AA172" s="15" t="b">
        <v>1</v>
      </c>
    </row>
    <row r="173" spans="2:27" x14ac:dyDescent="0.15">
      <c r="B173" s="164" t="s">
        <v>40</v>
      </c>
      <c r="C173" s="165">
        <v>34367</v>
      </c>
      <c r="D173" s="165">
        <v>18214.510000000002</v>
      </c>
      <c r="E173" s="165">
        <v>24028</v>
      </c>
      <c r="F173" s="165">
        <v>12734.84</v>
      </c>
      <c r="G173" s="165">
        <v>18598</v>
      </c>
      <c r="H173" s="165">
        <v>9856.94</v>
      </c>
      <c r="I173" s="165">
        <v>13765</v>
      </c>
      <c r="J173" s="165">
        <v>7295.4500000000007</v>
      </c>
      <c r="K173" s="165">
        <v>10608</v>
      </c>
      <c r="L173" s="165">
        <v>5622.2400000000007</v>
      </c>
      <c r="M173" s="165">
        <v>8620</v>
      </c>
      <c r="N173" s="165">
        <v>4568.6000000000004</v>
      </c>
      <c r="O173" s="239"/>
      <c r="P173" s="15" t="b">
        <v>1</v>
      </c>
      <c r="Q173" s="15" t="b">
        <v>1</v>
      </c>
      <c r="R173" s="15" t="b">
        <v>1</v>
      </c>
      <c r="S173" s="15" t="b">
        <v>1</v>
      </c>
      <c r="T173" s="15" t="b">
        <v>1</v>
      </c>
      <c r="U173" s="15" t="b">
        <v>1</v>
      </c>
      <c r="V173" s="15" t="b">
        <v>1</v>
      </c>
      <c r="W173" s="15" t="b">
        <v>1</v>
      </c>
      <c r="X173" s="15" t="b">
        <v>1</v>
      </c>
      <c r="Y173" s="15" t="b">
        <v>1</v>
      </c>
      <c r="Z173" s="15" t="b">
        <v>1</v>
      </c>
      <c r="AA173" s="15" t="b">
        <v>1</v>
      </c>
    </row>
    <row r="174" spans="2:27" x14ac:dyDescent="0.15">
      <c r="B174" s="164" t="s">
        <v>41</v>
      </c>
      <c r="C174" s="165">
        <v>36388</v>
      </c>
      <c r="D174" s="165">
        <v>19285.64</v>
      </c>
      <c r="E174" s="165">
        <v>25452</v>
      </c>
      <c r="F174" s="165">
        <v>13489.560000000001</v>
      </c>
      <c r="G174" s="165">
        <v>19701</v>
      </c>
      <c r="H174" s="165">
        <v>10441.530000000001</v>
      </c>
      <c r="I174" s="165">
        <v>14579</v>
      </c>
      <c r="J174" s="165">
        <v>7726.8700000000008</v>
      </c>
      <c r="K174" s="165">
        <v>11237</v>
      </c>
      <c r="L174" s="165">
        <v>5955.6100000000006</v>
      </c>
      <c r="M174" s="165">
        <v>9132</v>
      </c>
      <c r="N174" s="165">
        <v>4839.96</v>
      </c>
      <c r="O174" s="239"/>
      <c r="P174" s="15" t="b">
        <v>1</v>
      </c>
      <c r="Q174" s="15" t="b">
        <v>1</v>
      </c>
      <c r="R174" s="15" t="b">
        <v>1</v>
      </c>
      <c r="S174" s="15" t="b">
        <v>1</v>
      </c>
      <c r="T174" s="15" t="b">
        <v>1</v>
      </c>
      <c r="U174" s="15" t="b">
        <v>1</v>
      </c>
      <c r="V174" s="15" t="b">
        <v>1</v>
      </c>
      <c r="W174" s="15" t="b">
        <v>1</v>
      </c>
      <c r="X174" s="15" t="b">
        <v>1</v>
      </c>
      <c r="Y174" s="15" t="b">
        <v>1</v>
      </c>
      <c r="Z174" s="15" t="b">
        <v>1</v>
      </c>
      <c r="AA174" s="15" t="b">
        <v>1</v>
      </c>
    </row>
    <row r="175" spans="2:27" x14ac:dyDescent="0.15">
      <c r="B175" s="164" t="s">
        <v>42</v>
      </c>
      <c r="C175" s="165">
        <v>40436</v>
      </c>
      <c r="D175" s="165">
        <v>21431.08</v>
      </c>
      <c r="E175" s="165">
        <v>28289</v>
      </c>
      <c r="F175" s="165">
        <v>14993.17</v>
      </c>
      <c r="G175" s="165">
        <v>21889</v>
      </c>
      <c r="H175" s="165">
        <v>11601.17</v>
      </c>
      <c r="I175" s="165">
        <v>16203</v>
      </c>
      <c r="J175" s="165">
        <v>8587.59</v>
      </c>
      <c r="K175" s="165">
        <v>12490</v>
      </c>
      <c r="L175" s="165">
        <v>6619.7000000000007</v>
      </c>
      <c r="M175" s="165">
        <v>10148</v>
      </c>
      <c r="N175" s="165">
        <v>5378.4400000000005</v>
      </c>
      <c r="O175" s="239"/>
      <c r="P175" s="15" t="b">
        <v>1</v>
      </c>
      <c r="Q175" s="15" t="b">
        <v>1</v>
      </c>
      <c r="R175" s="15" t="b">
        <v>1</v>
      </c>
      <c r="S175" s="15" t="b">
        <v>1</v>
      </c>
      <c r="T175" s="15" t="b">
        <v>1</v>
      </c>
      <c r="U175" s="15" t="b">
        <v>1</v>
      </c>
      <c r="V175" s="15" t="b">
        <v>1</v>
      </c>
      <c r="W175" s="15" t="b">
        <v>1</v>
      </c>
      <c r="X175" s="15" t="b">
        <v>1</v>
      </c>
      <c r="Y175" s="15" t="b">
        <v>1</v>
      </c>
      <c r="Z175" s="15" t="b">
        <v>1</v>
      </c>
      <c r="AA175" s="15" t="b">
        <v>1</v>
      </c>
    </row>
    <row r="176" spans="2:27" x14ac:dyDescent="0.15">
      <c r="B176" s="164" t="s">
        <v>43</v>
      </c>
      <c r="C176" s="165">
        <v>44479</v>
      </c>
      <c r="D176" s="165">
        <v>23573.870000000003</v>
      </c>
      <c r="E176" s="165">
        <v>31115</v>
      </c>
      <c r="F176" s="165">
        <v>16490.95</v>
      </c>
      <c r="G176" s="165">
        <v>24080</v>
      </c>
      <c r="H176" s="165">
        <v>12762.400000000001</v>
      </c>
      <c r="I176" s="165">
        <v>17823</v>
      </c>
      <c r="J176" s="165">
        <v>9446.19</v>
      </c>
      <c r="K176" s="165">
        <v>13740</v>
      </c>
      <c r="L176" s="165">
        <v>7282.2000000000007</v>
      </c>
      <c r="M176" s="165">
        <v>11160</v>
      </c>
      <c r="N176" s="165">
        <v>5914.8</v>
      </c>
      <c r="O176" s="239"/>
      <c r="P176" s="15" t="b">
        <v>1</v>
      </c>
      <c r="Q176" s="15" t="b">
        <v>1</v>
      </c>
      <c r="R176" s="15" t="b">
        <v>1</v>
      </c>
      <c r="S176" s="15" t="b">
        <v>1</v>
      </c>
      <c r="T176" s="15" t="b">
        <v>1</v>
      </c>
      <c r="U176" s="15" t="b">
        <v>1</v>
      </c>
      <c r="V176" s="15" t="b">
        <v>1</v>
      </c>
      <c r="W176" s="15" t="b">
        <v>1</v>
      </c>
      <c r="X176" s="15" t="b">
        <v>1</v>
      </c>
      <c r="Y176" s="15" t="b">
        <v>1</v>
      </c>
      <c r="Z176" s="15" t="b">
        <v>1</v>
      </c>
      <c r="AA176" s="15" t="b">
        <v>1</v>
      </c>
    </row>
    <row r="177" spans="1:27" x14ac:dyDescent="0.15">
      <c r="B177" s="164" t="s">
        <v>44</v>
      </c>
      <c r="C177" s="165">
        <v>46507</v>
      </c>
      <c r="D177" s="165">
        <v>24648.710000000003</v>
      </c>
      <c r="E177" s="165">
        <v>32533</v>
      </c>
      <c r="F177" s="165">
        <v>17242.490000000002</v>
      </c>
      <c r="G177" s="165">
        <v>25177</v>
      </c>
      <c r="H177" s="165">
        <v>13343.810000000001</v>
      </c>
      <c r="I177" s="165">
        <v>18639</v>
      </c>
      <c r="J177" s="165">
        <v>9878.67</v>
      </c>
      <c r="K177" s="165">
        <v>14366</v>
      </c>
      <c r="L177" s="165">
        <v>7613.9800000000005</v>
      </c>
      <c r="M177" s="165">
        <v>11675</v>
      </c>
      <c r="N177" s="165">
        <v>6187.75</v>
      </c>
      <c r="O177" s="239"/>
      <c r="P177" s="15" t="b">
        <v>1</v>
      </c>
      <c r="Q177" s="15" t="b">
        <v>1</v>
      </c>
      <c r="R177" s="15" t="b">
        <v>1</v>
      </c>
      <c r="S177" s="15" t="b">
        <v>1</v>
      </c>
      <c r="T177" s="15" t="b">
        <v>1</v>
      </c>
      <c r="U177" s="15" t="b">
        <v>1</v>
      </c>
      <c r="V177" s="15" t="b">
        <v>1</v>
      </c>
      <c r="W177" s="15" t="b">
        <v>1</v>
      </c>
      <c r="X177" s="15" t="b">
        <v>1</v>
      </c>
      <c r="Y177" s="15" t="b">
        <v>1</v>
      </c>
      <c r="Z177" s="15" t="b">
        <v>1</v>
      </c>
      <c r="AA177" s="15" t="b">
        <v>1</v>
      </c>
    </row>
    <row r="178" spans="1:27" x14ac:dyDescent="0.15">
      <c r="B178" s="164" t="s">
        <v>45</v>
      </c>
      <c r="C178" s="165">
        <v>47494</v>
      </c>
      <c r="D178" s="165">
        <v>25171.82</v>
      </c>
      <c r="E178" s="165">
        <v>32957</v>
      </c>
      <c r="F178" s="165">
        <v>17467.21</v>
      </c>
      <c r="G178" s="165">
        <v>25576</v>
      </c>
      <c r="H178" s="165">
        <v>13555.28</v>
      </c>
      <c r="I178" s="165">
        <v>18919</v>
      </c>
      <c r="J178" s="165">
        <v>10027.07</v>
      </c>
      <c r="K178" s="165">
        <v>14640</v>
      </c>
      <c r="L178" s="165">
        <v>7759.2000000000007</v>
      </c>
      <c r="M178" s="165">
        <v>11827</v>
      </c>
      <c r="N178" s="165">
        <v>6268.31</v>
      </c>
      <c r="O178" s="239"/>
      <c r="P178" s="15" t="b">
        <v>1</v>
      </c>
      <c r="Q178" s="15" t="b">
        <v>1</v>
      </c>
      <c r="R178" s="15" t="b">
        <v>1</v>
      </c>
      <c r="S178" s="15" t="b">
        <v>1</v>
      </c>
      <c r="T178" s="15" t="b">
        <v>1</v>
      </c>
      <c r="U178" s="15" t="b">
        <v>1</v>
      </c>
      <c r="V178" s="15" t="b">
        <v>1</v>
      </c>
      <c r="W178" s="15" t="b">
        <v>1</v>
      </c>
      <c r="X178" s="15" t="b">
        <v>1</v>
      </c>
      <c r="Y178" s="15" t="b">
        <v>1</v>
      </c>
      <c r="Z178" s="15" t="b">
        <v>1</v>
      </c>
      <c r="AA178" s="15" t="b">
        <v>1</v>
      </c>
    </row>
    <row r="179" spans="1:27" x14ac:dyDescent="0.15">
      <c r="B179" s="164" t="s">
        <v>46</v>
      </c>
      <c r="C179" s="165">
        <v>53437</v>
      </c>
      <c r="D179" s="165">
        <v>28321.61</v>
      </c>
      <c r="E179" s="165">
        <v>37081</v>
      </c>
      <c r="F179" s="165">
        <v>19652.93</v>
      </c>
      <c r="G179" s="165">
        <v>28778</v>
      </c>
      <c r="H179" s="165">
        <v>15252.34</v>
      </c>
      <c r="I179" s="165">
        <v>21294</v>
      </c>
      <c r="J179" s="165">
        <v>11285.82</v>
      </c>
      <c r="K179" s="165">
        <v>16470</v>
      </c>
      <c r="L179" s="165">
        <v>8729.1</v>
      </c>
      <c r="M179" s="165">
        <v>13307</v>
      </c>
      <c r="N179" s="165">
        <v>7052.71</v>
      </c>
      <c r="O179" s="239"/>
      <c r="P179" s="15" t="b">
        <v>1</v>
      </c>
      <c r="Q179" s="15" t="b">
        <v>1</v>
      </c>
      <c r="R179" s="15" t="b">
        <v>1</v>
      </c>
      <c r="S179" s="15" t="b">
        <v>1</v>
      </c>
      <c r="T179" s="15" t="b">
        <v>1</v>
      </c>
      <c r="U179" s="15" t="b">
        <v>1</v>
      </c>
      <c r="V179" s="15" t="b">
        <v>1</v>
      </c>
      <c r="W179" s="15" t="b">
        <v>1</v>
      </c>
      <c r="X179" s="15" t="b">
        <v>1</v>
      </c>
      <c r="Y179" s="15" t="b">
        <v>1</v>
      </c>
      <c r="Z179" s="15" t="b">
        <v>1</v>
      </c>
      <c r="AA179" s="15" t="b">
        <v>1</v>
      </c>
    </row>
    <row r="180" spans="1:27" x14ac:dyDescent="0.15">
      <c r="B180" s="164" t="s">
        <v>47</v>
      </c>
      <c r="C180" s="165">
        <v>59377</v>
      </c>
      <c r="D180" s="165">
        <v>31469.81</v>
      </c>
      <c r="E180" s="165">
        <v>41201</v>
      </c>
      <c r="F180" s="165">
        <v>21836.530000000002</v>
      </c>
      <c r="G180" s="165">
        <v>31988</v>
      </c>
      <c r="H180" s="165">
        <v>16953.64</v>
      </c>
      <c r="I180" s="165">
        <v>23664</v>
      </c>
      <c r="J180" s="165">
        <v>12541.92</v>
      </c>
      <c r="K180" s="165">
        <v>18304</v>
      </c>
      <c r="L180" s="165">
        <v>9701.1200000000008</v>
      </c>
      <c r="M180" s="165">
        <v>14788</v>
      </c>
      <c r="N180" s="165">
        <v>7837.64</v>
      </c>
      <c r="O180" s="239"/>
      <c r="P180" s="15" t="b">
        <v>1</v>
      </c>
      <c r="Q180" s="15" t="b">
        <v>1</v>
      </c>
      <c r="R180" s="15" t="b">
        <v>1</v>
      </c>
      <c r="S180" s="15" t="b">
        <v>1</v>
      </c>
      <c r="T180" s="15" t="b">
        <v>1</v>
      </c>
      <c r="U180" s="15" t="b">
        <v>1</v>
      </c>
      <c r="V180" s="15" t="b">
        <v>1</v>
      </c>
      <c r="W180" s="15" t="b">
        <v>1</v>
      </c>
      <c r="X180" s="15" t="b">
        <v>1</v>
      </c>
      <c r="Y180" s="15" t="b">
        <v>1</v>
      </c>
      <c r="Z180" s="15" t="b">
        <v>1</v>
      </c>
      <c r="AA180" s="15" t="b">
        <v>1</v>
      </c>
    </row>
    <row r="181" spans="1:27" x14ac:dyDescent="0.15">
      <c r="B181" s="164" t="s">
        <v>48</v>
      </c>
      <c r="C181" s="165">
        <v>65321</v>
      </c>
      <c r="D181" s="165">
        <v>34620.130000000005</v>
      </c>
      <c r="E181" s="165">
        <v>45327</v>
      </c>
      <c r="F181" s="165">
        <v>24023.31</v>
      </c>
      <c r="G181" s="165">
        <v>35181</v>
      </c>
      <c r="H181" s="165">
        <v>18645.93</v>
      </c>
      <c r="I181" s="165">
        <v>26031</v>
      </c>
      <c r="J181" s="165">
        <v>13796.43</v>
      </c>
      <c r="K181" s="165">
        <v>20140</v>
      </c>
      <c r="L181" s="165">
        <v>10674.2</v>
      </c>
      <c r="M181" s="165">
        <v>16272</v>
      </c>
      <c r="N181" s="165">
        <v>8624.16</v>
      </c>
      <c r="O181" s="239"/>
      <c r="P181" s="15" t="b">
        <v>1</v>
      </c>
      <c r="Q181" s="15" t="b">
        <v>1</v>
      </c>
      <c r="R181" s="15" t="b">
        <v>1</v>
      </c>
      <c r="S181" s="15" t="b">
        <v>1</v>
      </c>
      <c r="T181" s="15" t="b">
        <v>1</v>
      </c>
      <c r="U181" s="15" t="b">
        <v>1</v>
      </c>
      <c r="V181" s="15" t="b">
        <v>1</v>
      </c>
      <c r="W181" s="15" t="b">
        <v>1</v>
      </c>
      <c r="X181" s="15" t="b">
        <v>1</v>
      </c>
      <c r="Y181" s="15" t="b">
        <v>1</v>
      </c>
      <c r="Z181" s="15" t="b">
        <v>1</v>
      </c>
      <c r="AA181" s="15" t="b">
        <v>1</v>
      </c>
    </row>
    <row r="182" spans="1:27" x14ac:dyDescent="0.15">
      <c r="B182" s="164" t="s">
        <v>49</v>
      </c>
      <c r="C182" s="165">
        <v>71260</v>
      </c>
      <c r="D182" s="165">
        <v>37767.800000000003</v>
      </c>
      <c r="E182" s="165">
        <v>49452</v>
      </c>
      <c r="F182" s="165">
        <v>26209.56</v>
      </c>
      <c r="G182" s="165">
        <v>38384</v>
      </c>
      <c r="H182" s="165">
        <v>20343.52</v>
      </c>
      <c r="I182" s="165">
        <v>28403</v>
      </c>
      <c r="J182" s="165">
        <v>15053.59</v>
      </c>
      <c r="K182" s="165">
        <v>21973</v>
      </c>
      <c r="L182" s="165">
        <v>11645.69</v>
      </c>
      <c r="M182" s="165">
        <v>17753</v>
      </c>
      <c r="N182" s="165">
        <v>9409.09</v>
      </c>
      <c r="O182" s="239"/>
      <c r="P182" s="15" t="b">
        <v>1</v>
      </c>
      <c r="Q182" s="15" t="b">
        <v>1</v>
      </c>
      <c r="R182" s="15" t="b">
        <v>1</v>
      </c>
      <c r="S182" s="15" t="b">
        <v>1</v>
      </c>
      <c r="T182" s="15" t="b">
        <v>1</v>
      </c>
      <c r="U182" s="15" t="b">
        <v>1</v>
      </c>
      <c r="V182" s="15" t="b">
        <v>1</v>
      </c>
      <c r="W182" s="15" t="b">
        <v>1</v>
      </c>
      <c r="X182" s="15" t="b">
        <v>1</v>
      </c>
      <c r="Y182" s="15" t="b">
        <v>1</v>
      </c>
      <c r="Z182" s="15" t="b">
        <v>1</v>
      </c>
      <c r="AA182" s="15" t="b">
        <v>1</v>
      </c>
    </row>
    <row r="183" spans="1:27" x14ac:dyDescent="0.15">
      <c r="B183" s="164" t="s">
        <v>50</v>
      </c>
      <c r="C183" s="165">
        <v>77807</v>
      </c>
      <c r="D183" s="165">
        <v>41237.71</v>
      </c>
      <c r="E183" s="165">
        <v>54093</v>
      </c>
      <c r="F183" s="165">
        <v>28669.29</v>
      </c>
      <c r="G183" s="165">
        <v>42814</v>
      </c>
      <c r="H183" s="165">
        <v>22691.420000000002</v>
      </c>
      <c r="I183" s="165">
        <v>32571</v>
      </c>
      <c r="J183" s="165">
        <v>17262.63</v>
      </c>
      <c r="K183" s="165">
        <v>24050</v>
      </c>
      <c r="L183" s="165">
        <v>12746.5</v>
      </c>
      <c r="M183" s="165">
        <v>20374</v>
      </c>
      <c r="N183" s="165">
        <v>10798.220000000001</v>
      </c>
      <c r="O183" s="239"/>
      <c r="P183" s="15" t="b">
        <v>1</v>
      </c>
      <c r="Q183" s="15" t="b">
        <v>1</v>
      </c>
      <c r="R183" s="15" t="b">
        <v>1</v>
      </c>
      <c r="S183" s="15" t="b">
        <v>1</v>
      </c>
      <c r="T183" s="15" t="b">
        <v>1</v>
      </c>
      <c r="U183" s="15" t="b">
        <v>1</v>
      </c>
      <c r="V183" s="15" t="b">
        <v>1</v>
      </c>
      <c r="W183" s="15" t="b">
        <v>1</v>
      </c>
      <c r="X183" s="15" t="b">
        <v>1</v>
      </c>
      <c r="Y183" s="15" t="b">
        <v>1</v>
      </c>
      <c r="Z183" s="15" t="b">
        <v>1</v>
      </c>
      <c r="AA183" s="15" t="b">
        <v>1</v>
      </c>
    </row>
    <row r="184" spans="1:27" x14ac:dyDescent="0.15">
      <c r="B184" s="20"/>
    </row>
    <row r="186" spans="1:27" x14ac:dyDescent="0.15">
      <c r="B186" s="87"/>
    </row>
    <row r="189" spans="1:27" ht="18" x14ac:dyDescent="0.15">
      <c r="A189" s="53"/>
      <c r="B189" s="54" t="s">
        <v>219</v>
      </c>
      <c r="C189" s="53"/>
      <c r="D189" s="53"/>
      <c r="E189" s="53"/>
      <c r="F189" s="53"/>
      <c r="G189" s="53"/>
      <c r="H189" s="53"/>
      <c r="I189" s="53"/>
      <c r="J189" s="53"/>
      <c r="K189" s="53"/>
      <c r="L189" s="53"/>
      <c r="M189" s="53"/>
      <c r="N189" s="53"/>
      <c r="O189" s="53"/>
    </row>
    <row r="191" spans="1:27" ht="15" customHeight="1" x14ac:dyDescent="0.15">
      <c r="B191" s="16" t="s">
        <v>56</v>
      </c>
      <c r="C191" s="248" t="s">
        <v>5</v>
      </c>
      <c r="D191" s="249"/>
      <c r="E191" s="235" t="s">
        <v>6</v>
      </c>
      <c r="F191" s="236"/>
      <c r="G191" s="235" t="s">
        <v>7</v>
      </c>
      <c r="H191" s="236"/>
      <c r="I191" s="235" t="s">
        <v>8</v>
      </c>
      <c r="J191" s="236"/>
      <c r="K191" s="235" t="s">
        <v>9</v>
      </c>
      <c r="L191" s="236"/>
      <c r="M191" s="235" t="s">
        <v>10</v>
      </c>
      <c r="N191" s="236"/>
      <c r="O191" s="239" t="str">
        <f>$O$4</f>
        <v>BUPA ADVANTAGE CARE CFG PREMIUM BOOKLET, EFFECTIVE JANUARY 1, 2023</v>
      </c>
    </row>
    <row r="192" spans="1:27" x14ac:dyDescent="0.15">
      <c r="B192" s="44" t="s">
        <v>57</v>
      </c>
      <c r="C192" s="232" t="s">
        <v>11</v>
      </c>
      <c r="D192" s="233"/>
      <c r="E192" s="232" t="s">
        <v>12</v>
      </c>
      <c r="F192" s="233"/>
      <c r="G192" s="232" t="s">
        <v>13</v>
      </c>
      <c r="H192" s="233"/>
      <c r="I192" s="232" t="s">
        <v>14</v>
      </c>
      <c r="J192" s="233"/>
      <c r="K192" s="232" t="s">
        <v>15</v>
      </c>
      <c r="L192" s="233"/>
      <c r="M192" s="232" t="s">
        <v>16</v>
      </c>
      <c r="N192" s="233"/>
      <c r="O192" s="239"/>
    </row>
    <row r="193" spans="2:27" ht="28" x14ac:dyDescent="0.15">
      <c r="B193" s="45" t="s">
        <v>58</v>
      </c>
      <c r="C193" s="243" t="s">
        <v>12</v>
      </c>
      <c r="D193" s="244"/>
      <c r="E193" s="243" t="s">
        <v>13</v>
      </c>
      <c r="F193" s="244"/>
      <c r="G193" s="243" t="s">
        <v>17</v>
      </c>
      <c r="H193" s="244"/>
      <c r="I193" s="243" t="s">
        <v>14</v>
      </c>
      <c r="J193" s="244"/>
      <c r="K193" s="243" t="s">
        <v>15</v>
      </c>
      <c r="L193" s="244"/>
      <c r="M193" s="243" t="s">
        <v>16</v>
      </c>
      <c r="N193" s="244"/>
      <c r="O193" s="239"/>
    </row>
    <row r="194" spans="2:27" x14ac:dyDescent="0.15">
      <c r="B194" s="33" t="s">
        <v>18</v>
      </c>
      <c r="C194" s="31" t="s">
        <v>19</v>
      </c>
      <c r="D194" s="32" t="s">
        <v>20</v>
      </c>
      <c r="E194" s="31" t="s">
        <v>19</v>
      </c>
      <c r="F194" s="32" t="s">
        <v>20</v>
      </c>
      <c r="G194" s="31" t="s">
        <v>19</v>
      </c>
      <c r="H194" s="32" t="s">
        <v>20</v>
      </c>
      <c r="I194" s="31" t="s">
        <v>19</v>
      </c>
      <c r="J194" s="32" t="s">
        <v>20</v>
      </c>
      <c r="K194" s="31" t="s">
        <v>19</v>
      </c>
      <c r="L194" s="32" t="s">
        <v>20</v>
      </c>
      <c r="M194" s="31" t="s">
        <v>19</v>
      </c>
      <c r="N194" s="33" t="s">
        <v>20</v>
      </c>
      <c r="O194" s="239"/>
    </row>
    <row r="195" spans="2:27" x14ac:dyDescent="0.15">
      <c r="B195" s="164" t="s">
        <v>24</v>
      </c>
      <c r="C195" s="165">
        <v>4189</v>
      </c>
      <c r="D195" s="165">
        <v>2220.17</v>
      </c>
      <c r="E195" s="165">
        <v>3233</v>
      </c>
      <c r="F195" s="165">
        <v>1713.49</v>
      </c>
      <c r="G195" s="165">
        <v>2306</v>
      </c>
      <c r="H195" s="165">
        <v>1222.18</v>
      </c>
      <c r="I195" s="165">
        <v>1752</v>
      </c>
      <c r="J195" s="165">
        <v>928.56000000000006</v>
      </c>
      <c r="K195" s="165">
        <v>1506</v>
      </c>
      <c r="L195" s="165">
        <v>798.18000000000006</v>
      </c>
      <c r="M195" s="165">
        <v>1091</v>
      </c>
      <c r="N195" s="165">
        <v>578.23</v>
      </c>
      <c r="O195" s="239"/>
      <c r="P195" s="15" t="b">
        <v>1</v>
      </c>
      <c r="Q195" s="15" t="b">
        <v>1</v>
      </c>
      <c r="R195" s="15" t="b">
        <v>1</v>
      </c>
      <c r="S195" s="15" t="b">
        <v>1</v>
      </c>
      <c r="T195" s="15" t="b">
        <v>1</v>
      </c>
      <c r="U195" s="15" t="b">
        <v>1</v>
      </c>
      <c r="V195" s="15" t="b">
        <v>1</v>
      </c>
      <c r="W195" s="15" t="b">
        <v>1</v>
      </c>
      <c r="X195" s="15" t="b">
        <v>1</v>
      </c>
      <c r="Y195" s="15" t="b">
        <v>1</v>
      </c>
      <c r="Z195" s="15" t="b">
        <v>1</v>
      </c>
      <c r="AA195" s="15" t="b">
        <v>1</v>
      </c>
    </row>
    <row r="196" spans="2:27" x14ac:dyDescent="0.15">
      <c r="B196" s="164" t="s">
        <v>25</v>
      </c>
      <c r="C196" s="165">
        <v>6449</v>
      </c>
      <c r="D196" s="165">
        <v>3417.9700000000003</v>
      </c>
      <c r="E196" s="165">
        <v>5256</v>
      </c>
      <c r="F196" s="165">
        <v>2785.6800000000003</v>
      </c>
      <c r="G196" s="165">
        <v>3630</v>
      </c>
      <c r="H196" s="165">
        <v>1923.9</v>
      </c>
      <c r="I196" s="165">
        <v>2770</v>
      </c>
      <c r="J196" s="165">
        <v>1468.1000000000001</v>
      </c>
      <c r="K196" s="165">
        <v>2385</v>
      </c>
      <c r="L196" s="165">
        <v>1264.05</v>
      </c>
      <c r="M196" s="165">
        <v>1599</v>
      </c>
      <c r="N196" s="165">
        <v>847.47</v>
      </c>
      <c r="O196" s="239"/>
      <c r="P196" s="15" t="b">
        <v>1</v>
      </c>
      <c r="Q196" s="15" t="b">
        <v>1</v>
      </c>
      <c r="R196" s="15" t="b">
        <v>1</v>
      </c>
      <c r="S196" s="15" t="b">
        <v>1</v>
      </c>
      <c r="T196" s="15" t="b">
        <v>1</v>
      </c>
      <c r="U196" s="15" t="b">
        <v>1</v>
      </c>
      <c r="V196" s="15" t="b">
        <v>1</v>
      </c>
      <c r="W196" s="15" t="b">
        <v>1</v>
      </c>
      <c r="X196" s="15" t="b">
        <v>1</v>
      </c>
      <c r="Y196" s="15" t="b">
        <v>1</v>
      </c>
      <c r="Z196" s="15" t="b">
        <v>1</v>
      </c>
      <c r="AA196" s="15" t="b">
        <v>1</v>
      </c>
    </row>
    <row r="197" spans="2:27" x14ac:dyDescent="0.15">
      <c r="B197" s="164" t="s">
        <v>26</v>
      </c>
      <c r="C197" s="165">
        <v>9415</v>
      </c>
      <c r="D197" s="165">
        <v>4989.95</v>
      </c>
      <c r="E197" s="165">
        <v>7698</v>
      </c>
      <c r="F197" s="165">
        <v>4079.94</v>
      </c>
      <c r="G197" s="165">
        <v>5300</v>
      </c>
      <c r="H197" s="165">
        <v>2809</v>
      </c>
      <c r="I197" s="165">
        <v>4035</v>
      </c>
      <c r="J197" s="165">
        <v>2138.5500000000002</v>
      </c>
      <c r="K197" s="165">
        <v>3460</v>
      </c>
      <c r="L197" s="165">
        <v>1833.8000000000002</v>
      </c>
      <c r="M197" s="165">
        <v>2428</v>
      </c>
      <c r="N197" s="165">
        <v>1286.8400000000001</v>
      </c>
      <c r="O197" s="239"/>
      <c r="P197" s="15" t="b">
        <v>1</v>
      </c>
      <c r="Q197" s="15" t="b">
        <v>1</v>
      </c>
      <c r="R197" s="15" t="b">
        <v>1</v>
      </c>
      <c r="S197" s="15" t="b">
        <v>1</v>
      </c>
      <c r="T197" s="15" t="b">
        <v>1</v>
      </c>
      <c r="U197" s="15" t="b">
        <v>1</v>
      </c>
      <c r="V197" s="15" t="b">
        <v>1</v>
      </c>
      <c r="W197" s="15" t="b">
        <v>1</v>
      </c>
      <c r="X197" s="15" t="b">
        <v>1</v>
      </c>
      <c r="Y197" s="15" t="b">
        <v>1</v>
      </c>
      <c r="Z197" s="15" t="b">
        <v>1</v>
      </c>
      <c r="AA197" s="15" t="b">
        <v>1</v>
      </c>
    </row>
    <row r="198" spans="2:27" x14ac:dyDescent="0.15">
      <c r="B198" s="164" t="s">
        <v>27</v>
      </c>
      <c r="C198" s="165">
        <v>10167</v>
      </c>
      <c r="D198" s="165">
        <v>5388.51</v>
      </c>
      <c r="E198" s="165">
        <v>7260</v>
      </c>
      <c r="F198" s="165">
        <v>3847.8</v>
      </c>
      <c r="G198" s="165">
        <v>5462</v>
      </c>
      <c r="H198" s="165">
        <v>2894.86</v>
      </c>
      <c r="I198" s="165">
        <v>4014</v>
      </c>
      <c r="J198" s="165">
        <v>2127.42</v>
      </c>
      <c r="K198" s="165">
        <v>2999</v>
      </c>
      <c r="L198" s="165">
        <v>1589.47</v>
      </c>
      <c r="M198" s="165">
        <v>2372</v>
      </c>
      <c r="N198" s="165">
        <v>1257.1600000000001</v>
      </c>
      <c r="O198" s="239"/>
      <c r="P198" s="15" t="b">
        <v>1</v>
      </c>
      <c r="Q198" s="15" t="b">
        <v>1</v>
      </c>
      <c r="R198" s="15" t="b">
        <v>1</v>
      </c>
      <c r="S198" s="15" t="b">
        <v>1</v>
      </c>
      <c r="T198" s="15" t="b">
        <v>1</v>
      </c>
      <c r="U198" s="15" t="b">
        <v>1</v>
      </c>
      <c r="V198" s="15" t="b">
        <v>1</v>
      </c>
      <c r="W198" s="15" t="b">
        <v>1</v>
      </c>
      <c r="X198" s="15" t="b">
        <v>1</v>
      </c>
      <c r="Y198" s="15" t="b">
        <v>1</v>
      </c>
      <c r="Z198" s="15" t="b">
        <v>1</v>
      </c>
      <c r="AA198" s="15" t="b">
        <v>1</v>
      </c>
    </row>
    <row r="199" spans="2:27" x14ac:dyDescent="0.15">
      <c r="B199" s="164" t="s">
        <v>28</v>
      </c>
      <c r="C199" s="165">
        <v>11364</v>
      </c>
      <c r="D199" s="165">
        <v>6022.92</v>
      </c>
      <c r="E199" s="165">
        <v>8069</v>
      </c>
      <c r="F199" s="165">
        <v>4276.5700000000006</v>
      </c>
      <c r="G199" s="165">
        <v>6087</v>
      </c>
      <c r="H199" s="165">
        <v>3226.11</v>
      </c>
      <c r="I199" s="165">
        <v>4464</v>
      </c>
      <c r="J199" s="165">
        <v>2365.92</v>
      </c>
      <c r="K199" s="165">
        <v>3340</v>
      </c>
      <c r="L199" s="165">
        <v>1770.2</v>
      </c>
      <c r="M199" s="165">
        <v>2635</v>
      </c>
      <c r="N199" s="165">
        <v>1396.5500000000002</v>
      </c>
      <c r="O199" s="239"/>
      <c r="P199" s="15" t="b">
        <v>1</v>
      </c>
      <c r="Q199" s="15" t="b">
        <v>1</v>
      </c>
      <c r="R199" s="15" t="b">
        <v>1</v>
      </c>
      <c r="S199" s="15" t="b">
        <v>1</v>
      </c>
      <c r="T199" s="15" t="b">
        <v>1</v>
      </c>
      <c r="U199" s="15" t="b">
        <v>1</v>
      </c>
      <c r="V199" s="15" t="b">
        <v>1</v>
      </c>
      <c r="W199" s="15" t="b">
        <v>1</v>
      </c>
      <c r="X199" s="15" t="b">
        <v>1</v>
      </c>
      <c r="Y199" s="15" t="b">
        <v>1</v>
      </c>
      <c r="Z199" s="15" t="b">
        <v>1</v>
      </c>
      <c r="AA199" s="15" t="b">
        <v>1</v>
      </c>
    </row>
    <row r="200" spans="2:27" x14ac:dyDescent="0.15">
      <c r="B200" s="164" t="s">
        <v>29</v>
      </c>
      <c r="C200" s="165">
        <v>13275</v>
      </c>
      <c r="D200" s="165">
        <v>7035.75</v>
      </c>
      <c r="E200" s="165">
        <v>9344</v>
      </c>
      <c r="F200" s="165">
        <v>4952.3200000000006</v>
      </c>
      <c r="G200" s="165">
        <v>7158</v>
      </c>
      <c r="H200" s="165">
        <v>3793.7400000000002</v>
      </c>
      <c r="I200" s="165">
        <v>5302</v>
      </c>
      <c r="J200" s="165">
        <v>2810.06</v>
      </c>
      <c r="K200" s="165">
        <v>3958</v>
      </c>
      <c r="L200" s="165">
        <v>2097.7400000000002</v>
      </c>
      <c r="M200" s="165">
        <v>3052</v>
      </c>
      <c r="N200" s="165">
        <v>1617.5600000000002</v>
      </c>
      <c r="O200" s="239"/>
      <c r="P200" s="15" t="b">
        <v>1</v>
      </c>
      <c r="Q200" s="15" t="b">
        <v>1</v>
      </c>
      <c r="R200" s="15" t="b">
        <v>1</v>
      </c>
      <c r="S200" s="15" t="b">
        <v>1</v>
      </c>
      <c r="T200" s="15" t="b">
        <v>1</v>
      </c>
      <c r="U200" s="15" t="b">
        <v>1</v>
      </c>
      <c r="V200" s="15" t="b">
        <v>1</v>
      </c>
      <c r="W200" s="15" t="b">
        <v>1</v>
      </c>
      <c r="X200" s="15" t="b">
        <v>1</v>
      </c>
      <c r="Y200" s="15" t="b">
        <v>1</v>
      </c>
      <c r="Z200" s="15" t="b">
        <v>1</v>
      </c>
      <c r="AA200" s="15" t="b">
        <v>1</v>
      </c>
    </row>
    <row r="201" spans="2:27" x14ac:dyDescent="0.15">
      <c r="B201" s="164" t="s">
        <v>30</v>
      </c>
      <c r="C201" s="165">
        <v>14985</v>
      </c>
      <c r="D201" s="165">
        <v>7942.05</v>
      </c>
      <c r="E201" s="165">
        <v>10359</v>
      </c>
      <c r="F201" s="165">
        <v>5490.27</v>
      </c>
      <c r="G201" s="165">
        <v>7964</v>
      </c>
      <c r="H201" s="165">
        <v>4220.92</v>
      </c>
      <c r="I201" s="165">
        <v>5903</v>
      </c>
      <c r="J201" s="165">
        <v>3128.59</v>
      </c>
      <c r="K201" s="165">
        <v>4515</v>
      </c>
      <c r="L201" s="165">
        <v>2392.9500000000003</v>
      </c>
      <c r="M201" s="165">
        <v>3393</v>
      </c>
      <c r="N201" s="165">
        <v>1798.2900000000002</v>
      </c>
      <c r="O201" s="239"/>
      <c r="P201" s="15" t="b">
        <v>1</v>
      </c>
      <c r="Q201" s="15" t="b">
        <v>1</v>
      </c>
      <c r="R201" s="15" t="b">
        <v>1</v>
      </c>
      <c r="S201" s="15" t="b">
        <v>1</v>
      </c>
      <c r="T201" s="15" t="b">
        <v>1</v>
      </c>
      <c r="U201" s="15" t="b">
        <v>1</v>
      </c>
      <c r="V201" s="15" t="b">
        <v>1</v>
      </c>
      <c r="W201" s="15" t="b">
        <v>1</v>
      </c>
      <c r="X201" s="15" t="b">
        <v>1</v>
      </c>
      <c r="Y201" s="15" t="b">
        <v>1</v>
      </c>
      <c r="Z201" s="15" t="b">
        <v>1</v>
      </c>
      <c r="AA201" s="15" t="b">
        <v>1</v>
      </c>
    </row>
    <row r="202" spans="2:27" x14ac:dyDescent="0.15">
      <c r="B202" s="164" t="s">
        <v>31</v>
      </c>
      <c r="C202" s="165">
        <v>16971</v>
      </c>
      <c r="D202" s="165">
        <v>8994.630000000001</v>
      </c>
      <c r="E202" s="165">
        <v>11682</v>
      </c>
      <c r="F202" s="165">
        <v>6191.46</v>
      </c>
      <c r="G202" s="165">
        <v>9026</v>
      </c>
      <c r="H202" s="165">
        <v>4783.7800000000007</v>
      </c>
      <c r="I202" s="165">
        <v>6699</v>
      </c>
      <c r="J202" s="165">
        <v>3550.4700000000003</v>
      </c>
      <c r="K202" s="165">
        <v>5044</v>
      </c>
      <c r="L202" s="165">
        <v>2673.32</v>
      </c>
      <c r="M202" s="165">
        <v>3835</v>
      </c>
      <c r="N202" s="165">
        <v>2032.5500000000002</v>
      </c>
      <c r="O202" s="239"/>
      <c r="P202" s="15" t="b">
        <v>1</v>
      </c>
      <c r="Q202" s="15" t="b">
        <v>1</v>
      </c>
      <c r="R202" s="15" t="b">
        <v>1</v>
      </c>
      <c r="S202" s="15" t="b">
        <v>1</v>
      </c>
      <c r="T202" s="15" t="b">
        <v>1</v>
      </c>
      <c r="U202" s="15" t="b">
        <v>1</v>
      </c>
      <c r="V202" s="15" t="b">
        <v>1</v>
      </c>
      <c r="W202" s="15" t="b">
        <v>1</v>
      </c>
      <c r="X202" s="15" t="b">
        <v>1</v>
      </c>
      <c r="Y202" s="15" t="b">
        <v>1</v>
      </c>
      <c r="Z202" s="15" t="b">
        <v>1</v>
      </c>
      <c r="AA202" s="15" t="b">
        <v>1</v>
      </c>
    </row>
    <row r="203" spans="2:27" x14ac:dyDescent="0.15">
      <c r="B203" s="164" t="s">
        <v>32</v>
      </c>
      <c r="C203" s="165">
        <v>19599</v>
      </c>
      <c r="D203" s="165">
        <v>10387.470000000001</v>
      </c>
      <c r="E203" s="165">
        <v>13578</v>
      </c>
      <c r="F203" s="165">
        <v>7196.34</v>
      </c>
      <c r="G203" s="165">
        <v>10393</v>
      </c>
      <c r="H203" s="165">
        <v>5508.29</v>
      </c>
      <c r="I203" s="165">
        <v>7548</v>
      </c>
      <c r="J203" s="165">
        <v>4000.44</v>
      </c>
      <c r="K203" s="165">
        <v>5738</v>
      </c>
      <c r="L203" s="165">
        <v>3041.1400000000003</v>
      </c>
      <c r="M203" s="165">
        <v>4460</v>
      </c>
      <c r="N203" s="165">
        <v>2363.8000000000002</v>
      </c>
      <c r="O203" s="239"/>
      <c r="P203" s="15" t="b">
        <v>1</v>
      </c>
      <c r="Q203" s="15" t="b">
        <v>1</v>
      </c>
      <c r="R203" s="15" t="b">
        <v>1</v>
      </c>
      <c r="S203" s="15" t="b">
        <v>1</v>
      </c>
      <c r="T203" s="15" t="b">
        <v>1</v>
      </c>
      <c r="U203" s="15" t="b">
        <v>1</v>
      </c>
      <c r="V203" s="15" t="b">
        <v>1</v>
      </c>
      <c r="W203" s="15" t="b">
        <v>1</v>
      </c>
      <c r="X203" s="15" t="b">
        <v>1</v>
      </c>
      <c r="Y203" s="15" t="b">
        <v>1</v>
      </c>
      <c r="Z203" s="15" t="b">
        <v>1</v>
      </c>
      <c r="AA203" s="15" t="b">
        <v>1</v>
      </c>
    </row>
    <row r="204" spans="2:27" x14ac:dyDescent="0.15">
      <c r="B204" s="164" t="s">
        <v>33</v>
      </c>
      <c r="C204" s="165">
        <v>22177</v>
      </c>
      <c r="D204" s="165">
        <v>11753.810000000001</v>
      </c>
      <c r="E204" s="165">
        <v>14883</v>
      </c>
      <c r="F204" s="165">
        <v>7887.9900000000007</v>
      </c>
      <c r="G204" s="165">
        <v>11682</v>
      </c>
      <c r="H204" s="165">
        <v>6191.46</v>
      </c>
      <c r="I204" s="165">
        <v>8790</v>
      </c>
      <c r="J204" s="165">
        <v>4658.7</v>
      </c>
      <c r="K204" s="165">
        <v>6443</v>
      </c>
      <c r="L204" s="165">
        <v>3414.79</v>
      </c>
      <c r="M204" s="165">
        <v>4893</v>
      </c>
      <c r="N204" s="165">
        <v>2593.29</v>
      </c>
      <c r="O204" s="239"/>
      <c r="P204" s="15" t="b">
        <v>1</v>
      </c>
      <c r="Q204" s="15" t="b">
        <v>1</v>
      </c>
      <c r="R204" s="15" t="b">
        <v>1</v>
      </c>
      <c r="S204" s="15" t="b">
        <v>1</v>
      </c>
      <c r="T204" s="15" t="b">
        <v>1</v>
      </c>
      <c r="U204" s="15" t="b">
        <v>1</v>
      </c>
      <c r="V204" s="15" t="b">
        <v>1</v>
      </c>
      <c r="W204" s="15" t="b">
        <v>1</v>
      </c>
      <c r="X204" s="15" t="b">
        <v>1</v>
      </c>
      <c r="Y204" s="15" t="b">
        <v>1</v>
      </c>
      <c r="Z204" s="15" t="b">
        <v>1</v>
      </c>
      <c r="AA204" s="15" t="b">
        <v>1</v>
      </c>
    </row>
    <row r="205" spans="2:27" x14ac:dyDescent="0.15">
      <c r="B205" s="164" t="s">
        <v>34</v>
      </c>
      <c r="C205" s="165">
        <v>25699</v>
      </c>
      <c r="D205" s="165">
        <v>13620.470000000001</v>
      </c>
      <c r="E205" s="165">
        <v>17581</v>
      </c>
      <c r="F205" s="165">
        <v>9317.93</v>
      </c>
      <c r="G205" s="165">
        <v>13487</v>
      </c>
      <c r="H205" s="165">
        <v>7148.1100000000006</v>
      </c>
      <c r="I205" s="165">
        <v>9730</v>
      </c>
      <c r="J205" s="165">
        <v>5156.9000000000005</v>
      </c>
      <c r="K205" s="165">
        <v>7460</v>
      </c>
      <c r="L205" s="165">
        <v>3953.8</v>
      </c>
      <c r="M205" s="165">
        <v>5778</v>
      </c>
      <c r="N205" s="165">
        <v>3062.34</v>
      </c>
      <c r="O205" s="239"/>
      <c r="P205" s="15" t="b">
        <v>1</v>
      </c>
      <c r="Q205" s="15" t="b">
        <v>1</v>
      </c>
      <c r="R205" s="15" t="b">
        <v>1</v>
      </c>
      <c r="S205" s="15" t="b">
        <v>1</v>
      </c>
      <c r="T205" s="15" t="b">
        <v>1</v>
      </c>
      <c r="U205" s="15" t="b">
        <v>1</v>
      </c>
      <c r="V205" s="15" t="b">
        <v>1</v>
      </c>
      <c r="W205" s="15" t="b">
        <v>1</v>
      </c>
      <c r="X205" s="15" t="b">
        <v>1</v>
      </c>
      <c r="Y205" s="15" t="b">
        <v>1</v>
      </c>
      <c r="Z205" s="15" t="b">
        <v>1</v>
      </c>
      <c r="AA205" s="15" t="b">
        <v>1</v>
      </c>
    </row>
    <row r="206" spans="2:27" x14ac:dyDescent="0.15">
      <c r="B206" s="164" t="s">
        <v>35</v>
      </c>
      <c r="C206" s="165">
        <v>27339</v>
      </c>
      <c r="D206" s="165">
        <v>14489.67</v>
      </c>
      <c r="E206" s="165">
        <v>19424</v>
      </c>
      <c r="F206" s="165">
        <v>10294.720000000001</v>
      </c>
      <c r="G206" s="165">
        <v>14935</v>
      </c>
      <c r="H206" s="165">
        <v>7915.55</v>
      </c>
      <c r="I206" s="165">
        <v>10697</v>
      </c>
      <c r="J206" s="165">
        <v>5669.41</v>
      </c>
      <c r="K206" s="165">
        <v>8236</v>
      </c>
      <c r="L206" s="165">
        <v>4365.08</v>
      </c>
      <c r="M206" s="165">
        <v>6394</v>
      </c>
      <c r="N206" s="165">
        <v>3388.82</v>
      </c>
      <c r="O206" s="239"/>
      <c r="P206" s="15" t="b">
        <v>1</v>
      </c>
      <c r="Q206" s="15" t="b">
        <v>1</v>
      </c>
      <c r="R206" s="15" t="b">
        <v>1</v>
      </c>
      <c r="S206" s="15" t="b">
        <v>1</v>
      </c>
      <c r="T206" s="15" t="b">
        <v>1</v>
      </c>
      <c r="U206" s="15" t="b">
        <v>1</v>
      </c>
      <c r="V206" s="15" t="b">
        <v>1</v>
      </c>
      <c r="W206" s="15" t="b">
        <v>1</v>
      </c>
      <c r="X206" s="15" t="b">
        <v>1</v>
      </c>
      <c r="Y206" s="15" t="b">
        <v>1</v>
      </c>
      <c r="Z206" s="15" t="b">
        <v>1</v>
      </c>
      <c r="AA206" s="15" t="b">
        <v>1</v>
      </c>
    </row>
    <row r="207" spans="2:27" x14ac:dyDescent="0.15">
      <c r="B207" s="164" t="s">
        <v>36</v>
      </c>
      <c r="C207" s="165">
        <v>30767</v>
      </c>
      <c r="D207" s="165">
        <v>16306.51</v>
      </c>
      <c r="E207" s="165">
        <v>21854</v>
      </c>
      <c r="F207" s="165">
        <v>11582.62</v>
      </c>
      <c r="G207" s="165">
        <v>16808</v>
      </c>
      <c r="H207" s="165">
        <v>8908.24</v>
      </c>
      <c r="I207" s="165">
        <v>12035</v>
      </c>
      <c r="J207" s="165">
        <v>6378.55</v>
      </c>
      <c r="K207" s="165">
        <v>9271</v>
      </c>
      <c r="L207" s="165">
        <v>4913.63</v>
      </c>
      <c r="M207" s="165">
        <v>7204</v>
      </c>
      <c r="N207" s="165">
        <v>3818.1200000000003</v>
      </c>
      <c r="O207" s="239"/>
      <c r="P207" s="15" t="b">
        <v>1</v>
      </c>
      <c r="Q207" s="15" t="b">
        <v>1</v>
      </c>
      <c r="R207" s="15" t="b">
        <v>1</v>
      </c>
      <c r="S207" s="15" t="b">
        <v>1</v>
      </c>
      <c r="T207" s="15" t="b">
        <v>1</v>
      </c>
      <c r="U207" s="15" t="b">
        <v>1</v>
      </c>
      <c r="V207" s="15" t="b">
        <v>1</v>
      </c>
      <c r="W207" s="15" t="b">
        <v>1</v>
      </c>
      <c r="X207" s="15" t="b">
        <v>1</v>
      </c>
      <c r="Y207" s="15" t="b">
        <v>1</v>
      </c>
      <c r="Z207" s="15" t="b">
        <v>1</v>
      </c>
      <c r="AA207" s="15" t="b">
        <v>1</v>
      </c>
    </row>
    <row r="208" spans="2:27" x14ac:dyDescent="0.15">
      <c r="B208" s="164" t="s">
        <v>37</v>
      </c>
      <c r="C208" s="165">
        <v>34187</v>
      </c>
      <c r="D208" s="165">
        <v>18119.11</v>
      </c>
      <c r="E208" s="165">
        <v>24297</v>
      </c>
      <c r="F208" s="165">
        <v>12877.41</v>
      </c>
      <c r="G208" s="165">
        <v>18686</v>
      </c>
      <c r="H208" s="165">
        <v>9903.58</v>
      </c>
      <c r="I208" s="165">
        <v>13383</v>
      </c>
      <c r="J208" s="165">
        <v>7092.9900000000007</v>
      </c>
      <c r="K208" s="165">
        <v>10306</v>
      </c>
      <c r="L208" s="165">
        <v>5462.18</v>
      </c>
      <c r="M208" s="165">
        <v>8009</v>
      </c>
      <c r="N208" s="165">
        <v>4244.7700000000004</v>
      </c>
      <c r="O208" s="239"/>
      <c r="P208" s="15" t="b">
        <v>1</v>
      </c>
      <c r="Q208" s="15" t="b">
        <v>1</v>
      </c>
      <c r="R208" s="15" t="b">
        <v>1</v>
      </c>
      <c r="S208" s="15" t="b">
        <v>1</v>
      </c>
      <c r="T208" s="15" t="b">
        <v>1</v>
      </c>
      <c r="U208" s="15" t="b">
        <v>1</v>
      </c>
      <c r="V208" s="15" t="b">
        <v>1</v>
      </c>
      <c r="W208" s="15" t="b">
        <v>1</v>
      </c>
      <c r="X208" s="15" t="b">
        <v>1</v>
      </c>
      <c r="Y208" s="15" t="b">
        <v>1</v>
      </c>
      <c r="Z208" s="15" t="b">
        <v>1</v>
      </c>
      <c r="AA208" s="15" t="b">
        <v>1</v>
      </c>
    </row>
    <row r="209" spans="2:27" x14ac:dyDescent="0.15">
      <c r="B209" s="164" t="s">
        <v>38</v>
      </c>
      <c r="C209" s="165">
        <v>37621</v>
      </c>
      <c r="D209" s="165">
        <v>19939.13</v>
      </c>
      <c r="E209" s="165">
        <v>26733</v>
      </c>
      <c r="F209" s="165">
        <v>14168.490000000002</v>
      </c>
      <c r="G209" s="165">
        <v>20556</v>
      </c>
      <c r="H209" s="165">
        <v>10894.68</v>
      </c>
      <c r="I209" s="165">
        <v>14725</v>
      </c>
      <c r="J209" s="165">
        <v>7804.25</v>
      </c>
      <c r="K209" s="165">
        <v>11345</v>
      </c>
      <c r="L209" s="165">
        <v>6012.85</v>
      </c>
      <c r="M209" s="165">
        <v>8813</v>
      </c>
      <c r="N209" s="165">
        <v>4670.8900000000003</v>
      </c>
      <c r="O209" s="239"/>
      <c r="P209" s="15" t="b">
        <v>1</v>
      </c>
      <c r="Q209" s="15" t="b">
        <v>1</v>
      </c>
      <c r="R209" s="15" t="b">
        <v>1</v>
      </c>
      <c r="S209" s="15" t="b">
        <v>1</v>
      </c>
      <c r="T209" s="15" t="b">
        <v>1</v>
      </c>
      <c r="U209" s="15" t="b">
        <v>1</v>
      </c>
      <c r="V209" s="15" t="b">
        <v>1</v>
      </c>
      <c r="W209" s="15" t="b">
        <v>1</v>
      </c>
      <c r="X209" s="15" t="b">
        <v>1</v>
      </c>
      <c r="Y209" s="15" t="b">
        <v>1</v>
      </c>
      <c r="Z209" s="15" t="b">
        <v>1</v>
      </c>
      <c r="AA209" s="15" t="b">
        <v>1</v>
      </c>
    </row>
    <row r="210" spans="2:27" x14ac:dyDescent="0.15">
      <c r="B210" s="164" t="s">
        <v>39</v>
      </c>
      <c r="C210" s="165">
        <v>41046</v>
      </c>
      <c r="D210" s="165">
        <v>21754.38</v>
      </c>
      <c r="E210" s="165">
        <v>29159</v>
      </c>
      <c r="F210" s="165">
        <v>15454.27</v>
      </c>
      <c r="G210" s="165">
        <v>22430</v>
      </c>
      <c r="H210" s="165">
        <v>11887.900000000001</v>
      </c>
      <c r="I210" s="165">
        <v>16069</v>
      </c>
      <c r="J210" s="165">
        <v>8516.57</v>
      </c>
      <c r="K210" s="165">
        <v>12380</v>
      </c>
      <c r="L210" s="165">
        <v>6561.4000000000005</v>
      </c>
      <c r="M210" s="165">
        <v>9620</v>
      </c>
      <c r="N210" s="165">
        <v>5098.6000000000004</v>
      </c>
      <c r="O210" s="239"/>
      <c r="P210" s="15" t="b">
        <v>1</v>
      </c>
      <c r="Q210" s="15" t="b">
        <v>1</v>
      </c>
      <c r="R210" s="15" t="b">
        <v>1</v>
      </c>
      <c r="S210" s="15" t="b">
        <v>1</v>
      </c>
      <c r="T210" s="15" t="b">
        <v>1</v>
      </c>
      <c r="U210" s="15" t="b">
        <v>1</v>
      </c>
      <c r="V210" s="15" t="b">
        <v>1</v>
      </c>
      <c r="W210" s="15" t="b">
        <v>1</v>
      </c>
      <c r="X210" s="15" t="b">
        <v>1</v>
      </c>
      <c r="Y210" s="15" t="b">
        <v>1</v>
      </c>
      <c r="Z210" s="15" t="b">
        <v>1</v>
      </c>
      <c r="AA210" s="15" t="b">
        <v>1</v>
      </c>
    </row>
    <row r="211" spans="2:27" x14ac:dyDescent="0.15">
      <c r="B211" s="164" t="s">
        <v>40</v>
      </c>
      <c r="C211" s="165">
        <v>45087</v>
      </c>
      <c r="D211" s="165">
        <v>23896.11</v>
      </c>
      <c r="E211" s="165">
        <v>31532</v>
      </c>
      <c r="F211" s="165">
        <v>16711.96</v>
      </c>
      <c r="G211" s="165">
        <v>24410</v>
      </c>
      <c r="H211" s="165">
        <v>12937.300000000001</v>
      </c>
      <c r="I211" s="165">
        <v>17514</v>
      </c>
      <c r="J211" s="165">
        <v>9282.42</v>
      </c>
      <c r="K211" s="165">
        <v>13483</v>
      </c>
      <c r="L211" s="165">
        <v>7145.9900000000007</v>
      </c>
      <c r="M211" s="165">
        <v>10954</v>
      </c>
      <c r="N211" s="165">
        <v>5805.62</v>
      </c>
      <c r="O211" s="239"/>
      <c r="P211" s="15" t="b">
        <v>1</v>
      </c>
      <c r="Q211" s="15" t="b">
        <v>1</v>
      </c>
      <c r="R211" s="15" t="b">
        <v>1</v>
      </c>
      <c r="S211" s="15" t="b">
        <v>1</v>
      </c>
      <c r="T211" s="15" t="b">
        <v>1</v>
      </c>
      <c r="U211" s="15" t="b">
        <v>1</v>
      </c>
      <c r="V211" s="15" t="b">
        <v>1</v>
      </c>
      <c r="W211" s="15" t="b">
        <v>1</v>
      </c>
      <c r="X211" s="15" t="b">
        <v>1</v>
      </c>
      <c r="Y211" s="15" t="b">
        <v>1</v>
      </c>
      <c r="Z211" s="15" t="b">
        <v>1</v>
      </c>
      <c r="AA211" s="15" t="b">
        <v>1</v>
      </c>
    </row>
    <row r="212" spans="2:27" x14ac:dyDescent="0.15">
      <c r="B212" s="164" t="s">
        <v>41</v>
      </c>
      <c r="C212" s="165">
        <v>47741</v>
      </c>
      <c r="D212" s="165">
        <v>25302.73</v>
      </c>
      <c r="E212" s="165">
        <v>33396</v>
      </c>
      <c r="F212" s="165">
        <v>17699.88</v>
      </c>
      <c r="G212" s="165">
        <v>25850</v>
      </c>
      <c r="H212" s="165">
        <v>13700.5</v>
      </c>
      <c r="I212" s="165">
        <v>18554</v>
      </c>
      <c r="J212" s="165">
        <v>9833.6200000000008</v>
      </c>
      <c r="K212" s="165">
        <v>14278</v>
      </c>
      <c r="L212" s="165">
        <v>7567.34</v>
      </c>
      <c r="M212" s="165">
        <v>11603</v>
      </c>
      <c r="N212" s="165">
        <v>6149.59</v>
      </c>
      <c r="O212" s="239"/>
      <c r="P212" s="15" t="b">
        <v>1</v>
      </c>
      <c r="Q212" s="15" t="b">
        <v>1</v>
      </c>
      <c r="R212" s="15" t="b">
        <v>1</v>
      </c>
      <c r="S212" s="15" t="b">
        <v>1</v>
      </c>
      <c r="T212" s="15" t="b">
        <v>1</v>
      </c>
      <c r="U212" s="15" t="b">
        <v>1</v>
      </c>
      <c r="V212" s="15" t="b">
        <v>1</v>
      </c>
      <c r="W212" s="15" t="b">
        <v>1</v>
      </c>
      <c r="X212" s="15" t="b">
        <v>1</v>
      </c>
      <c r="Y212" s="15" t="b">
        <v>1</v>
      </c>
      <c r="Z212" s="15" t="b">
        <v>1</v>
      </c>
      <c r="AA212" s="15" t="b">
        <v>1</v>
      </c>
    </row>
    <row r="213" spans="2:27" x14ac:dyDescent="0.15">
      <c r="B213" s="164" t="s">
        <v>42</v>
      </c>
      <c r="C213" s="165">
        <v>53046</v>
      </c>
      <c r="D213" s="165">
        <v>28114.38</v>
      </c>
      <c r="E213" s="165">
        <v>37108</v>
      </c>
      <c r="F213" s="165">
        <v>19667.240000000002</v>
      </c>
      <c r="G213" s="165">
        <v>28731</v>
      </c>
      <c r="H213" s="165">
        <v>15227.43</v>
      </c>
      <c r="I213" s="165">
        <v>20623</v>
      </c>
      <c r="J213" s="165">
        <v>10930.19</v>
      </c>
      <c r="K213" s="165">
        <v>15869</v>
      </c>
      <c r="L213" s="165">
        <v>8410.57</v>
      </c>
      <c r="M213" s="165">
        <v>12894</v>
      </c>
      <c r="N213" s="165">
        <v>6833.8200000000006</v>
      </c>
      <c r="O213" s="239"/>
      <c r="P213" s="15" t="b">
        <v>1</v>
      </c>
      <c r="Q213" s="15" t="b">
        <v>1</v>
      </c>
      <c r="R213" s="15" t="b">
        <v>1</v>
      </c>
      <c r="S213" s="15" t="b">
        <v>1</v>
      </c>
      <c r="T213" s="15" t="b">
        <v>1</v>
      </c>
      <c r="U213" s="15" t="b">
        <v>1</v>
      </c>
      <c r="V213" s="15" t="b">
        <v>1</v>
      </c>
      <c r="W213" s="15" t="b">
        <v>1</v>
      </c>
      <c r="X213" s="15" t="b">
        <v>1</v>
      </c>
      <c r="Y213" s="15" t="b">
        <v>1</v>
      </c>
      <c r="Z213" s="15" t="b">
        <v>1</v>
      </c>
      <c r="AA213" s="15" t="b">
        <v>1</v>
      </c>
    </row>
    <row r="214" spans="2:27" x14ac:dyDescent="0.15">
      <c r="B214" s="164" t="s">
        <v>43</v>
      </c>
      <c r="C214" s="165">
        <v>58362</v>
      </c>
      <c r="D214" s="165">
        <v>30931.86</v>
      </c>
      <c r="E214" s="165">
        <v>40823</v>
      </c>
      <c r="F214" s="165">
        <v>21636.190000000002</v>
      </c>
      <c r="G214" s="165">
        <v>31607</v>
      </c>
      <c r="H214" s="165">
        <v>16751.71</v>
      </c>
      <c r="I214" s="165">
        <v>22677</v>
      </c>
      <c r="J214" s="165">
        <v>12018.810000000001</v>
      </c>
      <c r="K214" s="165">
        <v>17458</v>
      </c>
      <c r="L214" s="165">
        <v>9252.74</v>
      </c>
      <c r="M214" s="165">
        <v>14185</v>
      </c>
      <c r="N214" s="165">
        <v>7518.05</v>
      </c>
      <c r="O214" s="239"/>
      <c r="P214" s="15" t="b">
        <v>1</v>
      </c>
      <c r="Q214" s="15" t="b">
        <v>1</v>
      </c>
      <c r="R214" s="15" t="b">
        <v>1</v>
      </c>
      <c r="S214" s="15" t="b">
        <v>1</v>
      </c>
      <c r="T214" s="15" t="b">
        <v>1</v>
      </c>
      <c r="U214" s="15" t="b">
        <v>1</v>
      </c>
      <c r="V214" s="15" t="b">
        <v>1</v>
      </c>
      <c r="W214" s="15" t="b">
        <v>1</v>
      </c>
      <c r="X214" s="15" t="b">
        <v>1</v>
      </c>
      <c r="Y214" s="15" t="b">
        <v>1</v>
      </c>
      <c r="Z214" s="15" t="b">
        <v>1</v>
      </c>
      <c r="AA214" s="15" t="b">
        <v>1</v>
      </c>
    </row>
    <row r="215" spans="2:27" x14ac:dyDescent="0.15">
      <c r="B215" s="164" t="s">
        <v>44</v>
      </c>
      <c r="C215" s="165">
        <v>61015</v>
      </c>
      <c r="D215" s="165">
        <v>32337.95</v>
      </c>
      <c r="E215" s="165">
        <v>42681</v>
      </c>
      <c r="F215" s="165">
        <v>22620.93</v>
      </c>
      <c r="G215" s="165">
        <v>33045</v>
      </c>
      <c r="H215" s="165">
        <v>17513.850000000002</v>
      </c>
      <c r="I215" s="165">
        <v>23715</v>
      </c>
      <c r="J215" s="165">
        <v>12568.95</v>
      </c>
      <c r="K215" s="165">
        <v>18254</v>
      </c>
      <c r="L215" s="165">
        <v>9674.6200000000008</v>
      </c>
      <c r="M215" s="165">
        <v>14830</v>
      </c>
      <c r="N215" s="165">
        <v>7859.9000000000005</v>
      </c>
      <c r="O215" s="239"/>
      <c r="P215" s="15" t="b">
        <v>1</v>
      </c>
      <c r="Q215" s="15" t="b">
        <v>1</v>
      </c>
      <c r="R215" s="15" t="b">
        <v>1</v>
      </c>
      <c r="S215" s="15" t="b">
        <v>1</v>
      </c>
      <c r="T215" s="15" t="b">
        <v>1</v>
      </c>
      <c r="U215" s="15" t="b">
        <v>1</v>
      </c>
      <c r="V215" s="15" t="b">
        <v>1</v>
      </c>
      <c r="W215" s="15" t="b">
        <v>1</v>
      </c>
      <c r="X215" s="15" t="b">
        <v>1</v>
      </c>
      <c r="Y215" s="15" t="b">
        <v>1</v>
      </c>
      <c r="Z215" s="15" t="b">
        <v>1</v>
      </c>
      <c r="AA215" s="15" t="b">
        <v>1</v>
      </c>
    </row>
    <row r="216" spans="2:27" x14ac:dyDescent="0.15">
      <c r="B216" s="164" t="s">
        <v>45</v>
      </c>
      <c r="C216" s="165">
        <v>62307</v>
      </c>
      <c r="D216" s="165">
        <v>33022.71</v>
      </c>
      <c r="E216" s="165">
        <v>43233</v>
      </c>
      <c r="F216" s="165">
        <v>22913.49</v>
      </c>
      <c r="G216" s="165">
        <v>33569</v>
      </c>
      <c r="H216" s="165">
        <v>17791.57</v>
      </c>
      <c r="I216" s="165">
        <v>24083</v>
      </c>
      <c r="J216" s="165">
        <v>12763.99</v>
      </c>
      <c r="K216" s="165">
        <v>18603</v>
      </c>
      <c r="L216" s="165">
        <v>9859.59</v>
      </c>
      <c r="M216" s="165">
        <v>15026</v>
      </c>
      <c r="N216" s="165">
        <v>7963.7800000000007</v>
      </c>
      <c r="O216" s="239"/>
      <c r="P216" s="15" t="b">
        <v>1</v>
      </c>
      <c r="Q216" s="15" t="b">
        <v>1</v>
      </c>
      <c r="R216" s="15" t="b">
        <v>1</v>
      </c>
      <c r="S216" s="15" t="b">
        <v>1</v>
      </c>
      <c r="T216" s="15" t="b">
        <v>1</v>
      </c>
      <c r="U216" s="15" t="b">
        <v>1</v>
      </c>
      <c r="V216" s="15" t="b">
        <v>1</v>
      </c>
      <c r="W216" s="15" t="b">
        <v>1</v>
      </c>
      <c r="X216" s="15" t="b">
        <v>1</v>
      </c>
      <c r="Y216" s="15" t="b">
        <v>1</v>
      </c>
      <c r="Z216" s="15" t="b">
        <v>1</v>
      </c>
      <c r="AA216" s="15" t="b">
        <v>1</v>
      </c>
    </row>
    <row r="217" spans="2:27" x14ac:dyDescent="0.15">
      <c r="B217" s="164" t="s">
        <v>46</v>
      </c>
      <c r="C217" s="165">
        <v>70109</v>
      </c>
      <c r="D217" s="165">
        <v>37157.770000000004</v>
      </c>
      <c r="E217" s="165">
        <v>48650</v>
      </c>
      <c r="F217" s="165">
        <v>25784.5</v>
      </c>
      <c r="G217" s="165">
        <v>37775</v>
      </c>
      <c r="H217" s="165">
        <v>20020.75</v>
      </c>
      <c r="I217" s="165">
        <v>27092</v>
      </c>
      <c r="J217" s="165">
        <v>14358.76</v>
      </c>
      <c r="K217" s="165">
        <v>20929</v>
      </c>
      <c r="L217" s="165">
        <v>11092.37</v>
      </c>
      <c r="M217" s="165">
        <v>16913</v>
      </c>
      <c r="N217" s="165">
        <v>8963.8900000000012</v>
      </c>
      <c r="O217" s="239"/>
      <c r="P217" s="15" t="b">
        <v>1</v>
      </c>
      <c r="Q217" s="15" t="b">
        <v>1</v>
      </c>
      <c r="R217" s="15" t="b">
        <v>1</v>
      </c>
      <c r="S217" s="15" t="b">
        <v>1</v>
      </c>
      <c r="T217" s="15" t="b">
        <v>1</v>
      </c>
      <c r="U217" s="15" t="b">
        <v>1</v>
      </c>
      <c r="V217" s="15" t="b">
        <v>1</v>
      </c>
      <c r="W217" s="15" t="b">
        <v>1</v>
      </c>
      <c r="X217" s="15" t="b">
        <v>1</v>
      </c>
      <c r="Y217" s="15" t="b">
        <v>1</v>
      </c>
      <c r="Z217" s="15" t="b">
        <v>1</v>
      </c>
      <c r="AA217" s="15" t="b">
        <v>1</v>
      </c>
    </row>
    <row r="218" spans="2:27" x14ac:dyDescent="0.15">
      <c r="B218" s="164" t="s">
        <v>47</v>
      </c>
      <c r="C218" s="165">
        <v>77905</v>
      </c>
      <c r="D218" s="165">
        <v>41289.65</v>
      </c>
      <c r="E218" s="165">
        <v>54059</v>
      </c>
      <c r="F218" s="165">
        <v>28651.27</v>
      </c>
      <c r="G218" s="165">
        <v>41981</v>
      </c>
      <c r="H218" s="165">
        <v>22249.93</v>
      </c>
      <c r="I218" s="165">
        <v>30112</v>
      </c>
      <c r="J218" s="165">
        <v>15959.36</v>
      </c>
      <c r="K218" s="165">
        <v>23257</v>
      </c>
      <c r="L218" s="165">
        <v>12326.210000000001</v>
      </c>
      <c r="M218" s="165">
        <v>18794</v>
      </c>
      <c r="N218" s="165">
        <v>9960.82</v>
      </c>
      <c r="O218" s="239"/>
      <c r="P218" s="15" t="b">
        <v>1</v>
      </c>
      <c r="Q218" s="15" t="b">
        <v>1</v>
      </c>
      <c r="R218" s="15" t="b">
        <v>1</v>
      </c>
      <c r="S218" s="15" t="b">
        <v>1</v>
      </c>
      <c r="T218" s="15" t="b">
        <v>1</v>
      </c>
      <c r="U218" s="15" t="b">
        <v>1</v>
      </c>
      <c r="V218" s="15" t="b">
        <v>1</v>
      </c>
      <c r="W218" s="15" t="b">
        <v>1</v>
      </c>
      <c r="X218" s="15" t="b">
        <v>1</v>
      </c>
      <c r="Y218" s="15" t="b">
        <v>1</v>
      </c>
      <c r="Z218" s="15" t="b">
        <v>1</v>
      </c>
      <c r="AA218" s="15" t="b">
        <v>1</v>
      </c>
    </row>
    <row r="219" spans="2:27" x14ac:dyDescent="0.15">
      <c r="B219" s="164" t="s">
        <v>48</v>
      </c>
      <c r="C219" s="165">
        <v>85698</v>
      </c>
      <c r="D219" s="165">
        <v>45419.94</v>
      </c>
      <c r="E219" s="165">
        <v>59470</v>
      </c>
      <c r="F219" s="165">
        <v>31519.100000000002</v>
      </c>
      <c r="G219" s="165">
        <v>46177</v>
      </c>
      <c r="H219" s="165">
        <v>24473.81</v>
      </c>
      <c r="I219" s="165">
        <v>33121</v>
      </c>
      <c r="J219" s="165">
        <v>17554.13</v>
      </c>
      <c r="K219" s="165">
        <v>25595</v>
      </c>
      <c r="L219" s="165">
        <v>13565.35</v>
      </c>
      <c r="M219" s="165">
        <v>20673</v>
      </c>
      <c r="N219" s="165">
        <v>10956.69</v>
      </c>
      <c r="O219" s="239"/>
      <c r="P219" s="15" t="b">
        <v>1</v>
      </c>
      <c r="Q219" s="15" t="b">
        <v>1</v>
      </c>
      <c r="R219" s="15" t="b">
        <v>1</v>
      </c>
      <c r="S219" s="15" t="b">
        <v>1</v>
      </c>
      <c r="T219" s="15" t="b">
        <v>1</v>
      </c>
      <c r="U219" s="15" t="b">
        <v>1</v>
      </c>
      <c r="V219" s="15" t="b">
        <v>1</v>
      </c>
      <c r="W219" s="15" t="b">
        <v>1</v>
      </c>
      <c r="X219" s="15" t="b">
        <v>1</v>
      </c>
      <c r="Y219" s="15" t="b">
        <v>1</v>
      </c>
      <c r="Z219" s="15" t="b">
        <v>1</v>
      </c>
      <c r="AA219" s="15" t="b">
        <v>1</v>
      </c>
    </row>
    <row r="220" spans="2:27" x14ac:dyDescent="0.15">
      <c r="B220" s="164" t="s">
        <v>49</v>
      </c>
      <c r="C220" s="165">
        <v>93494</v>
      </c>
      <c r="D220" s="165">
        <v>49551.82</v>
      </c>
      <c r="E220" s="165">
        <v>64883</v>
      </c>
      <c r="F220" s="165">
        <v>34387.990000000005</v>
      </c>
      <c r="G220" s="165">
        <v>50389</v>
      </c>
      <c r="H220" s="165">
        <v>26706.170000000002</v>
      </c>
      <c r="I220" s="165">
        <v>36142</v>
      </c>
      <c r="J220" s="165">
        <v>19155.260000000002</v>
      </c>
      <c r="K220" s="165">
        <v>27925</v>
      </c>
      <c r="L220" s="165">
        <v>14800.25</v>
      </c>
      <c r="M220" s="165">
        <v>22560</v>
      </c>
      <c r="N220" s="165">
        <v>11956.800000000001</v>
      </c>
      <c r="O220" s="239"/>
      <c r="P220" s="15" t="b">
        <v>1</v>
      </c>
      <c r="Q220" s="15" t="b">
        <v>1</v>
      </c>
      <c r="R220" s="15" t="b">
        <v>1</v>
      </c>
      <c r="S220" s="15" t="b">
        <v>1</v>
      </c>
      <c r="T220" s="15" t="b">
        <v>1</v>
      </c>
      <c r="U220" s="15" t="b">
        <v>1</v>
      </c>
      <c r="V220" s="15" t="b">
        <v>1</v>
      </c>
      <c r="W220" s="15" t="b">
        <v>1</v>
      </c>
      <c r="X220" s="15" t="b">
        <v>1</v>
      </c>
      <c r="Y220" s="15" t="b">
        <v>1</v>
      </c>
      <c r="Z220" s="15" t="b">
        <v>1</v>
      </c>
      <c r="AA220" s="15" t="b">
        <v>1</v>
      </c>
    </row>
    <row r="221" spans="2:27" x14ac:dyDescent="0.15">
      <c r="B221" s="164" t="s">
        <v>50</v>
      </c>
      <c r="C221" s="165">
        <v>102085</v>
      </c>
      <c r="D221" s="165">
        <v>54105.05</v>
      </c>
      <c r="E221" s="165">
        <v>70970</v>
      </c>
      <c r="F221" s="165">
        <v>37614.1</v>
      </c>
      <c r="G221" s="165">
        <v>56194</v>
      </c>
      <c r="H221" s="165">
        <v>29782.82</v>
      </c>
      <c r="I221" s="165">
        <v>41448</v>
      </c>
      <c r="J221" s="165">
        <v>21967.440000000002</v>
      </c>
      <c r="K221" s="165">
        <v>30568</v>
      </c>
      <c r="L221" s="165">
        <v>16201.04</v>
      </c>
      <c r="M221" s="165">
        <v>25887</v>
      </c>
      <c r="N221" s="165">
        <v>13720.11</v>
      </c>
      <c r="O221" s="239"/>
      <c r="P221" s="15" t="b">
        <v>1</v>
      </c>
      <c r="Q221" s="15" t="b">
        <v>1</v>
      </c>
      <c r="R221" s="15" t="b">
        <v>1</v>
      </c>
      <c r="S221" s="15" t="b">
        <v>1</v>
      </c>
      <c r="T221" s="15" t="b">
        <v>1</v>
      </c>
      <c r="U221" s="15" t="b">
        <v>1</v>
      </c>
      <c r="V221" s="15" t="b">
        <v>1</v>
      </c>
      <c r="W221" s="15" t="b">
        <v>1</v>
      </c>
      <c r="X221" s="15" t="b">
        <v>1</v>
      </c>
      <c r="Y221" s="15" t="b">
        <v>1</v>
      </c>
      <c r="Z221" s="15" t="b">
        <v>1</v>
      </c>
      <c r="AA221" s="15" t="b">
        <v>1</v>
      </c>
    </row>
    <row r="222" spans="2:27" x14ac:dyDescent="0.15">
      <c r="B222" s="20"/>
    </row>
    <row r="226" spans="1:27" ht="18" x14ac:dyDescent="0.15">
      <c r="A226" s="53"/>
      <c r="B226" s="54" t="s">
        <v>52</v>
      </c>
      <c r="C226" s="53"/>
      <c r="D226" s="53"/>
      <c r="E226" s="53"/>
      <c r="F226" s="53"/>
      <c r="G226" s="53"/>
      <c r="H226" s="53"/>
      <c r="I226" s="53"/>
      <c r="J226" s="53"/>
      <c r="K226" s="53"/>
      <c r="L226" s="53"/>
      <c r="M226" s="53"/>
      <c r="N226" s="53"/>
      <c r="O226" s="53"/>
    </row>
    <row r="228" spans="1:27" ht="15" customHeight="1" x14ac:dyDescent="0.15">
      <c r="B228" s="16" t="s">
        <v>56</v>
      </c>
      <c r="C228" s="235" t="s">
        <v>5</v>
      </c>
      <c r="D228" s="236"/>
      <c r="E228" s="235" t="s">
        <v>6</v>
      </c>
      <c r="F228" s="236"/>
      <c r="G228" s="235" t="s">
        <v>7</v>
      </c>
      <c r="H228" s="236"/>
      <c r="I228" s="235" t="s">
        <v>8</v>
      </c>
      <c r="J228" s="236"/>
      <c r="K228" s="235" t="s">
        <v>9</v>
      </c>
      <c r="L228" s="236"/>
      <c r="M228" s="235" t="s">
        <v>10</v>
      </c>
      <c r="N228" s="238"/>
      <c r="O228" s="239" t="str">
        <f>$O$4</f>
        <v>BUPA ADVANTAGE CARE CFG PREMIUM BOOKLET, EFFECTIVE JANUARY 1, 2023</v>
      </c>
    </row>
    <row r="229" spans="1:27" x14ac:dyDescent="0.15">
      <c r="B229" s="44" t="s">
        <v>57</v>
      </c>
      <c r="C229" s="232" t="s">
        <v>11</v>
      </c>
      <c r="D229" s="233"/>
      <c r="E229" s="232" t="s">
        <v>12</v>
      </c>
      <c r="F229" s="233"/>
      <c r="G229" s="232" t="s">
        <v>13</v>
      </c>
      <c r="H229" s="233"/>
      <c r="I229" s="232" t="s">
        <v>14</v>
      </c>
      <c r="J229" s="233"/>
      <c r="K229" s="232" t="s">
        <v>15</v>
      </c>
      <c r="L229" s="233"/>
      <c r="M229" s="232" t="s">
        <v>16</v>
      </c>
      <c r="N229" s="234"/>
      <c r="O229" s="239"/>
    </row>
    <row r="230" spans="1:27" ht="28" x14ac:dyDescent="0.15">
      <c r="B230" s="44" t="s">
        <v>58</v>
      </c>
      <c r="C230" s="232" t="s">
        <v>12</v>
      </c>
      <c r="D230" s="233"/>
      <c r="E230" s="232" t="s">
        <v>13</v>
      </c>
      <c r="F230" s="233"/>
      <c r="G230" s="232" t="s">
        <v>17</v>
      </c>
      <c r="H230" s="233"/>
      <c r="I230" s="232" t="s">
        <v>14</v>
      </c>
      <c r="J230" s="233"/>
      <c r="K230" s="232" t="s">
        <v>15</v>
      </c>
      <c r="L230" s="233"/>
      <c r="M230" s="232" t="s">
        <v>16</v>
      </c>
      <c r="N230" s="234"/>
      <c r="O230" s="239"/>
    </row>
    <row r="231" spans="1:27" x14ac:dyDescent="0.15">
      <c r="B231" s="33" t="s">
        <v>18</v>
      </c>
      <c r="C231" s="31" t="s">
        <v>19</v>
      </c>
      <c r="D231" s="32" t="s">
        <v>20</v>
      </c>
      <c r="E231" s="31" t="s">
        <v>19</v>
      </c>
      <c r="F231" s="32" t="s">
        <v>20</v>
      </c>
      <c r="G231" s="31" t="s">
        <v>19</v>
      </c>
      <c r="H231" s="32" t="s">
        <v>20</v>
      </c>
      <c r="I231" s="31" t="s">
        <v>19</v>
      </c>
      <c r="J231" s="32" t="s">
        <v>20</v>
      </c>
      <c r="K231" s="31" t="s">
        <v>19</v>
      </c>
      <c r="L231" s="32" t="s">
        <v>20</v>
      </c>
      <c r="M231" s="31" t="s">
        <v>19</v>
      </c>
      <c r="N231" s="39" t="s">
        <v>20</v>
      </c>
      <c r="O231" s="239"/>
    </row>
    <row r="232" spans="1:27" x14ac:dyDescent="0.15">
      <c r="B232" s="164" t="s">
        <v>24</v>
      </c>
      <c r="C232" s="165">
        <v>6214</v>
      </c>
      <c r="D232" s="165">
        <v>3293.42</v>
      </c>
      <c r="E232" s="165">
        <v>4789</v>
      </c>
      <c r="F232" s="165">
        <v>2538.17</v>
      </c>
      <c r="G232" s="165">
        <v>3349</v>
      </c>
      <c r="H232" s="165">
        <v>1774.97</v>
      </c>
      <c r="I232" s="165">
        <v>2349</v>
      </c>
      <c r="J232" s="165">
        <v>1244.97</v>
      </c>
      <c r="K232" s="165">
        <v>2077</v>
      </c>
      <c r="L232" s="165">
        <v>1100.81</v>
      </c>
      <c r="M232" s="165">
        <v>1495</v>
      </c>
      <c r="N232" s="165">
        <v>792.35</v>
      </c>
      <c r="O232" s="239"/>
      <c r="P232" s="15" t="b">
        <v>1</v>
      </c>
      <c r="Q232" s="15" t="b">
        <v>1</v>
      </c>
      <c r="R232" s="15" t="b">
        <v>1</v>
      </c>
      <c r="S232" s="15" t="b">
        <v>1</v>
      </c>
      <c r="T232" s="15" t="b">
        <v>1</v>
      </c>
      <c r="U232" s="15" t="b">
        <v>1</v>
      </c>
      <c r="V232" s="15" t="b">
        <v>1</v>
      </c>
      <c r="W232" s="15" t="b">
        <v>1</v>
      </c>
      <c r="X232" s="15" t="b">
        <v>1</v>
      </c>
      <c r="Y232" s="15" t="b">
        <v>1</v>
      </c>
      <c r="Z232" s="15" t="b">
        <v>1</v>
      </c>
      <c r="AA232" s="15" t="b">
        <v>1</v>
      </c>
    </row>
    <row r="233" spans="1:27" x14ac:dyDescent="0.15">
      <c r="B233" s="164" t="s">
        <v>25</v>
      </c>
      <c r="C233" s="165">
        <v>9559</v>
      </c>
      <c r="D233" s="165">
        <v>5066.2700000000004</v>
      </c>
      <c r="E233" s="165">
        <v>7797</v>
      </c>
      <c r="F233" s="165">
        <v>4132.41</v>
      </c>
      <c r="G233" s="165">
        <v>5282</v>
      </c>
      <c r="H233" s="165">
        <v>2799.46</v>
      </c>
      <c r="I233" s="165">
        <v>3713</v>
      </c>
      <c r="J233" s="165">
        <v>1967.89</v>
      </c>
      <c r="K233" s="165">
        <v>3293</v>
      </c>
      <c r="L233" s="165">
        <v>1745.2900000000002</v>
      </c>
      <c r="M233" s="165">
        <v>2205</v>
      </c>
      <c r="N233" s="165">
        <v>1168.6500000000001</v>
      </c>
      <c r="O233" s="239"/>
      <c r="P233" s="15" t="b">
        <v>1</v>
      </c>
      <c r="Q233" s="15" t="b">
        <v>1</v>
      </c>
      <c r="R233" s="15" t="b">
        <v>1</v>
      </c>
      <c r="S233" s="15" t="b">
        <v>1</v>
      </c>
      <c r="T233" s="15" t="b">
        <v>1</v>
      </c>
      <c r="U233" s="15" t="b">
        <v>1</v>
      </c>
      <c r="V233" s="15" t="b">
        <v>1</v>
      </c>
      <c r="W233" s="15" t="b">
        <v>1</v>
      </c>
      <c r="X233" s="15" t="b">
        <v>1</v>
      </c>
      <c r="Y233" s="15" t="b">
        <v>1</v>
      </c>
      <c r="Z233" s="15" t="b">
        <v>1</v>
      </c>
      <c r="AA233" s="15" t="b">
        <v>1</v>
      </c>
    </row>
    <row r="234" spans="1:27" x14ac:dyDescent="0.15">
      <c r="B234" s="164" t="s">
        <v>26</v>
      </c>
      <c r="C234" s="165">
        <v>13952</v>
      </c>
      <c r="D234" s="165">
        <v>7394.56</v>
      </c>
      <c r="E234" s="165">
        <v>11418</v>
      </c>
      <c r="F234" s="165">
        <v>6051.54</v>
      </c>
      <c r="G234" s="165">
        <v>7685</v>
      </c>
      <c r="H234" s="165">
        <v>4073.05</v>
      </c>
      <c r="I234" s="165">
        <v>5397</v>
      </c>
      <c r="J234" s="165">
        <v>2860.4100000000003</v>
      </c>
      <c r="K234" s="165">
        <v>4773</v>
      </c>
      <c r="L234" s="165">
        <v>2529.69</v>
      </c>
      <c r="M234" s="165">
        <v>3355</v>
      </c>
      <c r="N234" s="165">
        <v>1778.15</v>
      </c>
      <c r="O234" s="239"/>
      <c r="P234" s="15" t="b">
        <v>1</v>
      </c>
      <c r="Q234" s="15" t="b">
        <v>1</v>
      </c>
      <c r="R234" s="15" t="b">
        <v>1</v>
      </c>
      <c r="S234" s="15" t="b">
        <v>1</v>
      </c>
      <c r="T234" s="15" t="b">
        <v>1</v>
      </c>
      <c r="U234" s="15" t="b">
        <v>1</v>
      </c>
      <c r="V234" s="15" t="b">
        <v>1</v>
      </c>
      <c r="W234" s="15" t="b">
        <v>1</v>
      </c>
      <c r="X234" s="15" t="b">
        <v>1</v>
      </c>
      <c r="Y234" s="15" t="b">
        <v>1</v>
      </c>
      <c r="Z234" s="15" t="b">
        <v>1</v>
      </c>
      <c r="AA234" s="15" t="b">
        <v>1</v>
      </c>
    </row>
    <row r="235" spans="1:27" x14ac:dyDescent="0.15">
      <c r="B235" s="164" t="s">
        <v>27</v>
      </c>
      <c r="C235" s="165">
        <v>15034</v>
      </c>
      <c r="D235" s="165">
        <v>7968.02</v>
      </c>
      <c r="E235" s="165">
        <v>10731</v>
      </c>
      <c r="F235" s="165">
        <v>5687.43</v>
      </c>
      <c r="G235" s="165">
        <v>7889</v>
      </c>
      <c r="H235" s="165">
        <v>4181.17</v>
      </c>
      <c r="I235" s="165">
        <v>5596</v>
      </c>
      <c r="J235" s="165">
        <v>2965.88</v>
      </c>
      <c r="K235" s="165">
        <v>4339</v>
      </c>
      <c r="L235" s="165">
        <v>2299.67</v>
      </c>
      <c r="M235" s="165">
        <v>3254</v>
      </c>
      <c r="N235" s="165">
        <v>1724.6200000000001</v>
      </c>
      <c r="O235" s="239"/>
      <c r="P235" s="15" t="b">
        <v>1</v>
      </c>
      <c r="Q235" s="15" t="b">
        <v>1</v>
      </c>
      <c r="R235" s="15" t="b">
        <v>1</v>
      </c>
      <c r="S235" s="15" t="b">
        <v>1</v>
      </c>
      <c r="T235" s="15" t="b">
        <v>1</v>
      </c>
      <c r="U235" s="15" t="b">
        <v>1</v>
      </c>
      <c r="V235" s="15" t="b">
        <v>1</v>
      </c>
      <c r="W235" s="15" t="b">
        <v>1</v>
      </c>
      <c r="X235" s="15" t="b">
        <v>1</v>
      </c>
      <c r="Y235" s="15" t="b">
        <v>1</v>
      </c>
      <c r="Z235" s="15" t="b">
        <v>1</v>
      </c>
      <c r="AA235" s="15" t="b">
        <v>1</v>
      </c>
    </row>
    <row r="236" spans="1:27" x14ac:dyDescent="0.15">
      <c r="B236" s="164" t="s">
        <v>28</v>
      </c>
      <c r="C236" s="165">
        <v>16823</v>
      </c>
      <c r="D236" s="165">
        <v>8916.19</v>
      </c>
      <c r="E236" s="165">
        <v>11927</v>
      </c>
      <c r="F236" s="165">
        <v>6321.31</v>
      </c>
      <c r="G236" s="165">
        <v>8809</v>
      </c>
      <c r="H236" s="165">
        <v>4668.7700000000004</v>
      </c>
      <c r="I236" s="165">
        <v>6193</v>
      </c>
      <c r="J236" s="165">
        <v>3282.29</v>
      </c>
      <c r="K236" s="165">
        <v>4812</v>
      </c>
      <c r="L236" s="165">
        <v>2550.36</v>
      </c>
      <c r="M236" s="165">
        <v>3615</v>
      </c>
      <c r="N236" s="165">
        <v>1915.95</v>
      </c>
      <c r="O236" s="239"/>
      <c r="P236" s="15" t="b">
        <v>1</v>
      </c>
      <c r="Q236" s="15" t="b">
        <v>1</v>
      </c>
      <c r="R236" s="15" t="b">
        <v>1</v>
      </c>
      <c r="S236" s="15" t="b">
        <v>1</v>
      </c>
      <c r="T236" s="15" t="b">
        <v>1</v>
      </c>
      <c r="U236" s="15" t="b">
        <v>1</v>
      </c>
      <c r="V236" s="15" t="b">
        <v>1</v>
      </c>
      <c r="W236" s="15" t="b">
        <v>1</v>
      </c>
      <c r="X236" s="15" t="b">
        <v>1</v>
      </c>
      <c r="Y236" s="15" t="b">
        <v>1</v>
      </c>
      <c r="Z236" s="15" t="b">
        <v>1</v>
      </c>
      <c r="AA236" s="15" t="b">
        <v>1</v>
      </c>
    </row>
    <row r="237" spans="1:27" x14ac:dyDescent="0.15">
      <c r="B237" s="164" t="s">
        <v>29</v>
      </c>
      <c r="C237" s="165">
        <v>19644</v>
      </c>
      <c r="D237" s="165">
        <v>10411.32</v>
      </c>
      <c r="E237" s="165">
        <v>13813</v>
      </c>
      <c r="F237" s="165">
        <v>7320.89</v>
      </c>
      <c r="G237" s="165">
        <v>10361</v>
      </c>
      <c r="H237" s="165">
        <v>5491.33</v>
      </c>
      <c r="I237" s="165">
        <v>7331</v>
      </c>
      <c r="J237" s="165">
        <v>3885.4300000000003</v>
      </c>
      <c r="K237" s="165">
        <v>5671</v>
      </c>
      <c r="L237" s="165">
        <v>3005.63</v>
      </c>
      <c r="M237" s="165">
        <v>4201</v>
      </c>
      <c r="N237" s="165">
        <v>2226.5300000000002</v>
      </c>
      <c r="O237" s="239"/>
      <c r="P237" s="15" t="b">
        <v>1</v>
      </c>
      <c r="Q237" s="15" t="b">
        <v>1</v>
      </c>
      <c r="R237" s="15" t="b">
        <v>1</v>
      </c>
      <c r="S237" s="15" t="b">
        <v>1</v>
      </c>
      <c r="T237" s="15" t="b">
        <v>1</v>
      </c>
      <c r="U237" s="15" t="b">
        <v>1</v>
      </c>
      <c r="V237" s="15" t="b">
        <v>1</v>
      </c>
      <c r="W237" s="15" t="b">
        <v>1</v>
      </c>
      <c r="X237" s="15" t="b">
        <v>1</v>
      </c>
      <c r="Y237" s="15" t="b">
        <v>1</v>
      </c>
      <c r="Z237" s="15" t="b">
        <v>1</v>
      </c>
      <c r="AA237" s="15" t="b">
        <v>1</v>
      </c>
    </row>
    <row r="238" spans="1:27" x14ac:dyDescent="0.15">
      <c r="B238" s="164" t="s">
        <v>30</v>
      </c>
      <c r="C238" s="165">
        <v>22197</v>
      </c>
      <c r="D238" s="165">
        <v>11764.41</v>
      </c>
      <c r="E238" s="165">
        <v>15331</v>
      </c>
      <c r="F238" s="165">
        <v>8125.43</v>
      </c>
      <c r="G238" s="165">
        <v>11536</v>
      </c>
      <c r="H238" s="165">
        <v>6114.08</v>
      </c>
      <c r="I238" s="165">
        <v>8130</v>
      </c>
      <c r="J238" s="165">
        <v>4308.9000000000005</v>
      </c>
      <c r="K238" s="165">
        <v>6434</v>
      </c>
      <c r="L238" s="165">
        <v>3410.02</v>
      </c>
      <c r="M238" s="165">
        <v>4657</v>
      </c>
      <c r="N238" s="165">
        <v>2468.21</v>
      </c>
      <c r="O238" s="239"/>
      <c r="P238" s="15" t="b">
        <v>1</v>
      </c>
      <c r="Q238" s="15" t="b">
        <v>1</v>
      </c>
      <c r="R238" s="15" t="b">
        <v>1</v>
      </c>
      <c r="S238" s="15" t="b">
        <v>1</v>
      </c>
      <c r="T238" s="15" t="b">
        <v>1</v>
      </c>
      <c r="U238" s="15" t="b">
        <v>1</v>
      </c>
      <c r="V238" s="15" t="b">
        <v>1</v>
      </c>
      <c r="W238" s="15" t="b">
        <v>1</v>
      </c>
      <c r="X238" s="15" t="b">
        <v>1</v>
      </c>
      <c r="Y238" s="15" t="b">
        <v>1</v>
      </c>
      <c r="Z238" s="15" t="b">
        <v>1</v>
      </c>
      <c r="AA238" s="15" t="b">
        <v>1</v>
      </c>
    </row>
    <row r="239" spans="1:27" x14ac:dyDescent="0.15">
      <c r="B239" s="164" t="s">
        <v>31</v>
      </c>
      <c r="C239" s="165">
        <v>25119</v>
      </c>
      <c r="D239" s="165">
        <v>13313.070000000002</v>
      </c>
      <c r="E239" s="165">
        <v>17294</v>
      </c>
      <c r="F239" s="165">
        <v>9165.82</v>
      </c>
      <c r="G239" s="165">
        <v>13090</v>
      </c>
      <c r="H239" s="165">
        <v>6937.7000000000007</v>
      </c>
      <c r="I239" s="165">
        <v>9195</v>
      </c>
      <c r="J239" s="165">
        <v>4873.3500000000004</v>
      </c>
      <c r="K239" s="165">
        <v>7163</v>
      </c>
      <c r="L239" s="165">
        <v>3796.3900000000003</v>
      </c>
      <c r="M239" s="165">
        <v>5267</v>
      </c>
      <c r="N239" s="165">
        <v>2791.51</v>
      </c>
      <c r="O239" s="239"/>
      <c r="P239" s="15" t="b">
        <v>1</v>
      </c>
      <c r="Q239" s="15" t="b">
        <v>1</v>
      </c>
      <c r="R239" s="15" t="b">
        <v>1</v>
      </c>
      <c r="S239" s="15" t="b">
        <v>1</v>
      </c>
      <c r="T239" s="15" t="b">
        <v>1</v>
      </c>
      <c r="U239" s="15" t="b">
        <v>1</v>
      </c>
      <c r="V239" s="15" t="b">
        <v>1</v>
      </c>
      <c r="W239" s="15" t="b">
        <v>1</v>
      </c>
      <c r="X239" s="15" t="b">
        <v>1</v>
      </c>
      <c r="Y239" s="15" t="b">
        <v>1</v>
      </c>
      <c r="Z239" s="15" t="b">
        <v>1</v>
      </c>
      <c r="AA239" s="15" t="b">
        <v>1</v>
      </c>
    </row>
    <row r="240" spans="1:27" x14ac:dyDescent="0.15">
      <c r="B240" s="164" t="s">
        <v>32</v>
      </c>
      <c r="C240" s="165">
        <v>29023</v>
      </c>
      <c r="D240" s="165">
        <v>15382.19</v>
      </c>
      <c r="E240" s="165">
        <v>20104</v>
      </c>
      <c r="F240" s="165">
        <v>10655.12</v>
      </c>
      <c r="G240" s="165">
        <v>15072</v>
      </c>
      <c r="H240" s="165">
        <v>7988.1600000000008</v>
      </c>
      <c r="I240" s="165">
        <v>10337</v>
      </c>
      <c r="J240" s="165">
        <v>5478.6100000000006</v>
      </c>
      <c r="K240" s="165">
        <v>8130</v>
      </c>
      <c r="L240" s="165">
        <v>4308.9000000000005</v>
      </c>
      <c r="M240" s="165">
        <v>6127</v>
      </c>
      <c r="N240" s="165">
        <v>3247.31</v>
      </c>
      <c r="O240" s="239"/>
      <c r="P240" s="15" t="b">
        <v>1</v>
      </c>
      <c r="Q240" s="15" t="b">
        <v>1</v>
      </c>
      <c r="R240" s="15" t="b">
        <v>1</v>
      </c>
      <c r="S240" s="15" t="b">
        <v>1</v>
      </c>
      <c r="T240" s="15" t="b">
        <v>1</v>
      </c>
      <c r="U240" s="15" t="b">
        <v>1</v>
      </c>
      <c r="V240" s="15" t="b">
        <v>1</v>
      </c>
      <c r="W240" s="15" t="b">
        <v>1</v>
      </c>
      <c r="X240" s="15" t="b">
        <v>1</v>
      </c>
      <c r="Y240" s="15" t="b">
        <v>1</v>
      </c>
      <c r="Z240" s="15" t="b">
        <v>1</v>
      </c>
      <c r="AA240" s="15" t="b">
        <v>1</v>
      </c>
    </row>
    <row r="241" spans="2:27" x14ac:dyDescent="0.15">
      <c r="B241" s="164" t="s">
        <v>33</v>
      </c>
      <c r="C241" s="165">
        <v>32842</v>
      </c>
      <c r="D241" s="165">
        <v>17406.260000000002</v>
      </c>
      <c r="E241" s="165">
        <v>22023</v>
      </c>
      <c r="F241" s="165">
        <v>11672.19</v>
      </c>
      <c r="G241" s="165">
        <v>16949</v>
      </c>
      <c r="H241" s="165">
        <v>8982.9700000000012</v>
      </c>
      <c r="I241" s="165">
        <v>12005</v>
      </c>
      <c r="J241" s="165">
        <v>6362.6500000000005</v>
      </c>
      <c r="K241" s="165">
        <v>9099</v>
      </c>
      <c r="L241" s="165">
        <v>4822.47</v>
      </c>
      <c r="M241" s="165">
        <v>6733</v>
      </c>
      <c r="N241" s="165">
        <v>3568.4900000000002</v>
      </c>
      <c r="O241" s="239"/>
      <c r="P241" s="15" t="b">
        <v>1</v>
      </c>
      <c r="Q241" s="15" t="b">
        <v>1</v>
      </c>
      <c r="R241" s="15" t="b">
        <v>1</v>
      </c>
      <c r="S241" s="15" t="b">
        <v>1</v>
      </c>
      <c r="T241" s="15" t="b">
        <v>1</v>
      </c>
      <c r="U241" s="15" t="b">
        <v>1</v>
      </c>
      <c r="V241" s="15" t="b">
        <v>1</v>
      </c>
      <c r="W241" s="15" t="b">
        <v>1</v>
      </c>
      <c r="X241" s="15" t="b">
        <v>1</v>
      </c>
      <c r="Y241" s="15" t="b">
        <v>1</v>
      </c>
      <c r="Z241" s="15" t="b">
        <v>1</v>
      </c>
      <c r="AA241" s="15" t="b">
        <v>1</v>
      </c>
    </row>
    <row r="242" spans="2:27" x14ac:dyDescent="0.15">
      <c r="B242" s="164" t="s">
        <v>34</v>
      </c>
      <c r="C242" s="165">
        <v>38063</v>
      </c>
      <c r="D242" s="165">
        <v>20173.39</v>
      </c>
      <c r="E242" s="165">
        <v>26034</v>
      </c>
      <c r="F242" s="165">
        <v>13798.02</v>
      </c>
      <c r="G242" s="165">
        <v>19576</v>
      </c>
      <c r="H242" s="165">
        <v>10375.280000000001</v>
      </c>
      <c r="I242" s="165">
        <v>13267</v>
      </c>
      <c r="J242" s="165">
        <v>7031.51</v>
      </c>
      <c r="K242" s="165">
        <v>10511</v>
      </c>
      <c r="L242" s="165">
        <v>5570.83</v>
      </c>
      <c r="M242" s="165">
        <v>7960</v>
      </c>
      <c r="N242" s="165">
        <v>4218.8</v>
      </c>
      <c r="O242" s="239"/>
      <c r="P242" s="15" t="b">
        <v>1</v>
      </c>
      <c r="Q242" s="15" t="b">
        <v>1</v>
      </c>
      <c r="R242" s="15" t="b">
        <v>1</v>
      </c>
      <c r="S242" s="15" t="b">
        <v>1</v>
      </c>
      <c r="T242" s="15" t="b">
        <v>1</v>
      </c>
      <c r="U242" s="15" t="b">
        <v>1</v>
      </c>
      <c r="V242" s="15" t="b">
        <v>1</v>
      </c>
      <c r="W242" s="15" t="b">
        <v>1</v>
      </c>
      <c r="X242" s="15" t="b">
        <v>1</v>
      </c>
      <c r="Y242" s="15" t="b">
        <v>1</v>
      </c>
      <c r="Z242" s="15" t="b">
        <v>1</v>
      </c>
      <c r="AA242" s="15" t="b">
        <v>1</v>
      </c>
    </row>
    <row r="243" spans="2:27" x14ac:dyDescent="0.15">
      <c r="B243" s="164" t="s">
        <v>35</v>
      </c>
      <c r="C243" s="165">
        <v>40507</v>
      </c>
      <c r="D243" s="165">
        <v>21468.710000000003</v>
      </c>
      <c r="E243" s="165">
        <v>28765</v>
      </c>
      <c r="F243" s="165">
        <v>15245.45</v>
      </c>
      <c r="G243" s="165">
        <v>21673</v>
      </c>
      <c r="H243" s="165">
        <v>11486.69</v>
      </c>
      <c r="I243" s="165">
        <v>14572</v>
      </c>
      <c r="J243" s="165">
        <v>7723.1600000000008</v>
      </c>
      <c r="K243" s="165">
        <v>11571</v>
      </c>
      <c r="L243" s="165">
        <v>6132.63</v>
      </c>
      <c r="M243" s="165">
        <v>8813</v>
      </c>
      <c r="N243" s="165">
        <v>4670.8900000000003</v>
      </c>
      <c r="O243" s="239"/>
      <c r="P243" s="15" t="b">
        <v>1</v>
      </c>
      <c r="Q243" s="15" t="b">
        <v>1</v>
      </c>
      <c r="R243" s="15" t="b">
        <v>1</v>
      </c>
      <c r="S243" s="15" t="b">
        <v>1</v>
      </c>
      <c r="T243" s="15" t="b">
        <v>1</v>
      </c>
      <c r="U243" s="15" t="b">
        <v>1</v>
      </c>
      <c r="V243" s="15" t="b">
        <v>1</v>
      </c>
      <c r="W243" s="15" t="b">
        <v>1</v>
      </c>
      <c r="X243" s="15" t="b">
        <v>1</v>
      </c>
      <c r="Y243" s="15" t="b">
        <v>1</v>
      </c>
      <c r="Z243" s="15" t="b">
        <v>1</v>
      </c>
      <c r="AA243" s="15" t="b">
        <v>1</v>
      </c>
    </row>
    <row r="244" spans="2:27" x14ac:dyDescent="0.15">
      <c r="B244" s="164" t="s">
        <v>36</v>
      </c>
      <c r="C244" s="165">
        <v>45585</v>
      </c>
      <c r="D244" s="165">
        <v>24160.050000000003</v>
      </c>
      <c r="E244" s="165">
        <v>32376</v>
      </c>
      <c r="F244" s="165">
        <v>17159.280000000002</v>
      </c>
      <c r="G244" s="165">
        <v>24387</v>
      </c>
      <c r="H244" s="165">
        <v>12925.11</v>
      </c>
      <c r="I244" s="165">
        <v>16374</v>
      </c>
      <c r="J244" s="165">
        <v>8678.2200000000012</v>
      </c>
      <c r="K244" s="165">
        <v>13001</v>
      </c>
      <c r="L244" s="165">
        <v>6890.5300000000007</v>
      </c>
      <c r="M244" s="165">
        <v>9924</v>
      </c>
      <c r="N244" s="165">
        <v>5259.72</v>
      </c>
      <c r="O244" s="239"/>
      <c r="P244" s="15" t="b">
        <v>1</v>
      </c>
      <c r="Q244" s="15" t="b">
        <v>1</v>
      </c>
      <c r="R244" s="15" t="b">
        <v>1</v>
      </c>
      <c r="S244" s="15" t="b">
        <v>1</v>
      </c>
      <c r="T244" s="15" t="b">
        <v>1</v>
      </c>
      <c r="U244" s="15" t="b">
        <v>1</v>
      </c>
      <c r="V244" s="15" t="b">
        <v>1</v>
      </c>
      <c r="W244" s="15" t="b">
        <v>1</v>
      </c>
      <c r="X244" s="15" t="b">
        <v>1</v>
      </c>
      <c r="Y244" s="15" t="b">
        <v>1</v>
      </c>
      <c r="Z244" s="15" t="b">
        <v>1</v>
      </c>
      <c r="AA244" s="15" t="b">
        <v>1</v>
      </c>
    </row>
    <row r="245" spans="2:27" x14ac:dyDescent="0.15">
      <c r="B245" s="164" t="s">
        <v>37</v>
      </c>
      <c r="C245" s="165">
        <v>50659</v>
      </c>
      <c r="D245" s="165">
        <v>26849.27</v>
      </c>
      <c r="E245" s="165">
        <v>35982</v>
      </c>
      <c r="F245" s="165">
        <v>19070.460000000003</v>
      </c>
      <c r="G245" s="165">
        <v>27114</v>
      </c>
      <c r="H245" s="165">
        <v>14370.42</v>
      </c>
      <c r="I245" s="165">
        <v>18174</v>
      </c>
      <c r="J245" s="165">
        <v>9632.2200000000012</v>
      </c>
      <c r="K245" s="165">
        <v>14424</v>
      </c>
      <c r="L245" s="165">
        <v>7644.72</v>
      </c>
      <c r="M245" s="165">
        <v>11036</v>
      </c>
      <c r="N245" s="165">
        <v>5849.08</v>
      </c>
      <c r="O245" s="239"/>
      <c r="P245" s="15" t="b">
        <v>1</v>
      </c>
      <c r="Q245" s="15" t="b">
        <v>1</v>
      </c>
      <c r="R245" s="15" t="b">
        <v>1</v>
      </c>
      <c r="S245" s="15" t="b">
        <v>1</v>
      </c>
      <c r="T245" s="15" t="b">
        <v>1</v>
      </c>
      <c r="U245" s="15" t="b">
        <v>1</v>
      </c>
      <c r="V245" s="15" t="b">
        <v>1</v>
      </c>
      <c r="W245" s="15" t="b">
        <v>1</v>
      </c>
      <c r="X245" s="15" t="b">
        <v>1</v>
      </c>
      <c r="Y245" s="15" t="b">
        <v>1</v>
      </c>
      <c r="Z245" s="15" t="b">
        <v>1</v>
      </c>
      <c r="AA245" s="15" t="b">
        <v>1</v>
      </c>
    </row>
    <row r="246" spans="2:27" x14ac:dyDescent="0.15">
      <c r="B246" s="164" t="s">
        <v>38</v>
      </c>
      <c r="C246" s="165">
        <v>55741</v>
      </c>
      <c r="D246" s="165">
        <v>29542.730000000003</v>
      </c>
      <c r="E246" s="165">
        <v>39595</v>
      </c>
      <c r="F246" s="165">
        <v>20985.350000000002</v>
      </c>
      <c r="G246" s="165">
        <v>29843</v>
      </c>
      <c r="H246" s="165">
        <v>15816.79</v>
      </c>
      <c r="I246" s="165">
        <v>19982</v>
      </c>
      <c r="J246" s="165">
        <v>10590.460000000001</v>
      </c>
      <c r="K246" s="165">
        <v>15854</v>
      </c>
      <c r="L246" s="165">
        <v>8402.6200000000008</v>
      </c>
      <c r="M246" s="165">
        <v>12148</v>
      </c>
      <c r="N246" s="165">
        <v>6438.4400000000005</v>
      </c>
      <c r="O246" s="239"/>
      <c r="P246" s="15" t="b">
        <v>1</v>
      </c>
      <c r="Q246" s="15" t="b">
        <v>1</v>
      </c>
      <c r="R246" s="15" t="b">
        <v>1</v>
      </c>
      <c r="S246" s="15" t="b">
        <v>1</v>
      </c>
      <c r="T246" s="15" t="b">
        <v>1</v>
      </c>
      <c r="U246" s="15" t="b">
        <v>1</v>
      </c>
      <c r="V246" s="15" t="b">
        <v>1</v>
      </c>
      <c r="W246" s="15" t="b">
        <v>1</v>
      </c>
      <c r="X246" s="15" t="b">
        <v>1</v>
      </c>
      <c r="Y246" s="15" t="b">
        <v>1</v>
      </c>
      <c r="Z246" s="15" t="b">
        <v>1</v>
      </c>
      <c r="AA246" s="15" t="b">
        <v>1</v>
      </c>
    </row>
    <row r="247" spans="2:27" x14ac:dyDescent="0.15">
      <c r="B247" s="164" t="s">
        <v>39</v>
      </c>
      <c r="C247" s="165">
        <v>60822</v>
      </c>
      <c r="D247" s="165">
        <v>32235.66</v>
      </c>
      <c r="E247" s="165">
        <v>43207</v>
      </c>
      <c r="F247" s="165">
        <v>22899.710000000003</v>
      </c>
      <c r="G247" s="165">
        <v>32552</v>
      </c>
      <c r="H247" s="165">
        <v>17252.560000000001</v>
      </c>
      <c r="I247" s="165">
        <v>21783</v>
      </c>
      <c r="J247" s="165">
        <v>11544.99</v>
      </c>
      <c r="K247" s="165">
        <v>17286</v>
      </c>
      <c r="L247" s="165">
        <v>9161.58</v>
      </c>
      <c r="M247" s="165">
        <v>13252</v>
      </c>
      <c r="N247" s="165">
        <v>7023.56</v>
      </c>
      <c r="O247" s="239"/>
      <c r="P247" s="15" t="b">
        <v>1</v>
      </c>
      <c r="Q247" s="15" t="b">
        <v>1</v>
      </c>
      <c r="R247" s="15" t="b">
        <v>1</v>
      </c>
      <c r="S247" s="15" t="b">
        <v>1</v>
      </c>
      <c r="T247" s="15" t="b">
        <v>1</v>
      </c>
      <c r="U247" s="15" t="b">
        <v>1</v>
      </c>
      <c r="V247" s="15" t="b">
        <v>1</v>
      </c>
      <c r="W247" s="15" t="b">
        <v>1</v>
      </c>
      <c r="X247" s="15" t="b">
        <v>1</v>
      </c>
      <c r="Y247" s="15" t="b">
        <v>1</v>
      </c>
      <c r="Z247" s="15" t="b">
        <v>1</v>
      </c>
      <c r="AA247" s="15" t="b">
        <v>1</v>
      </c>
    </row>
    <row r="248" spans="2:27" x14ac:dyDescent="0.15">
      <c r="B248" s="164" t="s">
        <v>40</v>
      </c>
      <c r="C248" s="165">
        <v>66809</v>
      </c>
      <c r="D248" s="165">
        <v>35408.770000000004</v>
      </c>
      <c r="E248" s="165">
        <v>46713</v>
      </c>
      <c r="F248" s="165">
        <v>24757.890000000003</v>
      </c>
      <c r="G248" s="165">
        <v>35431</v>
      </c>
      <c r="H248" s="165">
        <v>18778.43</v>
      </c>
      <c r="I248" s="165">
        <v>23725</v>
      </c>
      <c r="J248" s="165">
        <v>12574.25</v>
      </c>
      <c r="K248" s="165">
        <v>18805</v>
      </c>
      <c r="L248" s="165">
        <v>9966.65</v>
      </c>
      <c r="M248" s="165">
        <v>15098</v>
      </c>
      <c r="N248" s="165">
        <v>8001.9400000000005</v>
      </c>
      <c r="O248" s="239"/>
      <c r="P248" s="15" t="b">
        <v>1</v>
      </c>
      <c r="Q248" s="15" t="b">
        <v>1</v>
      </c>
      <c r="R248" s="15" t="b">
        <v>1</v>
      </c>
      <c r="S248" s="15" t="b">
        <v>1</v>
      </c>
      <c r="T248" s="15" t="b">
        <v>1</v>
      </c>
      <c r="U248" s="15" t="b">
        <v>1</v>
      </c>
      <c r="V248" s="15" t="b">
        <v>1</v>
      </c>
      <c r="W248" s="15" t="b">
        <v>1</v>
      </c>
      <c r="X248" s="15" t="b">
        <v>1</v>
      </c>
      <c r="Y248" s="15" t="b">
        <v>1</v>
      </c>
      <c r="Z248" s="15" t="b">
        <v>1</v>
      </c>
      <c r="AA248" s="15" t="b">
        <v>1</v>
      </c>
    </row>
    <row r="249" spans="2:27" x14ac:dyDescent="0.15">
      <c r="B249" s="164" t="s">
        <v>41</v>
      </c>
      <c r="C249" s="165">
        <v>70750</v>
      </c>
      <c r="D249" s="165">
        <v>37497.5</v>
      </c>
      <c r="E249" s="165">
        <v>49469</v>
      </c>
      <c r="F249" s="165">
        <v>26218.57</v>
      </c>
      <c r="G249" s="165">
        <v>37525</v>
      </c>
      <c r="H249" s="165">
        <v>19888.25</v>
      </c>
      <c r="I249" s="165">
        <v>25116</v>
      </c>
      <c r="J249" s="165">
        <v>13311.480000000001</v>
      </c>
      <c r="K249" s="165">
        <v>19905</v>
      </c>
      <c r="L249" s="165">
        <v>10549.65</v>
      </c>
      <c r="M249" s="165">
        <v>15989</v>
      </c>
      <c r="N249" s="165">
        <v>8474.17</v>
      </c>
      <c r="O249" s="239"/>
      <c r="P249" s="15" t="b">
        <v>1</v>
      </c>
      <c r="Q249" s="15" t="b">
        <v>1</v>
      </c>
      <c r="R249" s="15" t="b">
        <v>1</v>
      </c>
      <c r="S249" s="15" t="b">
        <v>1</v>
      </c>
      <c r="T249" s="15" t="b">
        <v>1</v>
      </c>
      <c r="U249" s="15" t="b">
        <v>1</v>
      </c>
      <c r="V249" s="15" t="b">
        <v>1</v>
      </c>
      <c r="W249" s="15" t="b">
        <v>1</v>
      </c>
      <c r="X249" s="15" t="b">
        <v>1</v>
      </c>
      <c r="Y249" s="15" t="b">
        <v>1</v>
      </c>
      <c r="Z249" s="15" t="b">
        <v>1</v>
      </c>
      <c r="AA249" s="15" t="b">
        <v>1</v>
      </c>
    </row>
    <row r="250" spans="2:27" x14ac:dyDescent="0.15">
      <c r="B250" s="164" t="s">
        <v>42</v>
      </c>
      <c r="C250" s="165">
        <v>78616</v>
      </c>
      <c r="D250" s="165">
        <v>41666.480000000003</v>
      </c>
      <c r="E250" s="165">
        <v>54983</v>
      </c>
      <c r="F250" s="165">
        <v>29140.99</v>
      </c>
      <c r="G250" s="165">
        <v>41717</v>
      </c>
      <c r="H250" s="165">
        <v>22110.010000000002</v>
      </c>
      <c r="I250" s="165">
        <v>27896</v>
      </c>
      <c r="J250" s="165">
        <v>14784.880000000001</v>
      </c>
      <c r="K250" s="165">
        <v>22099</v>
      </c>
      <c r="L250" s="165">
        <v>11712.470000000001</v>
      </c>
      <c r="M250" s="165">
        <v>17768</v>
      </c>
      <c r="N250" s="165">
        <v>9417.0400000000009</v>
      </c>
      <c r="O250" s="239"/>
      <c r="P250" s="15" t="b">
        <v>1</v>
      </c>
      <c r="Q250" s="15" t="b">
        <v>1</v>
      </c>
      <c r="R250" s="15" t="b">
        <v>1</v>
      </c>
      <c r="S250" s="15" t="b">
        <v>1</v>
      </c>
      <c r="T250" s="15" t="b">
        <v>1</v>
      </c>
      <c r="U250" s="15" t="b">
        <v>1</v>
      </c>
      <c r="V250" s="15" t="b">
        <v>1</v>
      </c>
      <c r="W250" s="15" t="b">
        <v>1</v>
      </c>
      <c r="X250" s="15" t="b">
        <v>1</v>
      </c>
      <c r="Y250" s="15" t="b">
        <v>1</v>
      </c>
      <c r="Z250" s="15" t="b">
        <v>1</v>
      </c>
      <c r="AA250" s="15" t="b">
        <v>1</v>
      </c>
    </row>
    <row r="251" spans="2:27" x14ac:dyDescent="0.15">
      <c r="B251" s="164" t="s">
        <v>43</v>
      </c>
      <c r="C251" s="165">
        <v>86499</v>
      </c>
      <c r="D251" s="165">
        <v>45844.47</v>
      </c>
      <c r="E251" s="165">
        <v>60495</v>
      </c>
      <c r="F251" s="165">
        <v>32062.350000000002</v>
      </c>
      <c r="G251" s="165">
        <v>45889</v>
      </c>
      <c r="H251" s="165">
        <v>24321.170000000002</v>
      </c>
      <c r="I251" s="165">
        <v>30664</v>
      </c>
      <c r="J251" s="165">
        <v>16251.92</v>
      </c>
      <c r="K251" s="165">
        <v>24297</v>
      </c>
      <c r="L251" s="165">
        <v>12877.41</v>
      </c>
      <c r="M251" s="165">
        <v>19549</v>
      </c>
      <c r="N251" s="165">
        <v>10360.970000000001</v>
      </c>
      <c r="O251" s="239"/>
      <c r="P251" s="15" t="b">
        <v>1</v>
      </c>
      <c r="Q251" s="15" t="b">
        <v>1</v>
      </c>
      <c r="R251" s="15" t="b">
        <v>1</v>
      </c>
      <c r="S251" s="15" t="b">
        <v>1</v>
      </c>
      <c r="T251" s="15" t="b">
        <v>1</v>
      </c>
      <c r="U251" s="15" t="b">
        <v>1</v>
      </c>
      <c r="V251" s="15" t="b">
        <v>1</v>
      </c>
      <c r="W251" s="15" t="b">
        <v>1</v>
      </c>
      <c r="X251" s="15" t="b">
        <v>1</v>
      </c>
      <c r="Y251" s="15" t="b">
        <v>1</v>
      </c>
      <c r="Z251" s="15" t="b">
        <v>1</v>
      </c>
      <c r="AA251" s="15" t="b">
        <v>1</v>
      </c>
    </row>
    <row r="252" spans="2:27" x14ac:dyDescent="0.15">
      <c r="B252" s="164" t="s">
        <v>44</v>
      </c>
      <c r="C252" s="165">
        <v>90431</v>
      </c>
      <c r="D252" s="165">
        <v>47928.43</v>
      </c>
      <c r="E252" s="165">
        <v>63244</v>
      </c>
      <c r="F252" s="165">
        <v>33519.32</v>
      </c>
      <c r="G252" s="165">
        <v>47987</v>
      </c>
      <c r="H252" s="165">
        <v>25433.11</v>
      </c>
      <c r="I252" s="165">
        <v>32053</v>
      </c>
      <c r="J252" s="165">
        <v>16988.09</v>
      </c>
      <c r="K252" s="165">
        <v>25395</v>
      </c>
      <c r="L252" s="165">
        <v>13459.35</v>
      </c>
      <c r="M252" s="165">
        <v>20450</v>
      </c>
      <c r="N252" s="165">
        <v>10838.5</v>
      </c>
      <c r="O252" s="239"/>
      <c r="P252" s="15" t="b">
        <v>1</v>
      </c>
      <c r="Q252" s="15" t="b">
        <v>1</v>
      </c>
      <c r="R252" s="15" t="b">
        <v>1</v>
      </c>
      <c r="S252" s="15" t="b">
        <v>1</v>
      </c>
      <c r="T252" s="15" t="b">
        <v>1</v>
      </c>
      <c r="U252" s="15" t="b">
        <v>1</v>
      </c>
      <c r="V252" s="15" t="b">
        <v>1</v>
      </c>
      <c r="W252" s="15" t="b">
        <v>1</v>
      </c>
      <c r="X252" s="15" t="b">
        <v>1</v>
      </c>
      <c r="Y252" s="15" t="b">
        <v>1</v>
      </c>
      <c r="Z252" s="15" t="b">
        <v>1</v>
      </c>
      <c r="AA252" s="15" t="b">
        <v>1</v>
      </c>
    </row>
    <row r="253" spans="2:27" x14ac:dyDescent="0.15">
      <c r="B253" s="164" t="s">
        <v>45</v>
      </c>
      <c r="C253" s="165">
        <v>92344</v>
      </c>
      <c r="D253" s="165">
        <v>48942.32</v>
      </c>
      <c r="E253" s="165">
        <v>64058</v>
      </c>
      <c r="F253" s="165">
        <v>33950.740000000005</v>
      </c>
      <c r="G253" s="165">
        <v>48747</v>
      </c>
      <c r="H253" s="165">
        <v>25835.91</v>
      </c>
      <c r="I253" s="165">
        <v>32537</v>
      </c>
      <c r="J253" s="165">
        <v>17244.61</v>
      </c>
      <c r="K253" s="165">
        <v>25873</v>
      </c>
      <c r="L253" s="165">
        <v>13712.69</v>
      </c>
      <c r="M253" s="165">
        <v>20713</v>
      </c>
      <c r="N253" s="165">
        <v>10977.890000000001</v>
      </c>
      <c r="O253" s="239"/>
      <c r="P253" s="15" t="b">
        <v>1</v>
      </c>
      <c r="Q253" s="15" t="b">
        <v>1</v>
      </c>
      <c r="R253" s="15" t="b">
        <v>1</v>
      </c>
      <c r="S253" s="15" t="b">
        <v>1</v>
      </c>
      <c r="T253" s="15" t="b">
        <v>1</v>
      </c>
      <c r="U253" s="15" t="b">
        <v>1</v>
      </c>
      <c r="V253" s="15" t="b">
        <v>1</v>
      </c>
      <c r="W253" s="15" t="b">
        <v>1</v>
      </c>
      <c r="X253" s="15" t="b">
        <v>1</v>
      </c>
      <c r="Y253" s="15" t="b">
        <v>1</v>
      </c>
      <c r="Z253" s="15" t="b">
        <v>1</v>
      </c>
      <c r="AA253" s="15" t="b">
        <v>1</v>
      </c>
    </row>
    <row r="254" spans="2:27" x14ac:dyDescent="0.15">
      <c r="B254" s="164" t="s">
        <v>46</v>
      </c>
      <c r="C254" s="165">
        <v>103912</v>
      </c>
      <c r="D254" s="165">
        <v>55073.36</v>
      </c>
      <c r="E254" s="165">
        <v>72082</v>
      </c>
      <c r="F254" s="165">
        <v>38203.46</v>
      </c>
      <c r="G254" s="165">
        <v>54858</v>
      </c>
      <c r="H254" s="165">
        <v>29074.74</v>
      </c>
      <c r="I254" s="165">
        <v>36587</v>
      </c>
      <c r="J254" s="165">
        <v>19391.11</v>
      </c>
      <c r="K254" s="165">
        <v>29085</v>
      </c>
      <c r="L254" s="165">
        <v>15415.050000000001</v>
      </c>
      <c r="M254" s="165">
        <v>23310</v>
      </c>
      <c r="N254" s="165">
        <v>12354.300000000001</v>
      </c>
      <c r="O254" s="239"/>
      <c r="P254" s="15" t="b">
        <v>1</v>
      </c>
      <c r="Q254" s="15" t="b">
        <v>1</v>
      </c>
      <c r="R254" s="15" t="b">
        <v>1</v>
      </c>
      <c r="S254" s="15" t="b">
        <v>1</v>
      </c>
      <c r="T254" s="15" t="b">
        <v>1</v>
      </c>
      <c r="U254" s="15" t="b">
        <v>1</v>
      </c>
      <c r="V254" s="15" t="b">
        <v>1</v>
      </c>
      <c r="W254" s="15" t="b">
        <v>1</v>
      </c>
      <c r="X254" s="15" t="b">
        <v>1</v>
      </c>
      <c r="Y254" s="15" t="b">
        <v>1</v>
      </c>
      <c r="Z254" s="15" t="b">
        <v>1</v>
      </c>
      <c r="AA254" s="15" t="b">
        <v>1</v>
      </c>
    </row>
    <row r="255" spans="2:27" x14ac:dyDescent="0.15">
      <c r="B255" s="164" t="s">
        <v>47</v>
      </c>
      <c r="C255" s="165">
        <v>115464</v>
      </c>
      <c r="D255" s="165">
        <v>61195.920000000006</v>
      </c>
      <c r="E255" s="165">
        <v>80113</v>
      </c>
      <c r="F255" s="165">
        <v>42459.89</v>
      </c>
      <c r="G255" s="165">
        <v>60964</v>
      </c>
      <c r="H255" s="165">
        <v>32310.920000000002</v>
      </c>
      <c r="I255" s="165">
        <v>40630</v>
      </c>
      <c r="J255" s="165">
        <v>21533.9</v>
      </c>
      <c r="K255" s="165">
        <v>32302</v>
      </c>
      <c r="L255" s="165">
        <v>17120.060000000001</v>
      </c>
      <c r="M255" s="165">
        <v>25910</v>
      </c>
      <c r="N255" s="165">
        <v>13732.300000000001</v>
      </c>
      <c r="O255" s="239"/>
      <c r="P255" s="15" t="b">
        <v>1</v>
      </c>
      <c r="Q255" s="15" t="b">
        <v>1</v>
      </c>
      <c r="R255" s="15" t="b">
        <v>1</v>
      </c>
      <c r="S255" s="15" t="b">
        <v>1</v>
      </c>
      <c r="T255" s="15" t="b">
        <v>1</v>
      </c>
      <c r="U255" s="15" t="b">
        <v>1</v>
      </c>
      <c r="V255" s="15" t="b">
        <v>1</v>
      </c>
      <c r="W255" s="15" t="b">
        <v>1</v>
      </c>
      <c r="X255" s="15" t="b">
        <v>1</v>
      </c>
      <c r="Y255" s="15" t="b">
        <v>1</v>
      </c>
      <c r="Z255" s="15" t="b">
        <v>1</v>
      </c>
      <c r="AA255" s="15" t="b">
        <v>1</v>
      </c>
    </row>
    <row r="256" spans="2:27" x14ac:dyDescent="0.15">
      <c r="B256" s="164" t="s">
        <v>48</v>
      </c>
      <c r="C256" s="165">
        <v>127019</v>
      </c>
      <c r="D256" s="165">
        <v>67320.070000000007</v>
      </c>
      <c r="E256" s="165">
        <v>88138</v>
      </c>
      <c r="F256" s="165">
        <v>46713.14</v>
      </c>
      <c r="G256" s="165">
        <v>67072</v>
      </c>
      <c r="H256" s="165">
        <v>35548.160000000003</v>
      </c>
      <c r="I256" s="165">
        <v>44688</v>
      </c>
      <c r="J256" s="165">
        <v>23684.639999999999</v>
      </c>
      <c r="K256" s="165">
        <v>35521</v>
      </c>
      <c r="L256" s="165">
        <v>18826.13</v>
      </c>
      <c r="M256" s="165">
        <v>28516</v>
      </c>
      <c r="N256" s="165">
        <v>15113.480000000001</v>
      </c>
      <c r="O256" s="239"/>
      <c r="P256" s="15" t="b">
        <v>1</v>
      </c>
      <c r="Q256" s="15" t="b">
        <v>1</v>
      </c>
      <c r="R256" s="15" t="b">
        <v>1</v>
      </c>
      <c r="S256" s="15" t="b">
        <v>1</v>
      </c>
      <c r="T256" s="15" t="b">
        <v>1</v>
      </c>
      <c r="U256" s="15" t="b">
        <v>1</v>
      </c>
      <c r="V256" s="15" t="b">
        <v>1</v>
      </c>
      <c r="W256" s="15" t="b">
        <v>1</v>
      </c>
      <c r="X256" s="15" t="b">
        <v>1</v>
      </c>
      <c r="Y256" s="15" t="b">
        <v>1</v>
      </c>
      <c r="Z256" s="15" t="b">
        <v>1</v>
      </c>
      <c r="AA256" s="15" t="b">
        <v>1</v>
      </c>
    </row>
    <row r="257" spans="1:27" x14ac:dyDescent="0.15">
      <c r="B257" s="164" t="s">
        <v>49</v>
      </c>
      <c r="C257" s="165">
        <v>138585</v>
      </c>
      <c r="D257" s="165">
        <v>73450.05</v>
      </c>
      <c r="E257" s="165">
        <v>96152</v>
      </c>
      <c r="F257" s="165">
        <v>50960.560000000005</v>
      </c>
      <c r="G257" s="165">
        <v>73178</v>
      </c>
      <c r="H257" s="165">
        <v>38784.340000000004</v>
      </c>
      <c r="I257" s="165">
        <v>48741</v>
      </c>
      <c r="J257" s="165">
        <v>25832.73</v>
      </c>
      <c r="K257" s="165">
        <v>38741</v>
      </c>
      <c r="L257" s="165">
        <v>20532.73</v>
      </c>
      <c r="M257" s="165">
        <v>31113</v>
      </c>
      <c r="N257" s="165">
        <v>16489.89</v>
      </c>
      <c r="O257" s="239"/>
      <c r="P257" s="15" t="b">
        <v>1</v>
      </c>
      <c r="Q257" s="15" t="b">
        <v>1</v>
      </c>
      <c r="R257" s="15" t="b">
        <v>1</v>
      </c>
      <c r="S257" s="15" t="b">
        <v>1</v>
      </c>
      <c r="T257" s="15" t="b">
        <v>1</v>
      </c>
      <c r="U257" s="15" t="b">
        <v>1</v>
      </c>
      <c r="V257" s="15" t="b">
        <v>1</v>
      </c>
      <c r="W257" s="15" t="b">
        <v>1</v>
      </c>
      <c r="X257" s="15" t="b">
        <v>1</v>
      </c>
      <c r="Y257" s="15" t="b">
        <v>1</v>
      </c>
      <c r="Z257" s="15" t="b">
        <v>1</v>
      </c>
      <c r="AA257" s="15" t="b">
        <v>1</v>
      </c>
    </row>
    <row r="258" spans="1:27" x14ac:dyDescent="0.15">
      <c r="B258" s="164" t="s">
        <v>50</v>
      </c>
      <c r="C258" s="165">
        <v>151320</v>
      </c>
      <c r="D258" s="165">
        <v>80199.600000000006</v>
      </c>
      <c r="E258" s="165">
        <v>105194</v>
      </c>
      <c r="F258" s="165">
        <v>55752.82</v>
      </c>
      <c r="G258" s="165">
        <v>81622</v>
      </c>
      <c r="H258" s="165">
        <v>43259.66</v>
      </c>
      <c r="I258" s="165">
        <v>55871</v>
      </c>
      <c r="J258" s="165">
        <v>29611.63</v>
      </c>
      <c r="K258" s="165">
        <v>42386</v>
      </c>
      <c r="L258" s="165">
        <v>22464.58</v>
      </c>
      <c r="M258" s="165">
        <v>35701</v>
      </c>
      <c r="N258" s="165">
        <v>18921.530000000002</v>
      </c>
      <c r="O258" s="239"/>
      <c r="P258" s="15" t="b">
        <v>1</v>
      </c>
      <c r="Q258" s="15" t="b">
        <v>1</v>
      </c>
      <c r="R258" s="15" t="b">
        <v>1</v>
      </c>
      <c r="S258" s="15" t="b">
        <v>1</v>
      </c>
      <c r="T258" s="15" t="b">
        <v>1</v>
      </c>
      <c r="U258" s="15" t="b">
        <v>1</v>
      </c>
      <c r="V258" s="15" t="b">
        <v>1</v>
      </c>
      <c r="W258" s="15" t="b">
        <v>1</v>
      </c>
      <c r="X258" s="15" t="b">
        <v>1</v>
      </c>
      <c r="Y258" s="15" t="b">
        <v>1</v>
      </c>
      <c r="Z258" s="15" t="b">
        <v>1</v>
      </c>
      <c r="AA258" s="15" t="b">
        <v>1</v>
      </c>
    </row>
    <row r="259" spans="1:27" x14ac:dyDescent="0.15">
      <c r="B259" s="20"/>
    </row>
    <row r="264" spans="1:27" ht="18" x14ac:dyDescent="0.15">
      <c r="A264" s="53"/>
      <c r="B264" s="54" t="s">
        <v>221</v>
      </c>
      <c r="C264" s="53"/>
      <c r="D264" s="53"/>
      <c r="E264" s="53"/>
      <c r="F264" s="53"/>
      <c r="G264" s="53"/>
      <c r="H264" s="53"/>
      <c r="I264" s="53"/>
      <c r="J264" s="53"/>
      <c r="K264" s="53"/>
      <c r="L264" s="53"/>
      <c r="M264" s="53"/>
      <c r="N264" s="53"/>
      <c r="O264" s="53"/>
    </row>
    <row r="266" spans="1:27" ht="15" customHeight="1" x14ac:dyDescent="0.15">
      <c r="B266" s="16" t="s">
        <v>56</v>
      </c>
      <c r="C266" s="235" t="s">
        <v>5</v>
      </c>
      <c r="D266" s="236"/>
      <c r="E266" s="235" t="s">
        <v>6</v>
      </c>
      <c r="F266" s="236"/>
      <c r="G266" s="235" t="s">
        <v>7</v>
      </c>
      <c r="H266" s="236"/>
      <c r="I266" s="235" t="s">
        <v>8</v>
      </c>
      <c r="J266" s="236"/>
      <c r="K266" s="235" t="s">
        <v>9</v>
      </c>
      <c r="L266" s="236"/>
      <c r="M266" s="235" t="s">
        <v>10</v>
      </c>
      <c r="N266" s="238"/>
      <c r="O266" s="239" t="str">
        <f>$O$4</f>
        <v>BUPA ADVANTAGE CARE CFG PREMIUM BOOKLET, EFFECTIVE JANUARY 1, 2023</v>
      </c>
    </row>
    <row r="267" spans="1:27" x14ac:dyDescent="0.15">
      <c r="B267" s="44" t="s">
        <v>57</v>
      </c>
      <c r="C267" s="232" t="s">
        <v>11</v>
      </c>
      <c r="D267" s="233"/>
      <c r="E267" s="232" t="s">
        <v>12</v>
      </c>
      <c r="F267" s="233"/>
      <c r="G267" s="232" t="s">
        <v>13</v>
      </c>
      <c r="H267" s="233"/>
      <c r="I267" s="232" t="s">
        <v>14</v>
      </c>
      <c r="J267" s="233"/>
      <c r="K267" s="232" t="s">
        <v>15</v>
      </c>
      <c r="L267" s="233"/>
      <c r="M267" s="232" t="s">
        <v>16</v>
      </c>
      <c r="N267" s="234"/>
      <c r="O267" s="239"/>
    </row>
    <row r="268" spans="1:27" ht="28" x14ac:dyDescent="0.15">
      <c r="B268" s="45" t="s">
        <v>58</v>
      </c>
      <c r="C268" s="243" t="s">
        <v>12</v>
      </c>
      <c r="D268" s="244"/>
      <c r="E268" s="243" t="s">
        <v>13</v>
      </c>
      <c r="F268" s="244"/>
      <c r="G268" s="243" t="s">
        <v>17</v>
      </c>
      <c r="H268" s="244"/>
      <c r="I268" s="243" t="s">
        <v>14</v>
      </c>
      <c r="J268" s="244"/>
      <c r="K268" s="243" t="s">
        <v>15</v>
      </c>
      <c r="L268" s="244"/>
      <c r="M268" s="243" t="s">
        <v>16</v>
      </c>
      <c r="N268" s="245"/>
      <c r="O268" s="239"/>
    </row>
    <row r="269" spans="1:27" x14ac:dyDescent="0.15">
      <c r="B269" s="33" t="s">
        <v>18</v>
      </c>
      <c r="C269" s="31" t="s">
        <v>19</v>
      </c>
      <c r="D269" s="32" t="s">
        <v>20</v>
      </c>
      <c r="E269" s="31" t="s">
        <v>19</v>
      </c>
      <c r="F269" s="32" t="s">
        <v>20</v>
      </c>
      <c r="G269" s="31" t="s">
        <v>19</v>
      </c>
      <c r="H269" s="32" t="s">
        <v>20</v>
      </c>
      <c r="I269" s="31" t="s">
        <v>19</v>
      </c>
      <c r="J269" s="32" t="s">
        <v>20</v>
      </c>
      <c r="K269" s="31" t="s">
        <v>19</v>
      </c>
      <c r="L269" s="32" t="s">
        <v>20</v>
      </c>
      <c r="M269" s="31" t="s">
        <v>19</v>
      </c>
      <c r="N269" s="39" t="s">
        <v>20</v>
      </c>
      <c r="O269" s="239"/>
    </row>
    <row r="270" spans="1:27" x14ac:dyDescent="0.15">
      <c r="B270" s="164" t="s">
        <v>24</v>
      </c>
      <c r="C270" s="165">
        <v>3606</v>
      </c>
      <c r="D270" s="165">
        <v>1911.18</v>
      </c>
      <c r="E270" s="165">
        <v>2784</v>
      </c>
      <c r="F270" s="165">
        <v>1475.52</v>
      </c>
      <c r="G270" s="165">
        <v>1982</v>
      </c>
      <c r="H270" s="165">
        <v>1050.46</v>
      </c>
      <c r="I270" s="165">
        <v>1568</v>
      </c>
      <c r="J270" s="165">
        <v>831.04000000000008</v>
      </c>
      <c r="K270" s="165">
        <v>1387</v>
      </c>
      <c r="L270" s="165">
        <v>735.11</v>
      </c>
      <c r="M270" s="165">
        <v>998</v>
      </c>
      <c r="N270" s="165">
        <v>528.94000000000005</v>
      </c>
      <c r="O270" s="239"/>
      <c r="P270" s="15" t="b">
        <v>1</v>
      </c>
      <c r="Q270" s="15" t="b">
        <v>1</v>
      </c>
      <c r="R270" s="15" t="b">
        <v>1</v>
      </c>
      <c r="S270" s="15" t="b">
        <v>1</v>
      </c>
      <c r="T270" s="15" t="b">
        <v>1</v>
      </c>
      <c r="U270" s="15" t="b">
        <v>1</v>
      </c>
      <c r="V270" s="15" t="b">
        <v>1</v>
      </c>
      <c r="W270" s="15" t="b">
        <v>1</v>
      </c>
      <c r="X270" s="15" t="b">
        <v>1</v>
      </c>
      <c r="Y270" s="15" t="b">
        <v>1</v>
      </c>
      <c r="Z270" s="15" t="b">
        <v>1</v>
      </c>
      <c r="AA270" s="15" t="b">
        <v>1</v>
      </c>
    </row>
    <row r="271" spans="1:27" x14ac:dyDescent="0.15">
      <c r="B271" s="164" t="s">
        <v>25</v>
      </c>
      <c r="C271" s="165">
        <v>5547</v>
      </c>
      <c r="D271" s="165">
        <v>2939.9100000000003</v>
      </c>
      <c r="E271" s="165">
        <v>4530</v>
      </c>
      <c r="F271" s="165">
        <v>2400.9</v>
      </c>
      <c r="G271" s="165">
        <v>3126</v>
      </c>
      <c r="H271" s="165">
        <v>1656.78</v>
      </c>
      <c r="I271" s="165">
        <v>2475</v>
      </c>
      <c r="J271" s="165">
        <v>1311.75</v>
      </c>
      <c r="K271" s="165">
        <v>2199</v>
      </c>
      <c r="L271" s="165">
        <v>1165.47</v>
      </c>
      <c r="M271" s="165">
        <v>1471</v>
      </c>
      <c r="N271" s="165">
        <v>779.63</v>
      </c>
      <c r="O271" s="239"/>
      <c r="P271" s="15" t="b">
        <v>1</v>
      </c>
      <c r="Q271" s="15" t="b">
        <v>1</v>
      </c>
      <c r="R271" s="15" t="b">
        <v>1</v>
      </c>
      <c r="S271" s="15" t="b">
        <v>1</v>
      </c>
      <c r="T271" s="15" t="b">
        <v>1</v>
      </c>
      <c r="U271" s="15" t="b">
        <v>1</v>
      </c>
      <c r="V271" s="15" t="b">
        <v>1</v>
      </c>
      <c r="W271" s="15" t="b">
        <v>1</v>
      </c>
      <c r="X271" s="15" t="b">
        <v>1</v>
      </c>
      <c r="Y271" s="15" t="b">
        <v>1</v>
      </c>
      <c r="Z271" s="15" t="b">
        <v>1</v>
      </c>
      <c r="AA271" s="15" t="b">
        <v>1</v>
      </c>
    </row>
    <row r="272" spans="1:27" x14ac:dyDescent="0.15">
      <c r="B272" s="164" t="s">
        <v>26</v>
      </c>
      <c r="C272" s="165">
        <v>8100</v>
      </c>
      <c r="D272" s="165">
        <v>4293</v>
      </c>
      <c r="E272" s="165">
        <v>6628</v>
      </c>
      <c r="F272" s="165">
        <v>3512.84</v>
      </c>
      <c r="G272" s="165">
        <v>4554</v>
      </c>
      <c r="H272" s="165">
        <v>2413.6200000000003</v>
      </c>
      <c r="I272" s="165">
        <v>3605</v>
      </c>
      <c r="J272" s="165">
        <v>1910.65</v>
      </c>
      <c r="K272" s="165">
        <v>3187</v>
      </c>
      <c r="L272" s="165">
        <v>1689.1100000000001</v>
      </c>
      <c r="M272" s="165">
        <v>2234</v>
      </c>
      <c r="N272" s="165">
        <v>1184.02</v>
      </c>
      <c r="O272" s="239"/>
      <c r="P272" s="15" t="b">
        <v>1</v>
      </c>
      <c r="Q272" s="15" t="b">
        <v>1</v>
      </c>
      <c r="R272" s="15" t="b">
        <v>1</v>
      </c>
      <c r="S272" s="15" t="b">
        <v>1</v>
      </c>
      <c r="T272" s="15" t="b">
        <v>1</v>
      </c>
      <c r="U272" s="15" t="b">
        <v>1</v>
      </c>
      <c r="V272" s="15" t="b">
        <v>1</v>
      </c>
      <c r="W272" s="15" t="b">
        <v>1</v>
      </c>
      <c r="X272" s="15" t="b">
        <v>1</v>
      </c>
      <c r="Y272" s="15" t="b">
        <v>1</v>
      </c>
      <c r="Z272" s="15" t="b">
        <v>1</v>
      </c>
      <c r="AA272" s="15" t="b">
        <v>1</v>
      </c>
    </row>
    <row r="273" spans="2:27" x14ac:dyDescent="0.15">
      <c r="B273" s="164" t="s">
        <v>27</v>
      </c>
      <c r="C273" s="165">
        <v>8754</v>
      </c>
      <c r="D273" s="165">
        <v>4639.62</v>
      </c>
      <c r="E273" s="165">
        <v>6246</v>
      </c>
      <c r="F273" s="165">
        <v>3310.38</v>
      </c>
      <c r="G273" s="165">
        <v>4694</v>
      </c>
      <c r="H273" s="165">
        <v>2487.8200000000002</v>
      </c>
      <c r="I273" s="165">
        <v>3596</v>
      </c>
      <c r="J273" s="165">
        <v>1905.88</v>
      </c>
      <c r="K273" s="165">
        <v>2759</v>
      </c>
      <c r="L273" s="165">
        <v>1462.27</v>
      </c>
      <c r="M273" s="165">
        <v>2186</v>
      </c>
      <c r="N273" s="165">
        <v>1158.5800000000002</v>
      </c>
      <c r="O273" s="239"/>
      <c r="P273" s="15" t="b">
        <v>1</v>
      </c>
      <c r="Q273" s="15" t="b">
        <v>1</v>
      </c>
      <c r="R273" s="15" t="b">
        <v>1</v>
      </c>
      <c r="S273" s="15" t="b">
        <v>1</v>
      </c>
      <c r="T273" s="15" t="b">
        <v>1</v>
      </c>
      <c r="U273" s="15" t="b">
        <v>1</v>
      </c>
      <c r="V273" s="15" t="b">
        <v>1</v>
      </c>
      <c r="W273" s="15" t="b">
        <v>1</v>
      </c>
      <c r="X273" s="15" t="b">
        <v>1</v>
      </c>
      <c r="Y273" s="15" t="b">
        <v>1</v>
      </c>
      <c r="Z273" s="15" t="b">
        <v>1</v>
      </c>
      <c r="AA273" s="15" t="b">
        <v>1</v>
      </c>
    </row>
    <row r="274" spans="2:27" x14ac:dyDescent="0.15">
      <c r="B274" s="164" t="s">
        <v>28</v>
      </c>
      <c r="C274" s="165">
        <v>9787</v>
      </c>
      <c r="D274" s="165">
        <v>5187.1100000000006</v>
      </c>
      <c r="E274" s="165">
        <v>6946</v>
      </c>
      <c r="F274" s="165">
        <v>3681.38</v>
      </c>
      <c r="G274" s="165">
        <v>5233</v>
      </c>
      <c r="H274" s="165">
        <v>2773.4900000000002</v>
      </c>
      <c r="I274" s="165">
        <v>4001</v>
      </c>
      <c r="J274" s="165">
        <v>2120.5300000000002</v>
      </c>
      <c r="K274" s="165">
        <v>3078</v>
      </c>
      <c r="L274" s="165">
        <v>1631.3400000000001</v>
      </c>
      <c r="M274" s="165">
        <v>2428</v>
      </c>
      <c r="N274" s="165">
        <v>1286.8400000000001</v>
      </c>
      <c r="O274" s="239"/>
      <c r="P274" s="15" t="b">
        <v>1</v>
      </c>
      <c r="Q274" s="15" t="b">
        <v>1</v>
      </c>
      <c r="R274" s="15" t="b">
        <v>1</v>
      </c>
      <c r="S274" s="15" t="b">
        <v>1</v>
      </c>
      <c r="T274" s="15" t="b">
        <v>1</v>
      </c>
      <c r="U274" s="15" t="b">
        <v>1</v>
      </c>
      <c r="V274" s="15" t="b">
        <v>1</v>
      </c>
      <c r="W274" s="15" t="b">
        <v>1</v>
      </c>
      <c r="X274" s="15" t="b">
        <v>1</v>
      </c>
      <c r="Y274" s="15" t="b">
        <v>1</v>
      </c>
      <c r="Z274" s="15" t="b">
        <v>1</v>
      </c>
      <c r="AA274" s="15" t="b">
        <v>1</v>
      </c>
    </row>
    <row r="275" spans="2:27" x14ac:dyDescent="0.15">
      <c r="B275" s="164" t="s">
        <v>29</v>
      </c>
      <c r="C275" s="165">
        <v>11426</v>
      </c>
      <c r="D275" s="165">
        <v>6055.7800000000007</v>
      </c>
      <c r="E275" s="165">
        <v>8036</v>
      </c>
      <c r="F275" s="165">
        <v>4259.08</v>
      </c>
      <c r="G275" s="165">
        <v>6154</v>
      </c>
      <c r="H275" s="165">
        <v>3261.6200000000003</v>
      </c>
      <c r="I275" s="165">
        <v>4753</v>
      </c>
      <c r="J275" s="165">
        <v>2519.09</v>
      </c>
      <c r="K275" s="165">
        <v>3645</v>
      </c>
      <c r="L275" s="165">
        <v>1931.8500000000001</v>
      </c>
      <c r="M275" s="165">
        <v>2813</v>
      </c>
      <c r="N275" s="165">
        <v>1490.89</v>
      </c>
      <c r="O275" s="239"/>
      <c r="P275" s="15" t="b">
        <v>1</v>
      </c>
      <c r="Q275" s="15" t="b">
        <v>1</v>
      </c>
      <c r="R275" s="15" t="b">
        <v>1</v>
      </c>
      <c r="S275" s="15" t="b">
        <v>1</v>
      </c>
      <c r="T275" s="15" t="b">
        <v>1</v>
      </c>
      <c r="U275" s="15" t="b">
        <v>1</v>
      </c>
      <c r="V275" s="15" t="b">
        <v>1</v>
      </c>
      <c r="W275" s="15" t="b">
        <v>1</v>
      </c>
      <c r="X275" s="15" t="b">
        <v>1</v>
      </c>
      <c r="Y275" s="15" t="b">
        <v>1</v>
      </c>
      <c r="Z275" s="15" t="b">
        <v>1</v>
      </c>
      <c r="AA275" s="15" t="b">
        <v>1</v>
      </c>
    </row>
    <row r="276" spans="2:27" x14ac:dyDescent="0.15">
      <c r="B276" s="164" t="s">
        <v>30</v>
      </c>
      <c r="C276" s="165">
        <v>12898</v>
      </c>
      <c r="D276" s="165">
        <v>6835.9400000000005</v>
      </c>
      <c r="E276" s="165">
        <v>8916</v>
      </c>
      <c r="F276" s="165">
        <v>4725.4800000000005</v>
      </c>
      <c r="G276" s="165">
        <v>6852</v>
      </c>
      <c r="H276" s="165">
        <v>3631.5600000000004</v>
      </c>
      <c r="I276" s="165">
        <v>5285</v>
      </c>
      <c r="J276" s="165">
        <v>2801.05</v>
      </c>
      <c r="K276" s="165">
        <v>4155</v>
      </c>
      <c r="L276" s="165">
        <v>2202.15</v>
      </c>
      <c r="M276" s="165">
        <v>3114</v>
      </c>
      <c r="N276" s="165">
        <v>1650.42</v>
      </c>
      <c r="O276" s="239"/>
      <c r="P276" s="15" t="b">
        <v>1</v>
      </c>
      <c r="Q276" s="15" t="b">
        <v>1</v>
      </c>
      <c r="R276" s="15" t="b">
        <v>1</v>
      </c>
      <c r="S276" s="15" t="b">
        <v>1</v>
      </c>
      <c r="T276" s="15" t="b">
        <v>1</v>
      </c>
      <c r="U276" s="15" t="b">
        <v>1</v>
      </c>
      <c r="V276" s="15" t="b">
        <v>1</v>
      </c>
      <c r="W276" s="15" t="b">
        <v>1</v>
      </c>
      <c r="X276" s="15" t="b">
        <v>1</v>
      </c>
      <c r="Y276" s="15" t="b">
        <v>1</v>
      </c>
      <c r="Z276" s="15" t="b">
        <v>1</v>
      </c>
      <c r="AA276" s="15" t="b">
        <v>1</v>
      </c>
    </row>
    <row r="277" spans="2:27" x14ac:dyDescent="0.15">
      <c r="B277" s="164" t="s">
        <v>31</v>
      </c>
      <c r="C277" s="165">
        <v>14599</v>
      </c>
      <c r="D277" s="165">
        <v>7737.47</v>
      </c>
      <c r="E277" s="165">
        <v>10061</v>
      </c>
      <c r="F277" s="165">
        <v>5332.33</v>
      </c>
      <c r="G277" s="165">
        <v>7763</v>
      </c>
      <c r="H277" s="165">
        <v>4114.3900000000003</v>
      </c>
      <c r="I277" s="165">
        <v>5992</v>
      </c>
      <c r="J277" s="165">
        <v>3175.76</v>
      </c>
      <c r="K277" s="165">
        <v>4640</v>
      </c>
      <c r="L277" s="165">
        <v>2459.2000000000003</v>
      </c>
      <c r="M277" s="165">
        <v>3530</v>
      </c>
      <c r="N277" s="165">
        <v>1870.9</v>
      </c>
      <c r="O277" s="239"/>
      <c r="P277" s="15" t="b">
        <v>1</v>
      </c>
      <c r="Q277" s="15" t="b">
        <v>1</v>
      </c>
      <c r="R277" s="15" t="b">
        <v>1</v>
      </c>
      <c r="S277" s="15" t="b">
        <v>1</v>
      </c>
      <c r="T277" s="15" t="b">
        <v>1</v>
      </c>
      <c r="U277" s="15" t="b">
        <v>1</v>
      </c>
      <c r="V277" s="15" t="b">
        <v>1</v>
      </c>
      <c r="W277" s="15" t="b">
        <v>1</v>
      </c>
      <c r="X277" s="15" t="b">
        <v>1</v>
      </c>
      <c r="Y277" s="15" t="b">
        <v>1</v>
      </c>
      <c r="Z277" s="15" t="b">
        <v>1</v>
      </c>
      <c r="AA277" s="15" t="b">
        <v>1</v>
      </c>
    </row>
    <row r="278" spans="2:27" x14ac:dyDescent="0.15">
      <c r="B278" s="164" t="s">
        <v>32</v>
      </c>
      <c r="C278" s="165">
        <v>16863</v>
      </c>
      <c r="D278" s="165">
        <v>8937.3900000000012</v>
      </c>
      <c r="E278" s="165">
        <v>11690</v>
      </c>
      <c r="F278" s="165">
        <v>6195.7000000000007</v>
      </c>
      <c r="G278" s="165">
        <v>8944</v>
      </c>
      <c r="H278" s="165">
        <v>4740.3200000000006</v>
      </c>
      <c r="I278" s="165">
        <v>6762</v>
      </c>
      <c r="J278" s="165">
        <v>3583.86</v>
      </c>
      <c r="K278" s="165">
        <v>5282</v>
      </c>
      <c r="L278" s="165">
        <v>2799.46</v>
      </c>
      <c r="M278" s="165">
        <v>4097</v>
      </c>
      <c r="N278" s="165">
        <v>2171.4100000000003</v>
      </c>
      <c r="O278" s="239"/>
      <c r="P278" s="15" t="b">
        <v>1</v>
      </c>
      <c r="Q278" s="15" t="b">
        <v>1</v>
      </c>
      <c r="R278" s="15" t="b">
        <v>1</v>
      </c>
      <c r="S278" s="15" t="b">
        <v>1</v>
      </c>
      <c r="T278" s="15" t="b">
        <v>1</v>
      </c>
      <c r="U278" s="15" t="b">
        <v>1</v>
      </c>
      <c r="V278" s="15" t="b">
        <v>1</v>
      </c>
      <c r="W278" s="15" t="b">
        <v>1</v>
      </c>
      <c r="X278" s="15" t="b">
        <v>1</v>
      </c>
      <c r="Y278" s="15" t="b">
        <v>1</v>
      </c>
      <c r="Z278" s="15" t="b">
        <v>1</v>
      </c>
      <c r="AA278" s="15" t="b">
        <v>1</v>
      </c>
    </row>
    <row r="279" spans="2:27" x14ac:dyDescent="0.15">
      <c r="B279" s="164" t="s">
        <v>33</v>
      </c>
      <c r="C279" s="165">
        <v>19083</v>
      </c>
      <c r="D279" s="165">
        <v>10113.99</v>
      </c>
      <c r="E279" s="165">
        <v>12805</v>
      </c>
      <c r="F279" s="165">
        <v>6786.6500000000005</v>
      </c>
      <c r="G279" s="165">
        <v>10049</v>
      </c>
      <c r="H279" s="165">
        <v>5325.97</v>
      </c>
      <c r="I279" s="165">
        <v>7875</v>
      </c>
      <c r="J279" s="165">
        <v>4173.75</v>
      </c>
      <c r="K279" s="165">
        <v>5931</v>
      </c>
      <c r="L279" s="165">
        <v>3143.4300000000003</v>
      </c>
      <c r="M279" s="165">
        <v>4497</v>
      </c>
      <c r="N279" s="165">
        <v>2383.4100000000003</v>
      </c>
      <c r="O279" s="239"/>
      <c r="P279" s="15" t="b">
        <v>1</v>
      </c>
      <c r="Q279" s="15" t="b">
        <v>1</v>
      </c>
      <c r="R279" s="15" t="b">
        <v>1</v>
      </c>
      <c r="S279" s="15" t="b">
        <v>1</v>
      </c>
      <c r="T279" s="15" t="b">
        <v>1</v>
      </c>
      <c r="U279" s="15" t="b">
        <v>1</v>
      </c>
      <c r="V279" s="15" t="b">
        <v>1</v>
      </c>
      <c r="W279" s="15" t="b">
        <v>1</v>
      </c>
      <c r="X279" s="15" t="b">
        <v>1</v>
      </c>
      <c r="Y279" s="15" t="b">
        <v>1</v>
      </c>
      <c r="Z279" s="15" t="b">
        <v>1</v>
      </c>
      <c r="AA279" s="15" t="b">
        <v>1</v>
      </c>
    </row>
    <row r="280" spans="2:27" x14ac:dyDescent="0.15">
      <c r="B280" s="164" t="s">
        <v>34</v>
      </c>
      <c r="C280" s="165">
        <v>22115</v>
      </c>
      <c r="D280" s="165">
        <v>11720.95</v>
      </c>
      <c r="E280" s="165">
        <v>15128</v>
      </c>
      <c r="F280" s="165">
        <v>8017.84</v>
      </c>
      <c r="G280" s="165">
        <v>11603</v>
      </c>
      <c r="H280" s="165">
        <v>6149.59</v>
      </c>
      <c r="I280" s="165">
        <v>8711</v>
      </c>
      <c r="J280" s="165">
        <v>4616.83</v>
      </c>
      <c r="K280" s="165">
        <v>6868</v>
      </c>
      <c r="L280" s="165">
        <v>3640.04</v>
      </c>
      <c r="M280" s="165">
        <v>5320</v>
      </c>
      <c r="N280" s="165">
        <v>2819.6000000000004</v>
      </c>
      <c r="O280" s="239"/>
      <c r="P280" s="15" t="b">
        <v>1</v>
      </c>
      <c r="Q280" s="15" t="b">
        <v>1</v>
      </c>
      <c r="R280" s="15" t="b">
        <v>1</v>
      </c>
      <c r="S280" s="15" t="b">
        <v>1</v>
      </c>
      <c r="T280" s="15" t="b">
        <v>1</v>
      </c>
      <c r="U280" s="15" t="b">
        <v>1</v>
      </c>
      <c r="V280" s="15" t="b">
        <v>1</v>
      </c>
      <c r="W280" s="15" t="b">
        <v>1</v>
      </c>
      <c r="X280" s="15" t="b">
        <v>1</v>
      </c>
      <c r="Y280" s="15" t="b">
        <v>1</v>
      </c>
      <c r="Z280" s="15" t="b">
        <v>1</v>
      </c>
      <c r="AA280" s="15" t="b">
        <v>1</v>
      </c>
    </row>
    <row r="281" spans="2:27" x14ac:dyDescent="0.15">
      <c r="B281" s="164" t="s">
        <v>35</v>
      </c>
      <c r="C281" s="165">
        <v>23533</v>
      </c>
      <c r="D281" s="165">
        <v>12472.49</v>
      </c>
      <c r="E281" s="165">
        <v>16719</v>
      </c>
      <c r="F281" s="165">
        <v>8861.07</v>
      </c>
      <c r="G281" s="165">
        <v>12848</v>
      </c>
      <c r="H281" s="165">
        <v>6809.4400000000005</v>
      </c>
      <c r="I281" s="165">
        <v>9575</v>
      </c>
      <c r="J281" s="165">
        <v>5074.75</v>
      </c>
      <c r="K281" s="165">
        <v>7578</v>
      </c>
      <c r="L281" s="165">
        <v>4016.34</v>
      </c>
      <c r="M281" s="165">
        <v>5888</v>
      </c>
      <c r="N281" s="165">
        <v>3120.6400000000003</v>
      </c>
      <c r="O281" s="239"/>
      <c r="P281" s="15" t="b">
        <v>1</v>
      </c>
      <c r="Q281" s="15" t="b">
        <v>1</v>
      </c>
      <c r="R281" s="15" t="b">
        <v>1</v>
      </c>
      <c r="S281" s="15" t="b">
        <v>1</v>
      </c>
      <c r="T281" s="15" t="b">
        <v>1</v>
      </c>
      <c r="U281" s="15" t="b">
        <v>1</v>
      </c>
      <c r="V281" s="15" t="b">
        <v>1</v>
      </c>
      <c r="W281" s="15" t="b">
        <v>1</v>
      </c>
      <c r="X281" s="15" t="b">
        <v>1</v>
      </c>
      <c r="Y281" s="15" t="b">
        <v>1</v>
      </c>
      <c r="Z281" s="15" t="b">
        <v>1</v>
      </c>
      <c r="AA281" s="15" t="b">
        <v>1</v>
      </c>
    </row>
    <row r="282" spans="2:27" x14ac:dyDescent="0.15">
      <c r="B282" s="164" t="s">
        <v>36</v>
      </c>
      <c r="C282" s="165">
        <v>26481</v>
      </c>
      <c r="D282" s="165">
        <v>14034.93</v>
      </c>
      <c r="E282" s="165">
        <v>18813</v>
      </c>
      <c r="F282" s="165">
        <v>9970.8900000000012</v>
      </c>
      <c r="G282" s="165">
        <v>14457</v>
      </c>
      <c r="H282" s="165">
        <v>7662.21</v>
      </c>
      <c r="I282" s="165">
        <v>10782</v>
      </c>
      <c r="J282" s="165">
        <v>5714.46</v>
      </c>
      <c r="K282" s="165">
        <v>8529</v>
      </c>
      <c r="L282" s="165">
        <v>4520.37</v>
      </c>
      <c r="M282" s="165">
        <v>6633</v>
      </c>
      <c r="N282" s="165">
        <v>3515.4900000000002</v>
      </c>
      <c r="O282" s="239"/>
      <c r="P282" s="15" t="b">
        <v>1</v>
      </c>
      <c r="Q282" s="15" t="b">
        <v>1</v>
      </c>
      <c r="R282" s="15" t="b">
        <v>1</v>
      </c>
      <c r="S282" s="15" t="b">
        <v>1</v>
      </c>
      <c r="T282" s="15" t="b">
        <v>1</v>
      </c>
      <c r="U282" s="15" t="b">
        <v>1</v>
      </c>
      <c r="V282" s="15" t="b">
        <v>1</v>
      </c>
      <c r="W282" s="15" t="b">
        <v>1</v>
      </c>
      <c r="X282" s="15" t="b">
        <v>1</v>
      </c>
      <c r="Y282" s="15" t="b">
        <v>1</v>
      </c>
      <c r="Z282" s="15" t="b">
        <v>1</v>
      </c>
      <c r="AA282" s="15" t="b">
        <v>1</v>
      </c>
    </row>
    <row r="283" spans="2:27" x14ac:dyDescent="0.15">
      <c r="B283" s="164" t="s">
        <v>37</v>
      </c>
      <c r="C283" s="165">
        <v>29426</v>
      </c>
      <c r="D283" s="165">
        <v>15595.78</v>
      </c>
      <c r="E283" s="165">
        <v>20913</v>
      </c>
      <c r="F283" s="165">
        <v>11083.890000000001</v>
      </c>
      <c r="G283" s="165">
        <v>16067</v>
      </c>
      <c r="H283" s="165">
        <v>8515.51</v>
      </c>
      <c r="I283" s="165">
        <v>11987</v>
      </c>
      <c r="J283" s="165">
        <v>6353.1100000000006</v>
      </c>
      <c r="K283" s="165">
        <v>9480</v>
      </c>
      <c r="L283" s="165">
        <v>5024.4000000000005</v>
      </c>
      <c r="M283" s="165">
        <v>7370</v>
      </c>
      <c r="N283" s="165">
        <v>3906.1000000000004</v>
      </c>
      <c r="O283" s="239"/>
      <c r="P283" s="15" t="b">
        <v>1</v>
      </c>
      <c r="Q283" s="15" t="b">
        <v>1</v>
      </c>
      <c r="R283" s="15" t="b">
        <v>1</v>
      </c>
      <c r="S283" s="15" t="b">
        <v>1</v>
      </c>
      <c r="T283" s="15" t="b">
        <v>1</v>
      </c>
      <c r="U283" s="15" t="b">
        <v>1</v>
      </c>
      <c r="V283" s="15" t="b">
        <v>1</v>
      </c>
      <c r="W283" s="15" t="b">
        <v>1</v>
      </c>
      <c r="X283" s="15" t="b">
        <v>1</v>
      </c>
      <c r="Y283" s="15" t="b">
        <v>1</v>
      </c>
      <c r="Z283" s="15" t="b">
        <v>1</v>
      </c>
      <c r="AA283" s="15" t="b">
        <v>1</v>
      </c>
    </row>
    <row r="284" spans="2:27" x14ac:dyDescent="0.15">
      <c r="B284" s="164" t="s">
        <v>38</v>
      </c>
      <c r="C284" s="165">
        <v>32377</v>
      </c>
      <c r="D284" s="165">
        <v>17159.810000000001</v>
      </c>
      <c r="E284" s="165">
        <v>23004</v>
      </c>
      <c r="F284" s="165">
        <v>12192.12</v>
      </c>
      <c r="G284" s="165">
        <v>17682</v>
      </c>
      <c r="H284" s="165">
        <v>9371.4600000000009</v>
      </c>
      <c r="I284" s="165">
        <v>13187</v>
      </c>
      <c r="J284" s="165">
        <v>6989.1100000000006</v>
      </c>
      <c r="K284" s="165">
        <v>10438</v>
      </c>
      <c r="L284" s="165">
        <v>5532.14</v>
      </c>
      <c r="M284" s="165">
        <v>8112</v>
      </c>
      <c r="N284" s="165">
        <v>4299.3600000000006</v>
      </c>
      <c r="O284" s="239"/>
      <c r="P284" s="15" t="b">
        <v>1</v>
      </c>
      <c r="Q284" s="15" t="b">
        <v>1</v>
      </c>
      <c r="R284" s="15" t="b">
        <v>1</v>
      </c>
      <c r="S284" s="15" t="b">
        <v>1</v>
      </c>
      <c r="T284" s="15" t="b">
        <v>1</v>
      </c>
      <c r="U284" s="15" t="b">
        <v>1</v>
      </c>
      <c r="V284" s="15" t="b">
        <v>1</v>
      </c>
      <c r="W284" s="15" t="b">
        <v>1</v>
      </c>
      <c r="X284" s="15" t="b">
        <v>1</v>
      </c>
      <c r="Y284" s="15" t="b">
        <v>1</v>
      </c>
      <c r="Z284" s="15" t="b">
        <v>1</v>
      </c>
      <c r="AA284" s="15" t="b">
        <v>1</v>
      </c>
    </row>
    <row r="285" spans="2:27" x14ac:dyDescent="0.15">
      <c r="B285" s="164" t="s">
        <v>39</v>
      </c>
      <c r="C285" s="165">
        <v>35324</v>
      </c>
      <c r="D285" s="165">
        <v>18721.72</v>
      </c>
      <c r="E285" s="165">
        <v>25097</v>
      </c>
      <c r="F285" s="165">
        <v>13301.41</v>
      </c>
      <c r="G285" s="165">
        <v>19292</v>
      </c>
      <c r="H285" s="165">
        <v>10224.76</v>
      </c>
      <c r="I285" s="165">
        <v>14391</v>
      </c>
      <c r="J285" s="165">
        <v>7627.2300000000005</v>
      </c>
      <c r="K285" s="165">
        <v>11393</v>
      </c>
      <c r="L285" s="165">
        <v>6038.29</v>
      </c>
      <c r="M285" s="165">
        <v>8853</v>
      </c>
      <c r="N285" s="165">
        <v>4692.09</v>
      </c>
      <c r="O285" s="239"/>
      <c r="P285" s="15" t="b">
        <v>1</v>
      </c>
      <c r="Q285" s="15" t="b">
        <v>1</v>
      </c>
      <c r="R285" s="15" t="b">
        <v>1</v>
      </c>
      <c r="S285" s="15" t="b">
        <v>1</v>
      </c>
      <c r="T285" s="15" t="b">
        <v>1</v>
      </c>
      <c r="U285" s="15" t="b">
        <v>1</v>
      </c>
      <c r="V285" s="15" t="b">
        <v>1</v>
      </c>
      <c r="W285" s="15" t="b">
        <v>1</v>
      </c>
      <c r="X285" s="15" t="b">
        <v>1</v>
      </c>
      <c r="Y285" s="15" t="b">
        <v>1</v>
      </c>
      <c r="Z285" s="15" t="b">
        <v>1</v>
      </c>
      <c r="AA285" s="15" t="b">
        <v>1</v>
      </c>
    </row>
    <row r="286" spans="2:27" x14ac:dyDescent="0.15">
      <c r="B286" s="164" t="s">
        <v>40</v>
      </c>
      <c r="C286" s="165">
        <v>38798</v>
      </c>
      <c r="D286" s="165">
        <v>20562.940000000002</v>
      </c>
      <c r="E286" s="165">
        <v>27135</v>
      </c>
      <c r="F286" s="165">
        <v>14381.550000000001</v>
      </c>
      <c r="G286" s="165">
        <v>20998</v>
      </c>
      <c r="H286" s="165">
        <v>11128.94</v>
      </c>
      <c r="I286" s="165">
        <v>15687</v>
      </c>
      <c r="J286" s="165">
        <v>8314.11</v>
      </c>
      <c r="K286" s="165">
        <v>12407</v>
      </c>
      <c r="L286" s="165">
        <v>6575.71</v>
      </c>
      <c r="M286" s="165">
        <v>10075</v>
      </c>
      <c r="N286" s="165">
        <v>5339.75</v>
      </c>
      <c r="O286" s="239"/>
      <c r="P286" s="15" t="b">
        <v>1</v>
      </c>
      <c r="Q286" s="15" t="b">
        <v>1</v>
      </c>
      <c r="R286" s="15" t="b">
        <v>1</v>
      </c>
      <c r="S286" s="15" t="b">
        <v>1</v>
      </c>
      <c r="T286" s="15" t="b">
        <v>1</v>
      </c>
      <c r="U286" s="15" t="b">
        <v>1</v>
      </c>
      <c r="V286" s="15" t="b">
        <v>1</v>
      </c>
      <c r="W286" s="15" t="b">
        <v>1</v>
      </c>
      <c r="X286" s="15" t="b">
        <v>1</v>
      </c>
      <c r="Y286" s="15" t="b">
        <v>1</v>
      </c>
      <c r="Z286" s="15" t="b">
        <v>1</v>
      </c>
      <c r="AA286" s="15" t="b">
        <v>1</v>
      </c>
    </row>
    <row r="287" spans="2:27" x14ac:dyDescent="0.15">
      <c r="B287" s="164" t="s">
        <v>41</v>
      </c>
      <c r="C287" s="165">
        <v>41080</v>
      </c>
      <c r="D287" s="165">
        <v>21772.400000000001</v>
      </c>
      <c r="E287" s="165">
        <v>28732</v>
      </c>
      <c r="F287" s="165">
        <v>15227.960000000001</v>
      </c>
      <c r="G287" s="165">
        <v>22236</v>
      </c>
      <c r="H287" s="165">
        <v>11785.08</v>
      </c>
      <c r="I287" s="165">
        <v>16615</v>
      </c>
      <c r="J287" s="165">
        <v>8805.9500000000007</v>
      </c>
      <c r="K287" s="165">
        <v>13137</v>
      </c>
      <c r="L287" s="165">
        <v>6962.6100000000006</v>
      </c>
      <c r="M287" s="165">
        <v>10673</v>
      </c>
      <c r="N287" s="165">
        <v>5656.6900000000005</v>
      </c>
      <c r="O287" s="239"/>
      <c r="P287" s="15" t="b">
        <v>1</v>
      </c>
      <c r="Q287" s="15" t="b">
        <v>1</v>
      </c>
      <c r="R287" s="15" t="b">
        <v>1</v>
      </c>
      <c r="S287" s="15" t="b">
        <v>1</v>
      </c>
      <c r="T287" s="15" t="b">
        <v>1</v>
      </c>
      <c r="U287" s="15" t="b">
        <v>1</v>
      </c>
      <c r="V287" s="15" t="b">
        <v>1</v>
      </c>
      <c r="W287" s="15" t="b">
        <v>1</v>
      </c>
      <c r="X287" s="15" t="b">
        <v>1</v>
      </c>
      <c r="Y287" s="15" t="b">
        <v>1</v>
      </c>
      <c r="Z287" s="15" t="b">
        <v>1</v>
      </c>
      <c r="AA287" s="15" t="b">
        <v>1</v>
      </c>
    </row>
    <row r="288" spans="2:27" x14ac:dyDescent="0.15">
      <c r="B288" s="164" t="s">
        <v>42</v>
      </c>
      <c r="C288" s="165">
        <v>45653</v>
      </c>
      <c r="D288" s="165">
        <v>24196.09</v>
      </c>
      <c r="E288" s="165">
        <v>31932</v>
      </c>
      <c r="F288" s="165">
        <v>16923.96</v>
      </c>
      <c r="G288" s="165">
        <v>24704</v>
      </c>
      <c r="H288" s="165">
        <v>13093.12</v>
      </c>
      <c r="I288" s="165">
        <v>18461</v>
      </c>
      <c r="J288" s="165">
        <v>9784.33</v>
      </c>
      <c r="K288" s="165">
        <v>14603</v>
      </c>
      <c r="L288" s="165">
        <v>7739.59</v>
      </c>
      <c r="M288" s="165">
        <v>11857</v>
      </c>
      <c r="N288" s="165">
        <v>6284.21</v>
      </c>
      <c r="O288" s="239"/>
      <c r="P288" s="15" t="b">
        <v>1</v>
      </c>
      <c r="Q288" s="15" t="b">
        <v>1</v>
      </c>
      <c r="R288" s="15" t="b">
        <v>1</v>
      </c>
      <c r="S288" s="15" t="b">
        <v>1</v>
      </c>
      <c r="T288" s="15" t="b">
        <v>1</v>
      </c>
      <c r="U288" s="15" t="b">
        <v>1</v>
      </c>
      <c r="V288" s="15" t="b">
        <v>1</v>
      </c>
      <c r="W288" s="15" t="b">
        <v>1</v>
      </c>
      <c r="X288" s="15" t="b">
        <v>1</v>
      </c>
      <c r="Y288" s="15" t="b">
        <v>1</v>
      </c>
      <c r="Z288" s="15" t="b">
        <v>1</v>
      </c>
      <c r="AA288" s="15" t="b">
        <v>1</v>
      </c>
    </row>
    <row r="289" spans="1:27" x14ac:dyDescent="0.15">
      <c r="B289" s="164" t="s">
        <v>43</v>
      </c>
      <c r="C289" s="165">
        <v>50219</v>
      </c>
      <c r="D289" s="165">
        <v>26616.07</v>
      </c>
      <c r="E289" s="165">
        <v>35129</v>
      </c>
      <c r="F289" s="165">
        <v>18618.370000000003</v>
      </c>
      <c r="G289" s="165">
        <v>27188</v>
      </c>
      <c r="H289" s="165">
        <v>14409.640000000001</v>
      </c>
      <c r="I289" s="165">
        <v>20314</v>
      </c>
      <c r="J289" s="165">
        <v>10766.42</v>
      </c>
      <c r="K289" s="165">
        <v>16064</v>
      </c>
      <c r="L289" s="165">
        <v>8513.92</v>
      </c>
      <c r="M289" s="165">
        <v>13052</v>
      </c>
      <c r="N289" s="165">
        <v>6917.56</v>
      </c>
      <c r="O289" s="239"/>
      <c r="P289" s="15" t="b">
        <v>1</v>
      </c>
      <c r="Q289" s="15" t="b">
        <v>1</v>
      </c>
      <c r="R289" s="15" t="b">
        <v>1</v>
      </c>
      <c r="S289" s="15" t="b">
        <v>1</v>
      </c>
      <c r="T289" s="15" t="b">
        <v>1</v>
      </c>
      <c r="U289" s="15" t="b">
        <v>1</v>
      </c>
      <c r="V289" s="15" t="b">
        <v>1</v>
      </c>
      <c r="W289" s="15" t="b">
        <v>1</v>
      </c>
      <c r="X289" s="15" t="b">
        <v>1</v>
      </c>
      <c r="Y289" s="15" t="b">
        <v>1</v>
      </c>
      <c r="Z289" s="15" t="b">
        <v>1</v>
      </c>
      <c r="AA289" s="15" t="b">
        <v>1</v>
      </c>
    </row>
    <row r="290" spans="1:27" x14ac:dyDescent="0.15">
      <c r="B290" s="164" t="s">
        <v>44</v>
      </c>
      <c r="C290" s="165">
        <v>52511</v>
      </c>
      <c r="D290" s="165">
        <v>27830.83</v>
      </c>
      <c r="E290" s="165">
        <v>36726</v>
      </c>
      <c r="F290" s="165">
        <v>19464.780000000002</v>
      </c>
      <c r="G290" s="165">
        <v>28419</v>
      </c>
      <c r="H290" s="165">
        <v>15062.070000000002</v>
      </c>
      <c r="I290" s="165">
        <v>21236</v>
      </c>
      <c r="J290" s="165">
        <v>11255.08</v>
      </c>
      <c r="K290" s="165">
        <v>16794</v>
      </c>
      <c r="L290" s="165">
        <v>8900.82</v>
      </c>
      <c r="M290" s="165">
        <v>13651</v>
      </c>
      <c r="N290" s="165">
        <v>7235.0300000000007</v>
      </c>
      <c r="O290" s="239"/>
      <c r="P290" s="15" t="b">
        <v>1</v>
      </c>
      <c r="Q290" s="15" t="b">
        <v>1</v>
      </c>
      <c r="R290" s="15" t="b">
        <v>1</v>
      </c>
      <c r="S290" s="15" t="b">
        <v>1</v>
      </c>
      <c r="T290" s="15" t="b">
        <v>1</v>
      </c>
      <c r="U290" s="15" t="b">
        <v>1</v>
      </c>
      <c r="V290" s="15" t="b">
        <v>1</v>
      </c>
      <c r="W290" s="15" t="b">
        <v>1</v>
      </c>
      <c r="X290" s="15" t="b">
        <v>1</v>
      </c>
      <c r="Y290" s="15" t="b">
        <v>1</v>
      </c>
      <c r="Z290" s="15" t="b">
        <v>1</v>
      </c>
      <c r="AA290" s="15" t="b">
        <v>1</v>
      </c>
    </row>
    <row r="291" spans="1:27" x14ac:dyDescent="0.15">
      <c r="B291" s="164" t="s">
        <v>45</v>
      </c>
      <c r="C291" s="165">
        <v>53623</v>
      </c>
      <c r="D291" s="165">
        <v>28420.190000000002</v>
      </c>
      <c r="E291" s="165">
        <v>37205</v>
      </c>
      <c r="F291" s="165">
        <v>19718.650000000001</v>
      </c>
      <c r="G291" s="165">
        <v>28877</v>
      </c>
      <c r="H291" s="165">
        <v>15304.810000000001</v>
      </c>
      <c r="I291" s="165">
        <v>21562</v>
      </c>
      <c r="J291" s="165">
        <v>11427.86</v>
      </c>
      <c r="K291" s="165">
        <v>17110</v>
      </c>
      <c r="L291" s="165">
        <v>9068.3000000000011</v>
      </c>
      <c r="M291" s="165">
        <v>13822</v>
      </c>
      <c r="N291" s="165">
        <v>7325.6600000000008</v>
      </c>
      <c r="O291" s="239"/>
      <c r="P291" s="15" t="b">
        <v>1</v>
      </c>
      <c r="Q291" s="15" t="b">
        <v>1</v>
      </c>
      <c r="R291" s="15" t="b">
        <v>1</v>
      </c>
      <c r="S291" s="15" t="b">
        <v>1</v>
      </c>
      <c r="T291" s="15" t="b">
        <v>1</v>
      </c>
      <c r="U291" s="15" t="b">
        <v>1</v>
      </c>
      <c r="V291" s="15" t="b">
        <v>1</v>
      </c>
      <c r="W291" s="15" t="b">
        <v>1</v>
      </c>
      <c r="X291" s="15" t="b">
        <v>1</v>
      </c>
      <c r="Y291" s="15" t="b">
        <v>1</v>
      </c>
      <c r="Z291" s="15" t="b">
        <v>1</v>
      </c>
      <c r="AA291" s="15" t="b">
        <v>1</v>
      </c>
    </row>
    <row r="292" spans="1:27" x14ac:dyDescent="0.15">
      <c r="B292" s="164" t="s">
        <v>46</v>
      </c>
      <c r="C292" s="165">
        <v>60327</v>
      </c>
      <c r="D292" s="165">
        <v>31973.31</v>
      </c>
      <c r="E292" s="165">
        <v>41858</v>
      </c>
      <c r="F292" s="165">
        <v>22184.74</v>
      </c>
      <c r="G292" s="165">
        <v>32492</v>
      </c>
      <c r="H292" s="165">
        <v>17220.760000000002</v>
      </c>
      <c r="I292" s="165">
        <v>24257</v>
      </c>
      <c r="J292" s="165">
        <v>12856.210000000001</v>
      </c>
      <c r="K292" s="165">
        <v>19257</v>
      </c>
      <c r="L292" s="165">
        <v>10206.210000000001</v>
      </c>
      <c r="M292" s="165">
        <v>15560</v>
      </c>
      <c r="N292" s="165">
        <v>8246.8000000000011</v>
      </c>
      <c r="O292" s="239"/>
      <c r="P292" s="15" t="b">
        <v>1</v>
      </c>
      <c r="Q292" s="15" t="b">
        <v>1</v>
      </c>
      <c r="R292" s="15" t="b">
        <v>1</v>
      </c>
      <c r="S292" s="15" t="b">
        <v>1</v>
      </c>
      <c r="T292" s="15" t="b">
        <v>1</v>
      </c>
      <c r="U292" s="15" t="b">
        <v>1</v>
      </c>
      <c r="V292" s="15" t="b">
        <v>1</v>
      </c>
      <c r="W292" s="15" t="b">
        <v>1</v>
      </c>
      <c r="X292" s="15" t="b">
        <v>1</v>
      </c>
      <c r="Y292" s="15" t="b">
        <v>1</v>
      </c>
      <c r="Z292" s="15" t="b">
        <v>1</v>
      </c>
      <c r="AA292" s="15" t="b">
        <v>1</v>
      </c>
    </row>
    <row r="293" spans="1:27" x14ac:dyDescent="0.15">
      <c r="B293" s="164" t="s">
        <v>47</v>
      </c>
      <c r="C293" s="165">
        <v>67040</v>
      </c>
      <c r="D293" s="165">
        <v>35531.200000000004</v>
      </c>
      <c r="E293" s="165">
        <v>46519</v>
      </c>
      <c r="F293" s="165">
        <v>24655.07</v>
      </c>
      <c r="G293" s="165">
        <v>36103</v>
      </c>
      <c r="H293" s="165">
        <v>19134.59</v>
      </c>
      <c r="I293" s="165">
        <v>26957</v>
      </c>
      <c r="J293" s="165">
        <v>14287.210000000001</v>
      </c>
      <c r="K293" s="165">
        <v>21398</v>
      </c>
      <c r="L293" s="165">
        <v>11340.94</v>
      </c>
      <c r="M293" s="165">
        <v>17293</v>
      </c>
      <c r="N293" s="165">
        <v>9165.2900000000009</v>
      </c>
      <c r="O293" s="239"/>
      <c r="P293" s="15" t="b">
        <v>1</v>
      </c>
      <c r="Q293" s="15" t="b">
        <v>1</v>
      </c>
      <c r="R293" s="15" t="b">
        <v>1</v>
      </c>
      <c r="S293" s="15" t="b">
        <v>1</v>
      </c>
      <c r="T293" s="15" t="b">
        <v>1</v>
      </c>
      <c r="U293" s="15" t="b">
        <v>1</v>
      </c>
      <c r="V293" s="15" t="b">
        <v>1</v>
      </c>
      <c r="W293" s="15" t="b">
        <v>1</v>
      </c>
      <c r="X293" s="15" t="b">
        <v>1</v>
      </c>
      <c r="Y293" s="15" t="b">
        <v>1</v>
      </c>
      <c r="Z293" s="15" t="b">
        <v>1</v>
      </c>
      <c r="AA293" s="15" t="b">
        <v>1</v>
      </c>
    </row>
    <row r="294" spans="1:27" x14ac:dyDescent="0.15">
      <c r="B294" s="164" t="s">
        <v>48</v>
      </c>
      <c r="C294" s="165">
        <v>73746</v>
      </c>
      <c r="D294" s="165">
        <v>39085.380000000005</v>
      </c>
      <c r="E294" s="165">
        <v>51172</v>
      </c>
      <c r="F294" s="165">
        <v>27121.16</v>
      </c>
      <c r="G294" s="165">
        <v>39720</v>
      </c>
      <c r="H294" s="165">
        <v>21051.600000000002</v>
      </c>
      <c r="I294" s="165">
        <v>29654</v>
      </c>
      <c r="J294" s="165">
        <v>15716.62</v>
      </c>
      <c r="K294" s="165">
        <v>23544</v>
      </c>
      <c r="L294" s="165">
        <v>12478.320000000002</v>
      </c>
      <c r="M294" s="165">
        <v>19023</v>
      </c>
      <c r="N294" s="165">
        <v>10082.19</v>
      </c>
      <c r="O294" s="239"/>
      <c r="P294" s="15" t="b">
        <v>1</v>
      </c>
      <c r="Q294" s="15" t="b">
        <v>1</v>
      </c>
      <c r="R294" s="15" t="b">
        <v>1</v>
      </c>
      <c r="S294" s="15" t="b">
        <v>1</v>
      </c>
      <c r="T294" s="15" t="b">
        <v>1</v>
      </c>
      <c r="U294" s="15" t="b">
        <v>1</v>
      </c>
      <c r="V294" s="15" t="b">
        <v>1</v>
      </c>
      <c r="W294" s="15" t="b">
        <v>1</v>
      </c>
      <c r="X294" s="15" t="b">
        <v>1</v>
      </c>
      <c r="Y294" s="15" t="b">
        <v>1</v>
      </c>
      <c r="Z294" s="15" t="b">
        <v>1</v>
      </c>
      <c r="AA294" s="15" t="b">
        <v>1</v>
      </c>
    </row>
    <row r="295" spans="1:27" x14ac:dyDescent="0.15">
      <c r="B295" s="164" t="s">
        <v>49</v>
      </c>
      <c r="C295" s="165">
        <v>80456</v>
      </c>
      <c r="D295" s="165">
        <v>42641.68</v>
      </c>
      <c r="E295" s="165">
        <v>55831</v>
      </c>
      <c r="F295" s="165">
        <v>29590.43</v>
      </c>
      <c r="G295" s="165">
        <v>43337</v>
      </c>
      <c r="H295" s="165">
        <v>22968.61</v>
      </c>
      <c r="I295" s="165">
        <v>32362</v>
      </c>
      <c r="J295" s="165">
        <v>17151.86</v>
      </c>
      <c r="K295" s="165">
        <v>25696</v>
      </c>
      <c r="L295" s="165">
        <v>13618.880000000001</v>
      </c>
      <c r="M295" s="165">
        <v>20752</v>
      </c>
      <c r="N295" s="165">
        <v>10998.560000000001</v>
      </c>
      <c r="O295" s="239"/>
      <c r="P295" s="15" t="b">
        <v>1</v>
      </c>
      <c r="Q295" s="15" t="b">
        <v>1</v>
      </c>
      <c r="R295" s="15" t="b">
        <v>1</v>
      </c>
      <c r="S295" s="15" t="b">
        <v>1</v>
      </c>
      <c r="T295" s="15" t="b">
        <v>1</v>
      </c>
      <c r="U295" s="15" t="b">
        <v>1</v>
      </c>
      <c r="V295" s="15" t="b">
        <v>1</v>
      </c>
      <c r="W295" s="15" t="b">
        <v>1</v>
      </c>
      <c r="X295" s="15" t="b">
        <v>1</v>
      </c>
      <c r="Y295" s="15" t="b">
        <v>1</v>
      </c>
      <c r="Z295" s="15" t="b">
        <v>1</v>
      </c>
      <c r="AA295" s="15" t="b">
        <v>1</v>
      </c>
    </row>
    <row r="296" spans="1:27" x14ac:dyDescent="0.15">
      <c r="B296" s="164" t="s">
        <v>50</v>
      </c>
      <c r="C296" s="165">
        <v>87847</v>
      </c>
      <c r="D296" s="165">
        <v>46558.91</v>
      </c>
      <c r="E296" s="165">
        <v>61077</v>
      </c>
      <c r="F296" s="165">
        <v>32370.81</v>
      </c>
      <c r="G296" s="165">
        <v>48337</v>
      </c>
      <c r="H296" s="165">
        <v>25618.61</v>
      </c>
      <c r="I296" s="165">
        <v>37114</v>
      </c>
      <c r="J296" s="165">
        <v>19670.420000000002</v>
      </c>
      <c r="K296" s="165">
        <v>28125</v>
      </c>
      <c r="L296" s="165">
        <v>14906.25</v>
      </c>
      <c r="M296" s="165">
        <v>23818</v>
      </c>
      <c r="N296" s="165">
        <v>12623.54</v>
      </c>
      <c r="O296" s="239"/>
      <c r="P296" s="15" t="b">
        <v>1</v>
      </c>
      <c r="Q296" s="15" t="b">
        <v>1</v>
      </c>
      <c r="R296" s="15" t="b">
        <v>1</v>
      </c>
      <c r="S296" s="15" t="b">
        <v>1</v>
      </c>
      <c r="T296" s="15" t="b">
        <v>1</v>
      </c>
      <c r="U296" s="15" t="b">
        <v>1</v>
      </c>
      <c r="V296" s="15" t="b">
        <v>1</v>
      </c>
      <c r="W296" s="15" t="b">
        <v>1</v>
      </c>
      <c r="X296" s="15" t="b">
        <v>1</v>
      </c>
      <c r="Y296" s="15" t="b">
        <v>1</v>
      </c>
      <c r="Z296" s="15" t="b">
        <v>1</v>
      </c>
      <c r="AA296" s="15" t="b">
        <v>1</v>
      </c>
    </row>
    <row r="297" spans="1:27" x14ac:dyDescent="0.15">
      <c r="B297" s="20"/>
    </row>
    <row r="302" spans="1:27" ht="18" x14ac:dyDescent="0.15">
      <c r="A302" s="53"/>
      <c r="B302" s="54" t="s">
        <v>223</v>
      </c>
      <c r="C302" s="53"/>
      <c r="D302" s="53"/>
      <c r="E302" s="53"/>
      <c r="F302" s="53"/>
      <c r="G302" s="53"/>
      <c r="H302" s="53"/>
      <c r="I302" s="53"/>
      <c r="J302" s="53"/>
      <c r="K302" s="53"/>
      <c r="L302" s="53"/>
      <c r="M302" s="53"/>
      <c r="N302" s="53"/>
      <c r="O302" s="53"/>
    </row>
    <row r="304" spans="1:27" ht="15" customHeight="1" x14ac:dyDescent="0.15">
      <c r="B304" s="16" t="s">
        <v>56</v>
      </c>
      <c r="C304" s="236" t="s">
        <v>5</v>
      </c>
      <c r="D304" s="236"/>
      <c r="E304" s="236" t="s">
        <v>6</v>
      </c>
      <c r="F304" s="236"/>
      <c r="G304" s="236" t="s">
        <v>7</v>
      </c>
      <c r="H304" s="236"/>
      <c r="I304" s="236" t="s">
        <v>8</v>
      </c>
      <c r="J304" s="236"/>
      <c r="K304" s="236" t="s">
        <v>9</v>
      </c>
      <c r="L304" s="236"/>
      <c r="M304" s="236" t="s">
        <v>10</v>
      </c>
      <c r="N304" s="236"/>
      <c r="O304" s="239" t="str">
        <f>$O$4</f>
        <v>BUPA ADVANTAGE CARE CFG PREMIUM BOOKLET, EFFECTIVE JANUARY 1, 2023</v>
      </c>
    </row>
    <row r="305" spans="2:27" x14ac:dyDescent="0.15">
      <c r="B305" s="166" t="s">
        <v>57</v>
      </c>
      <c r="C305" s="251" t="s">
        <v>11</v>
      </c>
      <c r="D305" s="251"/>
      <c r="E305" s="251" t="s">
        <v>12</v>
      </c>
      <c r="F305" s="251"/>
      <c r="G305" s="251" t="s">
        <v>13</v>
      </c>
      <c r="H305" s="251"/>
      <c r="I305" s="251" t="s">
        <v>14</v>
      </c>
      <c r="J305" s="251"/>
      <c r="K305" s="251" t="s">
        <v>15</v>
      </c>
      <c r="L305" s="251"/>
      <c r="M305" s="251" t="s">
        <v>16</v>
      </c>
      <c r="N305" s="251"/>
      <c r="O305" s="239"/>
    </row>
    <row r="306" spans="2:27" ht="28" x14ac:dyDescent="0.15">
      <c r="B306" s="45" t="s">
        <v>58</v>
      </c>
      <c r="C306" s="251" t="s">
        <v>12</v>
      </c>
      <c r="D306" s="251"/>
      <c r="E306" s="251" t="s">
        <v>13</v>
      </c>
      <c r="F306" s="251"/>
      <c r="G306" s="251" t="s">
        <v>17</v>
      </c>
      <c r="H306" s="251"/>
      <c r="I306" s="251" t="s">
        <v>14</v>
      </c>
      <c r="J306" s="251"/>
      <c r="K306" s="251" t="s">
        <v>15</v>
      </c>
      <c r="L306" s="251"/>
      <c r="M306" s="251" t="s">
        <v>16</v>
      </c>
      <c r="N306" s="251"/>
      <c r="O306" s="239"/>
    </row>
    <row r="307" spans="2:27" x14ac:dyDescent="0.15">
      <c r="B307" s="33" t="s">
        <v>18</v>
      </c>
      <c r="C307" s="32" t="s">
        <v>19</v>
      </c>
      <c r="D307" s="32" t="s">
        <v>20</v>
      </c>
      <c r="E307" s="32" t="s">
        <v>19</v>
      </c>
      <c r="F307" s="32" t="s">
        <v>20</v>
      </c>
      <c r="G307" s="32" t="s">
        <v>19</v>
      </c>
      <c r="H307" s="32" t="s">
        <v>20</v>
      </c>
      <c r="I307" s="32" t="s">
        <v>19</v>
      </c>
      <c r="J307" s="32" t="s">
        <v>20</v>
      </c>
      <c r="K307" s="32" t="s">
        <v>19</v>
      </c>
      <c r="L307" s="32" t="s">
        <v>20</v>
      </c>
      <c r="M307" s="32" t="s">
        <v>19</v>
      </c>
      <c r="N307" s="33" t="s">
        <v>20</v>
      </c>
      <c r="O307" s="239"/>
    </row>
    <row r="308" spans="2:27" x14ac:dyDescent="0.15">
      <c r="B308" s="164" t="s">
        <v>24</v>
      </c>
      <c r="C308" s="165">
        <v>5221</v>
      </c>
      <c r="D308" s="165">
        <v>2767.13</v>
      </c>
      <c r="E308" s="165">
        <v>4032</v>
      </c>
      <c r="F308" s="165">
        <v>2136.96</v>
      </c>
      <c r="G308" s="165">
        <v>2864</v>
      </c>
      <c r="H308" s="165">
        <v>1517.92</v>
      </c>
      <c r="I308" s="165">
        <v>2218</v>
      </c>
      <c r="J308" s="165">
        <v>1175.54</v>
      </c>
      <c r="K308" s="165">
        <v>1965</v>
      </c>
      <c r="L308" s="165">
        <v>1041.45</v>
      </c>
      <c r="M308" s="165">
        <v>1417</v>
      </c>
      <c r="N308" s="165">
        <v>751.01</v>
      </c>
      <c r="O308" s="239"/>
      <c r="P308" s="15" t="b">
        <v>1</v>
      </c>
      <c r="Q308" s="15" t="b">
        <v>1</v>
      </c>
      <c r="R308" s="15" t="b">
        <v>1</v>
      </c>
      <c r="S308" s="15" t="b">
        <v>1</v>
      </c>
      <c r="T308" s="15" t="b">
        <v>1</v>
      </c>
      <c r="U308" s="15" t="b">
        <v>1</v>
      </c>
      <c r="V308" s="15" t="b">
        <v>1</v>
      </c>
      <c r="W308" s="15" t="b">
        <v>1</v>
      </c>
      <c r="X308" s="15" t="b">
        <v>1</v>
      </c>
      <c r="Y308" s="15" t="b">
        <v>1</v>
      </c>
      <c r="Z308" s="15" t="b">
        <v>1</v>
      </c>
      <c r="AA308" s="15" t="b">
        <v>1</v>
      </c>
    </row>
    <row r="309" spans="2:27" x14ac:dyDescent="0.15">
      <c r="B309" s="164" t="s">
        <v>25</v>
      </c>
      <c r="C309" s="165">
        <v>8038</v>
      </c>
      <c r="D309" s="165">
        <v>4260.1400000000003</v>
      </c>
      <c r="E309" s="165">
        <v>6560</v>
      </c>
      <c r="F309" s="165">
        <v>3476.8</v>
      </c>
      <c r="G309" s="165">
        <v>4524</v>
      </c>
      <c r="H309" s="165">
        <v>2397.7200000000003</v>
      </c>
      <c r="I309" s="165">
        <v>3511</v>
      </c>
      <c r="J309" s="165">
        <v>1860.8300000000002</v>
      </c>
      <c r="K309" s="165">
        <v>3103</v>
      </c>
      <c r="L309" s="165">
        <v>1644.5900000000001</v>
      </c>
      <c r="M309" s="165">
        <v>2086</v>
      </c>
      <c r="N309" s="165">
        <v>1105.5800000000002</v>
      </c>
      <c r="O309" s="239"/>
      <c r="P309" s="15" t="b">
        <v>1</v>
      </c>
      <c r="Q309" s="15" t="b">
        <v>1</v>
      </c>
      <c r="R309" s="15" t="b">
        <v>1</v>
      </c>
      <c r="S309" s="15" t="b">
        <v>1</v>
      </c>
      <c r="T309" s="15" t="b">
        <v>1</v>
      </c>
      <c r="U309" s="15" t="b">
        <v>1</v>
      </c>
      <c r="V309" s="15" t="b">
        <v>1</v>
      </c>
      <c r="W309" s="15" t="b">
        <v>1</v>
      </c>
      <c r="X309" s="15" t="b">
        <v>1</v>
      </c>
      <c r="Y309" s="15" t="b">
        <v>1</v>
      </c>
      <c r="Z309" s="15" t="b">
        <v>1</v>
      </c>
      <c r="AA309" s="15" t="b">
        <v>1</v>
      </c>
    </row>
    <row r="310" spans="2:27" x14ac:dyDescent="0.15">
      <c r="B310" s="164" t="s">
        <v>26</v>
      </c>
      <c r="C310" s="165">
        <v>11731</v>
      </c>
      <c r="D310" s="165">
        <v>6217.43</v>
      </c>
      <c r="E310" s="165">
        <v>9596</v>
      </c>
      <c r="F310" s="165">
        <v>5085.88</v>
      </c>
      <c r="G310" s="165">
        <v>6597</v>
      </c>
      <c r="H310" s="165">
        <v>3496.4100000000003</v>
      </c>
      <c r="I310" s="165">
        <v>5104</v>
      </c>
      <c r="J310" s="165">
        <v>2705.1200000000003</v>
      </c>
      <c r="K310" s="165">
        <v>4508</v>
      </c>
      <c r="L310" s="165">
        <v>2389.2400000000002</v>
      </c>
      <c r="M310" s="165">
        <v>3172</v>
      </c>
      <c r="N310" s="165">
        <v>1681.16</v>
      </c>
      <c r="O310" s="239"/>
      <c r="P310" s="15" t="b">
        <v>1</v>
      </c>
      <c r="Q310" s="15" t="b">
        <v>1</v>
      </c>
      <c r="R310" s="15" t="b">
        <v>1</v>
      </c>
      <c r="S310" s="15" t="b">
        <v>1</v>
      </c>
      <c r="T310" s="15" t="b">
        <v>1</v>
      </c>
      <c r="U310" s="15" t="b">
        <v>1</v>
      </c>
      <c r="V310" s="15" t="b">
        <v>1</v>
      </c>
      <c r="W310" s="15" t="b">
        <v>1</v>
      </c>
      <c r="X310" s="15" t="b">
        <v>1</v>
      </c>
      <c r="Y310" s="15" t="b">
        <v>1</v>
      </c>
      <c r="Z310" s="15" t="b">
        <v>1</v>
      </c>
      <c r="AA310" s="15" t="b">
        <v>1</v>
      </c>
    </row>
    <row r="311" spans="2:27" x14ac:dyDescent="0.15">
      <c r="B311" s="164" t="s">
        <v>27</v>
      </c>
      <c r="C311" s="165">
        <v>12673</v>
      </c>
      <c r="D311" s="165">
        <v>6716.6900000000005</v>
      </c>
      <c r="E311" s="165">
        <v>9046</v>
      </c>
      <c r="F311" s="165">
        <v>4794.38</v>
      </c>
      <c r="G311" s="165">
        <v>6804</v>
      </c>
      <c r="H311" s="165">
        <v>3606.1200000000003</v>
      </c>
      <c r="I311" s="165">
        <v>5086</v>
      </c>
      <c r="J311" s="165">
        <v>2695.58</v>
      </c>
      <c r="K311" s="165">
        <v>3909</v>
      </c>
      <c r="L311" s="165">
        <v>2071.77</v>
      </c>
      <c r="M311" s="165">
        <v>3098</v>
      </c>
      <c r="N311" s="165">
        <v>1641.94</v>
      </c>
      <c r="O311" s="239"/>
      <c r="P311" s="15" t="b">
        <v>1</v>
      </c>
      <c r="Q311" s="15" t="b">
        <v>1</v>
      </c>
      <c r="R311" s="15" t="b">
        <v>1</v>
      </c>
      <c r="S311" s="15" t="b">
        <v>1</v>
      </c>
      <c r="T311" s="15" t="b">
        <v>1</v>
      </c>
      <c r="U311" s="15" t="b">
        <v>1</v>
      </c>
      <c r="V311" s="15" t="b">
        <v>1</v>
      </c>
      <c r="W311" s="15" t="b">
        <v>1</v>
      </c>
      <c r="X311" s="15" t="b">
        <v>1</v>
      </c>
      <c r="Y311" s="15" t="b">
        <v>1</v>
      </c>
      <c r="Z311" s="15" t="b">
        <v>1</v>
      </c>
      <c r="AA311" s="15" t="b">
        <v>1</v>
      </c>
    </row>
    <row r="312" spans="2:27" x14ac:dyDescent="0.15">
      <c r="B312" s="164" t="s">
        <v>28</v>
      </c>
      <c r="C312" s="165">
        <v>14170</v>
      </c>
      <c r="D312" s="165">
        <v>7510.1</v>
      </c>
      <c r="E312" s="165">
        <v>10063</v>
      </c>
      <c r="F312" s="165">
        <v>5333.39</v>
      </c>
      <c r="G312" s="165">
        <v>7592</v>
      </c>
      <c r="H312" s="165">
        <v>4023.76</v>
      </c>
      <c r="I312" s="165">
        <v>5665</v>
      </c>
      <c r="J312" s="165">
        <v>3002.4500000000003</v>
      </c>
      <c r="K312" s="165">
        <v>4360</v>
      </c>
      <c r="L312" s="165">
        <v>2310.8000000000002</v>
      </c>
      <c r="M312" s="165">
        <v>3434</v>
      </c>
      <c r="N312" s="165">
        <v>1820.02</v>
      </c>
      <c r="O312" s="239"/>
      <c r="P312" s="15" t="b">
        <v>1</v>
      </c>
      <c r="Q312" s="15" t="b">
        <v>1</v>
      </c>
      <c r="R312" s="15" t="b">
        <v>1</v>
      </c>
      <c r="S312" s="15" t="b">
        <v>1</v>
      </c>
      <c r="T312" s="15" t="b">
        <v>1</v>
      </c>
      <c r="U312" s="15" t="b">
        <v>1</v>
      </c>
      <c r="V312" s="15" t="b">
        <v>1</v>
      </c>
      <c r="W312" s="15" t="b">
        <v>1</v>
      </c>
      <c r="X312" s="15" t="b">
        <v>1</v>
      </c>
      <c r="Y312" s="15" t="b">
        <v>1</v>
      </c>
      <c r="Z312" s="15" t="b">
        <v>1</v>
      </c>
      <c r="AA312" s="15" t="b">
        <v>1</v>
      </c>
    </row>
    <row r="313" spans="2:27" x14ac:dyDescent="0.15">
      <c r="B313" s="164" t="s">
        <v>29</v>
      </c>
      <c r="C313" s="165">
        <v>16552</v>
      </c>
      <c r="D313" s="165">
        <v>8772.5600000000013</v>
      </c>
      <c r="E313" s="165">
        <v>11648</v>
      </c>
      <c r="F313" s="165">
        <v>6173.4400000000005</v>
      </c>
      <c r="G313" s="165">
        <v>8917</v>
      </c>
      <c r="H313" s="165">
        <v>4726.01</v>
      </c>
      <c r="I313" s="165">
        <v>6730</v>
      </c>
      <c r="J313" s="165">
        <v>3566.9</v>
      </c>
      <c r="K313" s="165">
        <v>5159</v>
      </c>
      <c r="L313" s="165">
        <v>2734.27</v>
      </c>
      <c r="M313" s="165">
        <v>3986</v>
      </c>
      <c r="N313" s="165">
        <v>2112.58</v>
      </c>
      <c r="O313" s="239"/>
      <c r="P313" s="15" t="b">
        <v>1</v>
      </c>
      <c r="Q313" s="15" t="b">
        <v>1</v>
      </c>
      <c r="R313" s="15" t="b">
        <v>1</v>
      </c>
      <c r="S313" s="15" t="b">
        <v>1</v>
      </c>
      <c r="T313" s="15" t="b">
        <v>1</v>
      </c>
      <c r="U313" s="15" t="b">
        <v>1</v>
      </c>
      <c r="V313" s="15" t="b">
        <v>1</v>
      </c>
      <c r="W313" s="15" t="b">
        <v>1</v>
      </c>
      <c r="X313" s="15" t="b">
        <v>1</v>
      </c>
      <c r="Y313" s="15" t="b">
        <v>1</v>
      </c>
      <c r="Z313" s="15" t="b">
        <v>1</v>
      </c>
      <c r="AA313" s="15" t="b">
        <v>1</v>
      </c>
    </row>
    <row r="314" spans="2:27" x14ac:dyDescent="0.15">
      <c r="B314" s="164" t="s">
        <v>30</v>
      </c>
      <c r="C314" s="165">
        <v>18677</v>
      </c>
      <c r="D314" s="165">
        <v>9898.8100000000013</v>
      </c>
      <c r="E314" s="165">
        <v>12913</v>
      </c>
      <c r="F314" s="165">
        <v>6843.89</v>
      </c>
      <c r="G314" s="165">
        <v>9925</v>
      </c>
      <c r="H314" s="165">
        <v>5260.25</v>
      </c>
      <c r="I314" s="165">
        <v>7490</v>
      </c>
      <c r="J314" s="165">
        <v>3969.7000000000003</v>
      </c>
      <c r="K314" s="165">
        <v>5889</v>
      </c>
      <c r="L314" s="165">
        <v>3121.17</v>
      </c>
      <c r="M314" s="165">
        <v>4420</v>
      </c>
      <c r="N314" s="165">
        <v>2342.6</v>
      </c>
      <c r="O314" s="239"/>
      <c r="P314" s="15" t="b">
        <v>1</v>
      </c>
      <c r="Q314" s="15" t="b">
        <v>1</v>
      </c>
      <c r="R314" s="15" t="b">
        <v>1</v>
      </c>
      <c r="S314" s="15" t="b">
        <v>1</v>
      </c>
      <c r="T314" s="15" t="b">
        <v>1</v>
      </c>
      <c r="U314" s="15" t="b">
        <v>1</v>
      </c>
      <c r="V314" s="15" t="b">
        <v>1</v>
      </c>
      <c r="W314" s="15" t="b">
        <v>1</v>
      </c>
      <c r="X314" s="15" t="b">
        <v>1</v>
      </c>
      <c r="Y314" s="15" t="b">
        <v>1</v>
      </c>
      <c r="Z314" s="15" t="b">
        <v>1</v>
      </c>
      <c r="AA314" s="15" t="b">
        <v>1</v>
      </c>
    </row>
    <row r="315" spans="2:27" x14ac:dyDescent="0.15">
      <c r="B315" s="164" t="s">
        <v>31</v>
      </c>
      <c r="C315" s="165">
        <v>21156</v>
      </c>
      <c r="D315" s="165">
        <v>11212.68</v>
      </c>
      <c r="E315" s="165">
        <v>14573</v>
      </c>
      <c r="F315" s="165">
        <v>7723.6900000000005</v>
      </c>
      <c r="G315" s="165">
        <v>11250</v>
      </c>
      <c r="H315" s="165">
        <v>5962.5</v>
      </c>
      <c r="I315" s="165">
        <v>8493</v>
      </c>
      <c r="J315" s="165">
        <v>4501.29</v>
      </c>
      <c r="K315" s="165">
        <v>6577</v>
      </c>
      <c r="L315" s="165">
        <v>3485.8100000000004</v>
      </c>
      <c r="M315" s="165">
        <v>4998</v>
      </c>
      <c r="N315" s="165">
        <v>2648.94</v>
      </c>
      <c r="O315" s="239"/>
      <c r="P315" s="15" t="b">
        <v>1</v>
      </c>
      <c r="Q315" s="15" t="b">
        <v>1</v>
      </c>
      <c r="R315" s="15" t="b">
        <v>1</v>
      </c>
      <c r="S315" s="15" t="b">
        <v>1</v>
      </c>
      <c r="T315" s="15" t="b">
        <v>1</v>
      </c>
      <c r="U315" s="15" t="b">
        <v>1</v>
      </c>
      <c r="V315" s="15" t="b">
        <v>1</v>
      </c>
      <c r="W315" s="15" t="b">
        <v>1</v>
      </c>
      <c r="X315" s="15" t="b">
        <v>1</v>
      </c>
      <c r="Y315" s="15" t="b">
        <v>1</v>
      </c>
      <c r="Z315" s="15" t="b">
        <v>1</v>
      </c>
      <c r="AA315" s="15" t="b">
        <v>1</v>
      </c>
    </row>
    <row r="316" spans="2:27" x14ac:dyDescent="0.15">
      <c r="B316" s="164" t="s">
        <v>32</v>
      </c>
      <c r="C316" s="165">
        <v>24426</v>
      </c>
      <c r="D316" s="165">
        <v>12945.78</v>
      </c>
      <c r="E316" s="165">
        <v>16926</v>
      </c>
      <c r="F316" s="165">
        <v>8970.7800000000007</v>
      </c>
      <c r="G316" s="165">
        <v>12957</v>
      </c>
      <c r="H316" s="165">
        <v>6867.21</v>
      </c>
      <c r="I316" s="165">
        <v>9565</v>
      </c>
      <c r="J316" s="165">
        <v>5069.45</v>
      </c>
      <c r="K316" s="165">
        <v>7481</v>
      </c>
      <c r="L316" s="165">
        <v>3964.9300000000003</v>
      </c>
      <c r="M316" s="165">
        <v>5810</v>
      </c>
      <c r="N316" s="165">
        <v>3079.3</v>
      </c>
      <c r="O316" s="239"/>
      <c r="P316" s="15" t="b">
        <v>1</v>
      </c>
      <c r="Q316" s="15" t="b">
        <v>1</v>
      </c>
      <c r="R316" s="15" t="b">
        <v>1</v>
      </c>
      <c r="S316" s="15" t="b">
        <v>1</v>
      </c>
      <c r="T316" s="15" t="b">
        <v>1</v>
      </c>
      <c r="U316" s="15" t="b">
        <v>1</v>
      </c>
      <c r="V316" s="15" t="b">
        <v>1</v>
      </c>
      <c r="W316" s="15" t="b">
        <v>1</v>
      </c>
      <c r="X316" s="15" t="b">
        <v>1</v>
      </c>
      <c r="Y316" s="15" t="b">
        <v>1</v>
      </c>
      <c r="Z316" s="15" t="b">
        <v>1</v>
      </c>
      <c r="AA316" s="15" t="b">
        <v>1</v>
      </c>
    </row>
    <row r="317" spans="2:27" x14ac:dyDescent="0.15">
      <c r="B317" s="164" t="s">
        <v>33</v>
      </c>
      <c r="C317" s="165">
        <v>27648</v>
      </c>
      <c r="D317" s="165">
        <v>14653.44</v>
      </c>
      <c r="E317" s="165">
        <v>18551</v>
      </c>
      <c r="F317" s="165">
        <v>9832.0300000000007</v>
      </c>
      <c r="G317" s="165">
        <v>14566</v>
      </c>
      <c r="H317" s="165">
        <v>7719.9800000000005</v>
      </c>
      <c r="I317" s="165">
        <v>11152</v>
      </c>
      <c r="J317" s="165">
        <v>5910.56</v>
      </c>
      <c r="K317" s="165">
        <v>8404</v>
      </c>
      <c r="L317" s="165">
        <v>4454.12</v>
      </c>
      <c r="M317" s="165">
        <v>6377</v>
      </c>
      <c r="N317" s="165">
        <v>3379.81</v>
      </c>
      <c r="O317" s="239"/>
      <c r="P317" s="15" t="b">
        <v>1</v>
      </c>
      <c r="Q317" s="15" t="b">
        <v>1</v>
      </c>
      <c r="R317" s="15" t="b">
        <v>1</v>
      </c>
      <c r="S317" s="15" t="b">
        <v>1</v>
      </c>
      <c r="T317" s="15" t="b">
        <v>1</v>
      </c>
      <c r="U317" s="15" t="b">
        <v>1</v>
      </c>
      <c r="V317" s="15" t="b">
        <v>1</v>
      </c>
      <c r="W317" s="15" t="b">
        <v>1</v>
      </c>
      <c r="X317" s="15" t="b">
        <v>1</v>
      </c>
      <c r="Y317" s="15" t="b">
        <v>1</v>
      </c>
      <c r="Z317" s="15" t="b">
        <v>1</v>
      </c>
      <c r="AA317" s="15" t="b">
        <v>1</v>
      </c>
    </row>
    <row r="318" spans="2:27" x14ac:dyDescent="0.15">
      <c r="B318" s="164" t="s">
        <v>34</v>
      </c>
      <c r="C318" s="165">
        <v>32030</v>
      </c>
      <c r="D318" s="165">
        <v>16975.900000000001</v>
      </c>
      <c r="E318" s="165">
        <v>21919</v>
      </c>
      <c r="F318" s="165">
        <v>11617.07</v>
      </c>
      <c r="G318" s="165">
        <v>16811</v>
      </c>
      <c r="H318" s="165">
        <v>8909.83</v>
      </c>
      <c r="I318" s="165">
        <v>12338</v>
      </c>
      <c r="J318" s="165">
        <v>6539.14</v>
      </c>
      <c r="K318" s="165">
        <v>9725</v>
      </c>
      <c r="L318" s="165">
        <v>5154.25</v>
      </c>
      <c r="M318" s="165">
        <v>7535</v>
      </c>
      <c r="N318" s="165">
        <v>3993.55</v>
      </c>
      <c r="O318" s="239"/>
      <c r="P318" s="15" t="b">
        <v>1</v>
      </c>
      <c r="Q318" s="15" t="b">
        <v>1</v>
      </c>
      <c r="R318" s="15" t="b">
        <v>1</v>
      </c>
      <c r="S318" s="15" t="b">
        <v>1</v>
      </c>
      <c r="T318" s="15" t="b">
        <v>1</v>
      </c>
      <c r="U318" s="15" t="b">
        <v>1</v>
      </c>
      <c r="V318" s="15" t="b">
        <v>1</v>
      </c>
      <c r="W318" s="15" t="b">
        <v>1</v>
      </c>
      <c r="X318" s="15" t="b">
        <v>1</v>
      </c>
      <c r="Y318" s="15" t="b">
        <v>1</v>
      </c>
      <c r="Z318" s="15" t="b">
        <v>1</v>
      </c>
      <c r="AA318" s="15" t="b">
        <v>1</v>
      </c>
    </row>
    <row r="319" spans="2:27" x14ac:dyDescent="0.15">
      <c r="B319" s="164" t="s">
        <v>35</v>
      </c>
      <c r="C319" s="165">
        <v>34074</v>
      </c>
      <c r="D319" s="165">
        <v>18059.22</v>
      </c>
      <c r="E319" s="165">
        <v>24210</v>
      </c>
      <c r="F319" s="165">
        <v>12831.300000000001</v>
      </c>
      <c r="G319" s="165">
        <v>18613</v>
      </c>
      <c r="H319" s="165">
        <v>9864.8900000000012</v>
      </c>
      <c r="I319" s="165">
        <v>13567</v>
      </c>
      <c r="J319" s="165">
        <v>7190.51</v>
      </c>
      <c r="K319" s="165">
        <v>10734</v>
      </c>
      <c r="L319" s="165">
        <v>5689.02</v>
      </c>
      <c r="M319" s="165">
        <v>8336</v>
      </c>
      <c r="N319" s="165">
        <v>4418.08</v>
      </c>
      <c r="O319" s="239"/>
      <c r="P319" s="15" t="b">
        <v>1</v>
      </c>
      <c r="Q319" s="15" t="b">
        <v>1</v>
      </c>
      <c r="R319" s="15" t="b">
        <v>1</v>
      </c>
      <c r="S319" s="15" t="b">
        <v>1</v>
      </c>
      <c r="T319" s="15" t="b">
        <v>1</v>
      </c>
      <c r="U319" s="15" t="b">
        <v>1</v>
      </c>
      <c r="V319" s="15" t="b">
        <v>1</v>
      </c>
      <c r="W319" s="15" t="b">
        <v>1</v>
      </c>
      <c r="X319" s="15" t="b">
        <v>1</v>
      </c>
      <c r="Y319" s="15" t="b">
        <v>1</v>
      </c>
      <c r="Z319" s="15" t="b">
        <v>1</v>
      </c>
      <c r="AA319" s="15" t="b">
        <v>1</v>
      </c>
    </row>
    <row r="320" spans="2:27" x14ac:dyDescent="0.15">
      <c r="B320" s="164" t="s">
        <v>36</v>
      </c>
      <c r="C320" s="165">
        <v>38344</v>
      </c>
      <c r="D320" s="165">
        <v>20322.32</v>
      </c>
      <c r="E320" s="165">
        <v>27242</v>
      </c>
      <c r="F320" s="165">
        <v>14438.26</v>
      </c>
      <c r="G320" s="165">
        <v>20947</v>
      </c>
      <c r="H320" s="165">
        <v>11101.91</v>
      </c>
      <c r="I320" s="165">
        <v>15264</v>
      </c>
      <c r="J320" s="165">
        <v>8089.92</v>
      </c>
      <c r="K320" s="165">
        <v>12083</v>
      </c>
      <c r="L320" s="165">
        <v>6403.9900000000007</v>
      </c>
      <c r="M320" s="165">
        <v>9393</v>
      </c>
      <c r="N320" s="165">
        <v>4978.29</v>
      </c>
      <c r="O320" s="239"/>
      <c r="P320" s="15" t="b">
        <v>1</v>
      </c>
      <c r="Q320" s="15" t="b">
        <v>1</v>
      </c>
      <c r="R320" s="15" t="b">
        <v>1</v>
      </c>
      <c r="S320" s="15" t="b">
        <v>1</v>
      </c>
      <c r="T320" s="15" t="b">
        <v>1</v>
      </c>
      <c r="U320" s="15" t="b">
        <v>1</v>
      </c>
      <c r="V320" s="15" t="b">
        <v>1</v>
      </c>
      <c r="W320" s="15" t="b">
        <v>1</v>
      </c>
      <c r="X320" s="15" t="b">
        <v>1</v>
      </c>
      <c r="Y320" s="15" t="b">
        <v>1</v>
      </c>
      <c r="Z320" s="15" t="b">
        <v>1</v>
      </c>
      <c r="AA320" s="15" t="b">
        <v>1</v>
      </c>
    </row>
    <row r="321" spans="2:27" x14ac:dyDescent="0.15">
      <c r="B321" s="164" t="s">
        <v>37</v>
      </c>
      <c r="C321" s="165">
        <v>42612</v>
      </c>
      <c r="D321" s="165">
        <v>22584.36</v>
      </c>
      <c r="E321" s="165">
        <v>30281</v>
      </c>
      <c r="F321" s="165">
        <v>16048.93</v>
      </c>
      <c r="G321" s="165">
        <v>23277</v>
      </c>
      <c r="H321" s="165">
        <v>12336.810000000001</v>
      </c>
      <c r="I321" s="165">
        <v>16961</v>
      </c>
      <c r="J321" s="165">
        <v>8989.33</v>
      </c>
      <c r="K321" s="165">
        <v>13428</v>
      </c>
      <c r="L321" s="165">
        <v>7116.84</v>
      </c>
      <c r="M321" s="165">
        <v>10435</v>
      </c>
      <c r="N321" s="165">
        <v>5530.55</v>
      </c>
      <c r="O321" s="239"/>
      <c r="P321" s="15" t="b">
        <v>1</v>
      </c>
      <c r="Q321" s="15" t="b">
        <v>1</v>
      </c>
      <c r="R321" s="15" t="b">
        <v>1</v>
      </c>
      <c r="S321" s="15" t="b">
        <v>1</v>
      </c>
      <c r="T321" s="15" t="b">
        <v>1</v>
      </c>
      <c r="U321" s="15" t="b">
        <v>1</v>
      </c>
      <c r="V321" s="15" t="b">
        <v>1</v>
      </c>
      <c r="W321" s="15" t="b">
        <v>1</v>
      </c>
      <c r="X321" s="15" t="b">
        <v>1</v>
      </c>
      <c r="Y321" s="15" t="b">
        <v>1</v>
      </c>
      <c r="Z321" s="15" t="b">
        <v>1</v>
      </c>
      <c r="AA321" s="15" t="b">
        <v>1</v>
      </c>
    </row>
    <row r="322" spans="2:27" x14ac:dyDescent="0.15">
      <c r="B322" s="164" t="s">
        <v>38</v>
      </c>
      <c r="C322" s="165">
        <v>46891</v>
      </c>
      <c r="D322" s="165">
        <v>24852.23</v>
      </c>
      <c r="E322" s="165">
        <v>33321</v>
      </c>
      <c r="F322" s="165">
        <v>17660.13</v>
      </c>
      <c r="G322" s="165">
        <v>25614</v>
      </c>
      <c r="H322" s="165">
        <v>13575.42</v>
      </c>
      <c r="I322" s="165">
        <v>18670</v>
      </c>
      <c r="J322" s="165">
        <v>9895.1</v>
      </c>
      <c r="K322" s="165">
        <v>14776</v>
      </c>
      <c r="L322" s="165">
        <v>7831.2800000000007</v>
      </c>
      <c r="M322" s="165">
        <v>11498</v>
      </c>
      <c r="N322" s="165">
        <v>6093.9400000000005</v>
      </c>
      <c r="O322" s="239"/>
      <c r="P322" s="15" t="b">
        <v>1</v>
      </c>
      <c r="Q322" s="15" t="b">
        <v>1</v>
      </c>
      <c r="R322" s="15" t="b">
        <v>1</v>
      </c>
      <c r="S322" s="15" t="b">
        <v>1</v>
      </c>
      <c r="T322" s="15" t="b">
        <v>1</v>
      </c>
      <c r="U322" s="15" t="b">
        <v>1</v>
      </c>
      <c r="V322" s="15" t="b">
        <v>1</v>
      </c>
      <c r="W322" s="15" t="b">
        <v>1</v>
      </c>
      <c r="X322" s="15" t="b">
        <v>1</v>
      </c>
      <c r="Y322" s="15" t="b">
        <v>1</v>
      </c>
      <c r="Z322" s="15" t="b">
        <v>1</v>
      </c>
      <c r="AA322" s="15" t="b">
        <v>1</v>
      </c>
    </row>
    <row r="323" spans="2:27" x14ac:dyDescent="0.15">
      <c r="B323" s="164" t="s">
        <v>39</v>
      </c>
      <c r="C323" s="165">
        <v>51160</v>
      </c>
      <c r="D323" s="165">
        <v>27114.800000000003</v>
      </c>
      <c r="E323" s="165">
        <v>36349</v>
      </c>
      <c r="F323" s="165">
        <v>19264.97</v>
      </c>
      <c r="G323" s="165">
        <v>27945</v>
      </c>
      <c r="H323" s="165">
        <v>14810.85</v>
      </c>
      <c r="I323" s="165">
        <v>20381</v>
      </c>
      <c r="J323" s="165">
        <v>10801.93</v>
      </c>
      <c r="K323" s="165">
        <v>16130</v>
      </c>
      <c r="L323" s="165">
        <v>8548.9</v>
      </c>
      <c r="M323" s="165">
        <v>12536</v>
      </c>
      <c r="N323" s="165">
        <v>6644.08</v>
      </c>
      <c r="O323" s="239"/>
      <c r="P323" s="15" t="b">
        <v>1</v>
      </c>
      <c r="Q323" s="15" t="b">
        <v>1</v>
      </c>
      <c r="R323" s="15" t="b">
        <v>1</v>
      </c>
      <c r="S323" s="15" t="b">
        <v>1</v>
      </c>
      <c r="T323" s="15" t="b">
        <v>1</v>
      </c>
      <c r="U323" s="15" t="b">
        <v>1</v>
      </c>
      <c r="V323" s="15" t="b">
        <v>1</v>
      </c>
      <c r="W323" s="15" t="b">
        <v>1</v>
      </c>
      <c r="X323" s="15" t="b">
        <v>1</v>
      </c>
      <c r="Y323" s="15" t="b">
        <v>1</v>
      </c>
      <c r="Z323" s="15" t="b">
        <v>1</v>
      </c>
      <c r="AA323" s="15" t="b">
        <v>1</v>
      </c>
    </row>
    <row r="324" spans="2:27" x14ac:dyDescent="0.15">
      <c r="B324" s="164" t="s">
        <v>40</v>
      </c>
      <c r="C324" s="165">
        <v>56195</v>
      </c>
      <c r="D324" s="165">
        <v>29783.350000000002</v>
      </c>
      <c r="E324" s="165">
        <v>39289</v>
      </c>
      <c r="F324" s="165">
        <v>20823.170000000002</v>
      </c>
      <c r="G324" s="165">
        <v>30407</v>
      </c>
      <c r="H324" s="165">
        <v>16115.710000000001</v>
      </c>
      <c r="I324" s="165">
        <v>22201</v>
      </c>
      <c r="J324" s="165">
        <v>11766.53</v>
      </c>
      <c r="K324" s="165">
        <v>17565</v>
      </c>
      <c r="L324" s="165">
        <v>9309.4500000000007</v>
      </c>
      <c r="M324" s="165">
        <v>14269</v>
      </c>
      <c r="N324" s="165">
        <v>7562.5700000000006</v>
      </c>
      <c r="O324" s="239"/>
      <c r="P324" s="15" t="b">
        <v>1</v>
      </c>
      <c r="Q324" s="15" t="b">
        <v>1</v>
      </c>
      <c r="R324" s="15" t="b">
        <v>1</v>
      </c>
      <c r="S324" s="15" t="b">
        <v>1</v>
      </c>
      <c r="T324" s="15" t="b">
        <v>1</v>
      </c>
      <c r="U324" s="15" t="b">
        <v>1</v>
      </c>
      <c r="V324" s="15" t="b">
        <v>1</v>
      </c>
      <c r="W324" s="15" t="b">
        <v>1</v>
      </c>
      <c r="X324" s="15" t="b">
        <v>1</v>
      </c>
      <c r="Y324" s="15" t="b">
        <v>1</v>
      </c>
      <c r="Z324" s="15" t="b">
        <v>1</v>
      </c>
      <c r="AA324" s="15" t="b">
        <v>1</v>
      </c>
    </row>
    <row r="325" spans="2:27" x14ac:dyDescent="0.15">
      <c r="B325" s="164" t="s">
        <v>41</v>
      </c>
      <c r="C325" s="165">
        <v>59496</v>
      </c>
      <c r="D325" s="165">
        <v>31532.880000000001</v>
      </c>
      <c r="E325" s="165">
        <v>41615</v>
      </c>
      <c r="F325" s="165">
        <v>22055.95</v>
      </c>
      <c r="G325" s="165">
        <v>32212</v>
      </c>
      <c r="H325" s="165">
        <v>17072.36</v>
      </c>
      <c r="I325" s="165">
        <v>23518</v>
      </c>
      <c r="J325" s="165">
        <v>12464.54</v>
      </c>
      <c r="K325" s="165">
        <v>18605</v>
      </c>
      <c r="L325" s="165">
        <v>9860.65</v>
      </c>
      <c r="M325" s="165">
        <v>15119</v>
      </c>
      <c r="N325" s="165">
        <v>8013.0700000000006</v>
      </c>
      <c r="O325" s="239"/>
      <c r="P325" s="15" t="b">
        <v>1</v>
      </c>
      <c r="Q325" s="15" t="b">
        <v>1</v>
      </c>
      <c r="R325" s="15" t="b">
        <v>1</v>
      </c>
      <c r="S325" s="15" t="b">
        <v>1</v>
      </c>
      <c r="T325" s="15" t="b">
        <v>1</v>
      </c>
      <c r="U325" s="15" t="b">
        <v>1</v>
      </c>
      <c r="V325" s="15" t="b">
        <v>1</v>
      </c>
      <c r="W325" s="15" t="b">
        <v>1</v>
      </c>
      <c r="X325" s="15" t="b">
        <v>1</v>
      </c>
      <c r="Y325" s="15" t="b">
        <v>1</v>
      </c>
      <c r="Z325" s="15" t="b">
        <v>1</v>
      </c>
      <c r="AA325" s="15" t="b">
        <v>1</v>
      </c>
    </row>
    <row r="326" spans="2:27" x14ac:dyDescent="0.15">
      <c r="B326" s="164" t="s">
        <v>42</v>
      </c>
      <c r="C326" s="165">
        <v>66116</v>
      </c>
      <c r="D326" s="165">
        <v>35041.480000000003</v>
      </c>
      <c r="E326" s="165">
        <v>46251</v>
      </c>
      <c r="F326" s="165">
        <v>24513.030000000002</v>
      </c>
      <c r="G326" s="165">
        <v>35789</v>
      </c>
      <c r="H326" s="165">
        <v>18968.170000000002</v>
      </c>
      <c r="I326" s="165">
        <v>26137</v>
      </c>
      <c r="J326" s="165">
        <v>13852.61</v>
      </c>
      <c r="K326" s="165">
        <v>20680</v>
      </c>
      <c r="L326" s="165">
        <v>10960.400000000001</v>
      </c>
      <c r="M326" s="165">
        <v>16799</v>
      </c>
      <c r="N326" s="165">
        <v>8903.4700000000012</v>
      </c>
      <c r="O326" s="239"/>
      <c r="P326" s="15" t="b">
        <v>1</v>
      </c>
      <c r="Q326" s="15" t="b">
        <v>1</v>
      </c>
      <c r="R326" s="15" t="b">
        <v>1</v>
      </c>
      <c r="S326" s="15" t="b">
        <v>1</v>
      </c>
      <c r="T326" s="15" t="b">
        <v>1</v>
      </c>
      <c r="U326" s="15" t="b">
        <v>1</v>
      </c>
      <c r="V326" s="15" t="b">
        <v>1</v>
      </c>
      <c r="W326" s="15" t="b">
        <v>1</v>
      </c>
      <c r="X326" s="15" t="b">
        <v>1</v>
      </c>
      <c r="Y326" s="15" t="b">
        <v>1</v>
      </c>
      <c r="Z326" s="15" t="b">
        <v>1</v>
      </c>
      <c r="AA326" s="15" t="b">
        <v>1</v>
      </c>
    </row>
    <row r="327" spans="2:27" x14ac:dyDescent="0.15">
      <c r="B327" s="164" t="s">
        <v>43</v>
      </c>
      <c r="C327" s="165">
        <v>72734</v>
      </c>
      <c r="D327" s="165">
        <v>38549.020000000004</v>
      </c>
      <c r="E327" s="165">
        <v>50871</v>
      </c>
      <c r="F327" s="165">
        <v>26961.63</v>
      </c>
      <c r="G327" s="165">
        <v>39378</v>
      </c>
      <c r="H327" s="165">
        <v>20870.34</v>
      </c>
      <c r="I327" s="165">
        <v>28745</v>
      </c>
      <c r="J327" s="165">
        <v>15234.85</v>
      </c>
      <c r="K327" s="165">
        <v>22747</v>
      </c>
      <c r="L327" s="165">
        <v>12055.91</v>
      </c>
      <c r="M327" s="165">
        <v>18476</v>
      </c>
      <c r="N327" s="165">
        <v>9792.2800000000007</v>
      </c>
      <c r="O327" s="239"/>
      <c r="P327" s="15" t="b">
        <v>1</v>
      </c>
      <c r="Q327" s="15" t="b">
        <v>1</v>
      </c>
      <c r="R327" s="15" t="b">
        <v>1</v>
      </c>
      <c r="S327" s="15" t="b">
        <v>1</v>
      </c>
      <c r="T327" s="15" t="b">
        <v>1</v>
      </c>
      <c r="U327" s="15" t="b">
        <v>1</v>
      </c>
      <c r="V327" s="15" t="b">
        <v>1</v>
      </c>
      <c r="W327" s="15" t="b">
        <v>1</v>
      </c>
      <c r="X327" s="15" t="b">
        <v>1</v>
      </c>
      <c r="Y327" s="15" t="b">
        <v>1</v>
      </c>
      <c r="Z327" s="15" t="b">
        <v>1</v>
      </c>
      <c r="AA327" s="15" t="b">
        <v>1</v>
      </c>
    </row>
    <row r="328" spans="2:27" x14ac:dyDescent="0.15">
      <c r="B328" s="164" t="s">
        <v>44</v>
      </c>
      <c r="C328" s="165">
        <v>76042</v>
      </c>
      <c r="D328" s="165">
        <v>40302.26</v>
      </c>
      <c r="E328" s="165">
        <v>53199</v>
      </c>
      <c r="F328" s="165">
        <v>28195.47</v>
      </c>
      <c r="G328" s="165">
        <v>41165</v>
      </c>
      <c r="H328" s="165">
        <v>21817.45</v>
      </c>
      <c r="I328" s="165">
        <v>30062</v>
      </c>
      <c r="J328" s="165">
        <v>15932.86</v>
      </c>
      <c r="K328" s="165">
        <v>23782</v>
      </c>
      <c r="L328" s="165">
        <v>12604.460000000001</v>
      </c>
      <c r="M328" s="165">
        <v>19326</v>
      </c>
      <c r="N328" s="165">
        <v>10242.780000000001</v>
      </c>
      <c r="O328" s="239"/>
      <c r="P328" s="15" t="b">
        <v>1</v>
      </c>
      <c r="Q328" s="15" t="b">
        <v>1</v>
      </c>
      <c r="R328" s="15" t="b">
        <v>1</v>
      </c>
      <c r="S328" s="15" t="b">
        <v>1</v>
      </c>
      <c r="T328" s="15" t="b">
        <v>1</v>
      </c>
      <c r="U328" s="15" t="b">
        <v>1</v>
      </c>
      <c r="V328" s="15" t="b">
        <v>1</v>
      </c>
      <c r="W328" s="15" t="b">
        <v>1</v>
      </c>
      <c r="X328" s="15" t="b">
        <v>1</v>
      </c>
      <c r="Y328" s="15" t="b">
        <v>1</v>
      </c>
      <c r="Z328" s="15" t="b">
        <v>1</v>
      </c>
      <c r="AA328" s="15" t="b">
        <v>1</v>
      </c>
    </row>
    <row r="329" spans="2:27" x14ac:dyDescent="0.15">
      <c r="B329" s="164" t="s">
        <v>45</v>
      </c>
      <c r="C329" s="165">
        <v>77658</v>
      </c>
      <c r="D329" s="165">
        <v>41158.740000000005</v>
      </c>
      <c r="E329" s="165">
        <v>53880</v>
      </c>
      <c r="F329" s="165">
        <v>28556.400000000001</v>
      </c>
      <c r="G329" s="165">
        <v>41821</v>
      </c>
      <c r="H329" s="165">
        <v>22165.13</v>
      </c>
      <c r="I329" s="165">
        <v>30518</v>
      </c>
      <c r="J329" s="165">
        <v>16174.54</v>
      </c>
      <c r="K329" s="165">
        <v>24240</v>
      </c>
      <c r="L329" s="165">
        <v>12847.2</v>
      </c>
      <c r="M329" s="165">
        <v>19583</v>
      </c>
      <c r="N329" s="165">
        <v>10378.99</v>
      </c>
      <c r="O329" s="239"/>
      <c r="P329" s="15" t="b">
        <v>1</v>
      </c>
      <c r="Q329" s="15" t="b">
        <v>1</v>
      </c>
      <c r="R329" s="15" t="b">
        <v>1</v>
      </c>
      <c r="S329" s="15" t="b">
        <v>1</v>
      </c>
      <c r="T329" s="15" t="b">
        <v>1</v>
      </c>
      <c r="U329" s="15" t="b">
        <v>1</v>
      </c>
      <c r="V329" s="15" t="b">
        <v>1</v>
      </c>
      <c r="W329" s="15" t="b">
        <v>1</v>
      </c>
      <c r="X329" s="15" t="b">
        <v>1</v>
      </c>
      <c r="Y329" s="15" t="b">
        <v>1</v>
      </c>
      <c r="Z329" s="15" t="b">
        <v>1</v>
      </c>
      <c r="AA329" s="15" t="b">
        <v>1</v>
      </c>
    </row>
    <row r="330" spans="2:27" x14ac:dyDescent="0.15">
      <c r="B330" s="164" t="s">
        <v>46</v>
      </c>
      <c r="C330" s="165">
        <v>87375</v>
      </c>
      <c r="D330" s="165">
        <v>46308.75</v>
      </c>
      <c r="E330" s="165">
        <v>60633</v>
      </c>
      <c r="F330" s="165">
        <v>32135.49</v>
      </c>
      <c r="G330" s="165">
        <v>47056</v>
      </c>
      <c r="H330" s="165">
        <v>24939.68</v>
      </c>
      <c r="I330" s="165">
        <v>34346</v>
      </c>
      <c r="J330" s="165">
        <v>18203.38</v>
      </c>
      <c r="K330" s="165">
        <v>27271</v>
      </c>
      <c r="L330" s="165">
        <v>14453.630000000001</v>
      </c>
      <c r="M330" s="165">
        <v>22030</v>
      </c>
      <c r="N330" s="165">
        <v>11675.900000000001</v>
      </c>
      <c r="O330" s="239"/>
      <c r="P330" s="15" t="b">
        <v>1</v>
      </c>
      <c r="Q330" s="15" t="b">
        <v>1</v>
      </c>
      <c r="R330" s="15" t="b">
        <v>1</v>
      </c>
      <c r="S330" s="15" t="b">
        <v>1</v>
      </c>
      <c r="T330" s="15" t="b">
        <v>1</v>
      </c>
      <c r="U330" s="15" t="b">
        <v>1</v>
      </c>
      <c r="V330" s="15" t="b">
        <v>1</v>
      </c>
      <c r="W330" s="15" t="b">
        <v>1</v>
      </c>
      <c r="X330" s="15" t="b">
        <v>1</v>
      </c>
      <c r="Y330" s="15" t="b">
        <v>1</v>
      </c>
      <c r="Z330" s="15" t="b">
        <v>1</v>
      </c>
      <c r="AA330" s="15" t="b">
        <v>1</v>
      </c>
    </row>
    <row r="331" spans="2:27" x14ac:dyDescent="0.15">
      <c r="B331" s="164" t="s">
        <v>47</v>
      </c>
      <c r="C331" s="165">
        <v>97090</v>
      </c>
      <c r="D331" s="165">
        <v>51457.700000000004</v>
      </c>
      <c r="E331" s="165">
        <v>67370</v>
      </c>
      <c r="F331" s="165">
        <v>35706.1</v>
      </c>
      <c r="G331" s="165">
        <v>52300</v>
      </c>
      <c r="H331" s="165">
        <v>27719</v>
      </c>
      <c r="I331" s="165">
        <v>38166</v>
      </c>
      <c r="J331" s="165">
        <v>20227.98</v>
      </c>
      <c r="K331" s="165">
        <v>30306</v>
      </c>
      <c r="L331" s="165">
        <v>16062.18</v>
      </c>
      <c r="M331" s="165">
        <v>24482</v>
      </c>
      <c r="N331" s="165">
        <v>12975.460000000001</v>
      </c>
      <c r="O331" s="239"/>
      <c r="P331" s="15" t="b">
        <v>1</v>
      </c>
      <c r="Q331" s="15" t="b">
        <v>1</v>
      </c>
      <c r="R331" s="15" t="b">
        <v>1</v>
      </c>
      <c r="S331" s="15" t="b">
        <v>1</v>
      </c>
      <c r="T331" s="15" t="b">
        <v>1</v>
      </c>
      <c r="U331" s="15" t="b">
        <v>1</v>
      </c>
      <c r="V331" s="15" t="b">
        <v>1</v>
      </c>
      <c r="W331" s="15" t="b">
        <v>1</v>
      </c>
      <c r="X331" s="15" t="b">
        <v>1</v>
      </c>
      <c r="Y331" s="15" t="b">
        <v>1</v>
      </c>
      <c r="Z331" s="15" t="b">
        <v>1</v>
      </c>
      <c r="AA331" s="15" t="b">
        <v>1</v>
      </c>
    </row>
    <row r="332" spans="2:27" x14ac:dyDescent="0.15">
      <c r="B332" s="164" t="s">
        <v>48</v>
      </c>
      <c r="C332" s="165">
        <v>106804</v>
      </c>
      <c r="D332" s="165">
        <v>56606.12</v>
      </c>
      <c r="E332" s="165">
        <v>74110</v>
      </c>
      <c r="F332" s="165">
        <v>39278.300000000003</v>
      </c>
      <c r="G332" s="165">
        <v>57523</v>
      </c>
      <c r="H332" s="165">
        <v>30487.190000000002</v>
      </c>
      <c r="I332" s="165">
        <v>41984</v>
      </c>
      <c r="J332" s="165">
        <v>22251.52</v>
      </c>
      <c r="K332" s="165">
        <v>33347</v>
      </c>
      <c r="L332" s="165">
        <v>17673.91</v>
      </c>
      <c r="M332" s="165">
        <v>26939</v>
      </c>
      <c r="N332" s="165">
        <v>14277.67</v>
      </c>
      <c r="O332" s="239"/>
      <c r="P332" s="15" t="b">
        <v>1</v>
      </c>
      <c r="Q332" s="15" t="b">
        <v>1</v>
      </c>
      <c r="R332" s="15" t="b">
        <v>1</v>
      </c>
      <c r="S332" s="15" t="b">
        <v>1</v>
      </c>
      <c r="T332" s="15" t="b">
        <v>1</v>
      </c>
      <c r="U332" s="15" t="b">
        <v>1</v>
      </c>
      <c r="V332" s="15" t="b">
        <v>1</v>
      </c>
      <c r="W332" s="15" t="b">
        <v>1</v>
      </c>
      <c r="X332" s="15" t="b">
        <v>1</v>
      </c>
      <c r="Y332" s="15" t="b">
        <v>1</v>
      </c>
      <c r="Z332" s="15" t="b">
        <v>1</v>
      </c>
      <c r="AA332" s="15" t="b">
        <v>1</v>
      </c>
    </row>
    <row r="333" spans="2:27" x14ac:dyDescent="0.15">
      <c r="B333" s="164" t="s">
        <v>49</v>
      </c>
      <c r="C333" s="165">
        <v>116517</v>
      </c>
      <c r="D333" s="165">
        <v>61754.01</v>
      </c>
      <c r="E333" s="165">
        <v>80858</v>
      </c>
      <c r="F333" s="165">
        <v>42854.740000000005</v>
      </c>
      <c r="G333" s="165">
        <v>62764</v>
      </c>
      <c r="H333" s="165">
        <v>33264.92</v>
      </c>
      <c r="I333" s="165">
        <v>45814</v>
      </c>
      <c r="J333" s="165">
        <v>24281.420000000002</v>
      </c>
      <c r="K333" s="165">
        <v>36385</v>
      </c>
      <c r="L333" s="165">
        <v>19284.05</v>
      </c>
      <c r="M333" s="165">
        <v>29393</v>
      </c>
      <c r="N333" s="165">
        <v>15578.29</v>
      </c>
      <c r="O333" s="239"/>
      <c r="P333" s="15" t="b">
        <v>1</v>
      </c>
      <c r="Q333" s="15" t="b">
        <v>1</v>
      </c>
      <c r="R333" s="15" t="b">
        <v>1</v>
      </c>
      <c r="S333" s="15" t="b">
        <v>1</v>
      </c>
      <c r="T333" s="15" t="b">
        <v>1</v>
      </c>
      <c r="U333" s="15" t="b">
        <v>1</v>
      </c>
      <c r="V333" s="15" t="b">
        <v>1</v>
      </c>
      <c r="W333" s="15" t="b">
        <v>1</v>
      </c>
      <c r="X333" s="15" t="b">
        <v>1</v>
      </c>
      <c r="Y333" s="15" t="b">
        <v>1</v>
      </c>
      <c r="Z333" s="15" t="b">
        <v>1</v>
      </c>
      <c r="AA333" s="15" t="b">
        <v>1</v>
      </c>
    </row>
    <row r="334" spans="2:27" x14ac:dyDescent="0.15">
      <c r="B334" s="164" t="s">
        <v>50</v>
      </c>
      <c r="C334" s="165">
        <v>127224</v>
      </c>
      <c r="D334" s="165">
        <v>67428.72</v>
      </c>
      <c r="E334" s="165">
        <v>88447</v>
      </c>
      <c r="F334" s="165">
        <v>46876.91</v>
      </c>
      <c r="G334" s="165">
        <v>70003</v>
      </c>
      <c r="H334" s="165">
        <v>37101.590000000004</v>
      </c>
      <c r="I334" s="165">
        <v>52541</v>
      </c>
      <c r="J334" s="165">
        <v>27846.730000000003</v>
      </c>
      <c r="K334" s="165">
        <v>39819</v>
      </c>
      <c r="L334" s="165">
        <v>21104.07</v>
      </c>
      <c r="M334" s="165">
        <v>33730</v>
      </c>
      <c r="N334" s="165">
        <v>17876.900000000001</v>
      </c>
      <c r="O334" s="239"/>
      <c r="P334" s="15" t="b">
        <v>1</v>
      </c>
      <c r="Q334" s="15" t="b">
        <v>1</v>
      </c>
      <c r="R334" s="15" t="b">
        <v>1</v>
      </c>
      <c r="S334" s="15" t="b">
        <v>1</v>
      </c>
      <c r="T334" s="15" t="b">
        <v>1</v>
      </c>
      <c r="U334" s="15" t="b">
        <v>1</v>
      </c>
      <c r="V334" s="15" t="b">
        <v>1</v>
      </c>
      <c r="W334" s="15" t="b">
        <v>1</v>
      </c>
      <c r="X334" s="15" t="b">
        <v>1</v>
      </c>
      <c r="Y334" s="15" t="b">
        <v>1</v>
      </c>
      <c r="Z334" s="15" t="b">
        <v>1</v>
      </c>
      <c r="AA334" s="15" t="b">
        <v>1</v>
      </c>
    </row>
    <row r="335" spans="2:27" x14ac:dyDescent="0.15">
      <c r="B335" s="20"/>
    </row>
  </sheetData>
  <sheetProtection algorithmName="SHA-512" hashValue="H/u2llfKTCEW4b2Ch1uYXpL1K08p7oZUAZ6F2zgKaNXM4aJsn7qkMXLgTLMwGZ6FUFTfO5QJ7gRJXiuMRxk9xw==" saltValue="d7WWhQOiJfE4pwtVUs7/HQ==" spinCount="100000" sheet="1" objects="1" scenarios="1"/>
  <mergeCells count="172">
    <mergeCell ref="E78:F78"/>
    <mergeCell ref="G78:H78"/>
    <mergeCell ref="I42:J42"/>
    <mergeCell ref="K42:L42"/>
    <mergeCell ref="M42:N42"/>
    <mergeCell ref="O4:O34"/>
    <mergeCell ref="C5:D5"/>
    <mergeCell ref="E5:F5"/>
    <mergeCell ref="G5:H5"/>
    <mergeCell ref="I5:J5"/>
    <mergeCell ref="K5:L5"/>
    <mergeCell ref="M5:N5"/>
    <mergeCell ref="C6:D6"/>
    <mergeCell ref="E6:F6"/>
    <mergeCell ref="G6:H6"/>
    <mergeCell ref="C4:D4"/>
    <mergeCell ref="E4:F4"/>
    <mergeCell ref="G4:H4"/>
    <mergeCell ref="I4:J4"/>
    <mergeCell ref="K4:L4"/>
    <mergeCell ref="M4:N4"/>
    <mergeCell ref="I6:J6"/>
    <mergeCell ref="K6:L6"/>
    <mergeCell ref="M6:N6"/>
    <mergeCell ref="O40:O70"/>
    <mergeCell ref="C41:D41"/>
    <mergeCell ref="E41:F41"/>
    <mergeCell ref="G41:H41"/>
    <mergeCell ref="I41:J41"/>
    <mergeCell ref="K41:L41"/>
    <mergeCell ref="M41:N41"/>
    <mergeCell ref="C42:D42"/>
    <mergeCell ref="E42:F42"/>
    <mergeCell ref="G42:H42"/>
    <mergeCell ref="C40:D40"/>
    <mergeCell ref="E40:F40"/>
    <mergeCell ref="G40:H40"/>
    <mergeCell ref="I40:J40"/>
    <mergeCell ref="K40:L40"/>
    <mergeCell ref="M40:N40"/>
    <mergeCell ref="C115:D115"/>
    <mergeCell ref="E115:F115"/>
    <mergeCell ref="G115:H115"/>
    <mergeCell ref="I115:J115"/>
    <mergeCell ref="K115:L115"/>
    <mergeCell ref="M115:N115"/>
    <mergeCell ref="O77:O107"/>
    <mergeCell ref="C79:D79"/>
    <mergeCell ref="E79:F79"/>
    <mergeCell ref="G79:H79"/>
    <mergeCell ref="I79:J79"/>
    <mergeCell ref="K79:L79"/>
    <mergeCell ref="M79:N79"/>
    <mergeCell ref="I78:J78"/>
    <mergeCell ref="K78:L78"/>
    <mergeCell ref="M78:N78"/>
    <mergeCell ref="C77:D77"/>
    <mergeCell ref="E77:F77"/>
    <mergeCell ref="G77:H77"/>
    <mergeCell ref="I77:J77"/>
    <mergeCell ref="K77:L77"/>
    <mergeCell ref="M77:N77"/>
    <mergeCell ref="C78:D78"/>
    <mergeCell ref="B113:O113"/>
    <mergeCell ref="K117:L117"/>
    <mergeCell ref="M117:N117"/>
    <mergeCell ref="C153:D153"/>
    <mergeCell ref="E153:F153"/>
    <mergeCell ref="G153:H153"/>
    <mergeCell ref="I153:J153"/>
    <mergeCell ref="K153:L153"/>
    <mergeCell ref="M153:N153"/>
    <mergeCell ref="O115:O145"/>
    <mergeCell ref="C116:D116"/>
    <mergeCell ref="E116:F116"/>
    <mergeCell ref="G116:H116"/>
    <mergeCell ref="I116:J116"/>
    <mergeCell ref="K116:L116"/>
    <mergeCell ref="M116:N116"/>
    <mergeCell ref="C117:D117"/>
    <mergeCell ref="E117:F117"/>
    <mergeCell ref="G117:H117"/>
    <mergeCell ref="I117:J117"/>
    <mergeCell ref="O153:O183"/>
    <mergeCell ref="C154:D154"/>
    <mergeCell ref="E154:F154"/>
    <mergeCell ref="G154:H154"/>
    <mergeCell ref="I154:J154"/>
    <mergeCell ref="K154:L154"/>
    <mergeCell ref="M154:N154"/>
    <mergeCell ref="C155:D155"/>
    <mergeCell ref="E155:F155"/>
    <mergeCell ref="G155:H155"/>
    <mergeCell ref="I155:J155"/>
    <mergeCell ref="K155:L155"/>
    <mergeCell ref="M155:N155"/>
    <mergeCell ref="C191:D191"/>
    <mergeCell ref="E191:F191"/>
    <mergeCell ref="G191:H191"/>
    <mergeCell ref="I191:J191"/>
    <mergeCell ref="K191:L191"/>
    <mergeCell ref="M191:N191"/>
    <mergeCell ref="M266:N266"/>
    <mergeCell ref="O191:O221"/>
    <mergeCell ref="C192:D192"/>
    <mergeCell ref="E192:F192"/>
    <mergeCell ref="G192:H192"/>
    <mergeCell ref="I192:J192"/>
    <mergeCell ref="K192:L192"/>
    <mergeCell ref="M192:N192"/>
    <mergeCell ref="C193:D193"/>
    <mergeCell ref="E193:F193"/>
    <mergeCell ref="G193:H193"/>
    <mergeCell ref="I193:J193"/>
    <mergeCell ref="K193:L193"/>
    <mergeCell ref="M193:N193"/>
    <mergeCell ref="O228:O258"/>
    <mergeCell ref="C229:D229"/>
    <mergeCell ref="E229:F229"/>
    <mergeCell ref="G229:H229"/>
    <mergeCell ref="I229:J229"/>
    <mergeCell ref="K229:L229"/>
    <mergeCell ref="M229:N229"/>
    <mergeCell ref="C230:D230"/>
    <mergeCell ref="E230:F230"/>
    <mergeCell ref="G230:H230"/>
    <mergeCell ref="I230:J230"/>
    <mergeCell ref="C228:D228"/>
    <mergeCell ref="E228:F228"/>
    <mergeCell ref="G228:H228"/>
    <mergeCell ref="I228:J228"/>
    <mergeCell ref="K228:L228"/>
    <mergeCell ref="M228:N228"/>
    <mergeCell ref="K230:L230"/>
    <mergeCell ref="M230:N230"/>
    <mergeCell ref="K268:L268"/>
    <mergeCell ref="M268:N268"/>
    <mergeCell ref="C304:D304"/>
    <mergeCell ref="E304:F304"/>
    <mergeCell ref="G304:H304"/>
    <mergeCell ref="I304:J304"/>
    <mergeCell ref="K304:L304"/>
    <mergeCell ref="M304:N304"/>
    <mergeCell ref="O266:O296"/>
    <mergeCell ref="C267:D267"/>
    <mergeCell ref="E267:F267"/>
    <mergeCell ref="G267:H267"/>
    <mergeCell ref="I267:J267"/>
    <mergeCell ref="K267:L267"/>
    <mergeCell ref="M267:N267"/>
    <mergeCell ref="C268:D268"/>
    <mergeCell ref="E268:F268"/>
    <mergeCell ref="G268:H268"/>
    <mergeCell ref="I268:J268"/>
    <mergeCell ref="C266:D266"/>
    <mergeCell ref="E266:F266"/>
    <mergeCell ref="G266:H266"/>
    <mergeCell ref="I266:J266"/>
    <mergeCell ref="K266:L266"/>
    <mergeCell ref="K306:L306"/>
    <mergeCell ref="M306:N306"/>
    <mergeCell ref="O304:O334"/>
    <mergeCell ref="C305:D305"/>
    <mergeCell ref="E305:F305"/>
    <mergeCell ref="G305:H305"/>
    <mergeCell ref="I305:J305"/>
    <mergeCell ref="K305:L305"/>
    <mergeCell ref="M305:N305"/>
    <mergeCell ref="C306:D306"/>
    <mergeCell ref="E306:F306"/>
    <mergeCell ref="G306:H306"/>
    <mergeCell ref="I306:J30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456"/>
  <sheetViews>
    <sheetView zoomScaleNormal="100" workbookViewId="0">
      <selection activeCell="Y25" sqref="Y25"/>
    </sheetView>
  </sheetViews>
  <sheetFormatPr baseColWidth="10" defaultColWidth="8.83203125" defaultRowHeight="14" x14ac:dyDescent="0.15"/>
  <cols>
    <col min="1" max="1" width="2.1640625" style="15" customWidth="1"/>
    <col min="2" max="2" width="36.5" style="15" customWidth="1"/>
    <col min="3" max="12" width="11.1640625" style="15" customWidth="1"/>
    <col min="13" max="13" width="8" style="15" customWidth="1"/>
    <col min="14" max="23" width="0" style="15" hidden="1" customWidth="1"/>
    <col min="24" max="16384" width="8.83203125" style="15"/>
  </cols>
  <sheetData>
    <row r="1" spans="1:23" x14ac:dyDescent="0.15">
      <c r="B1" s="20"/>
    </row>
    <row r="2" spans="1:23" ht="18" x14ac:dyDescent="0.15">
      <c r="A2" s="53"/>
      <c r="B2" s="54" t="s">
        <v>230</v>
      </c>
      <c r="C2" s="53"/>
      <c r="D2" s="53"/>
      <c r="E2" s="53"/>
      <c r="F2" s="53"/>
      <c r="G2" s="53"/>
      <c r="H2" s="53"/>
      <c r="I2" s="53"/>
      <c r="J2" s="53"/>
      <c r="K2" s="53"/>
      <c r="L2" s="53"/>
      <c r="M2" s="53"/>
    </row>
    <row r="4" spans="1:23" ht="15" customHeight="1" x14ac:dyDescent="0.15">
      <c r="B4" s="16" t="s">
        <v>4</v>
      </c>
      <c r="C4" s="235" t="s">
        <v>6</v>
      </c>
      <c r="D4" s="236"/>
      <c r="E4" s="235" t="s">
        <v>7</v>
      </c>
      <c r="F4" s="236"/>
      <c r="G4" s="235" t="s">
        <v>8</v>
      </c>
      <c r="H4" s="236"/>
      <c r="I4" s="235" t="s">
        <v>9</v>
      </c>
      <c r="J4" s="236"/>
      <c r="K4" s="235" t="s">
        <v>10</v>
      </c>
      <c r="L4" s="238"/>
      <c r="M4" s="237" t="s">
        <v>197</v>
      </c>
    </row>
    <row r="5" spans="1:23" ht="29.25" customHeight="1" x14ac:dyDescent="0.15">
      <c r="B5" s="44" t="s">
        <v>227</v>
      </c>
      <c r="C5" s="232" t="s">
        <v>12</v>
      </c>
      <c r="D5" s="233"/>
      <c r="E5" s="232" t="s">
        <v>13</v>
      </c>
      <c r="F5" s="233"/>
      <c r="G5" s="232" t="s">
        <v>14</v>
      </c>
      <c r="H5" s="233"/>
      <c r="I5" s="232" t="s">
        <v>15</v>
      </c>
      <c r="J5" s="233"/>
      <c r="K5" s="232" t="s">
        <v>16</v>
      </c>
      <c r="L5" s="234"/>
      <c r="M5" s="237"/>
    </row>
    <row r="6" spans="1:23" ht="29.25" customHeight="1" x14ac:dyDescent="0.15">
      <c r="B6" s="45" t="s">
        <v>228</v>
      </c>
      <c r="C6" s="243" t="s">
        <v>13</v>
      </c>
      <c r="D6" s="244"/>
      <c r="E6" s="243" t="s">
        <v>60</v>
      </c>
      <c r="F6" s="244"/>
      <c r="G6" s="243" t="s">
        <v>15</v>
      </c>
      <c r="H6" s="244"/>
      <c r="I6" s="243" t="s">
        <v>16</v>
      </c>
      <c r="J6" s="244"/>
      <c r="K6" s="243" t="s">
        <v>61</v>
      </c>
      <c r="L6" s="245"/>
      <c r="M6" s="237"/>
    </row>
    <row r="7" spans="1:23" x14ac:dyDescent="0.15">
      <c r="B7" s="33" t="s">
        <v>18</v>
      </c>
      <c r="C7" s="34" t="s">
        <v>19</v>
      </c>
      <c r="D7" s="35" t="s">
        <v>20</v>
      </c>
      <c r="E7" s="34" t="s">
        <v>19</v>
      </c>
      <c r="F7" s="35" t="s">
        <v>20</v>
      </c>
      <c r="G7" s="34" t="s">
        <v>19</v>
      </c>
      <c r="H7" s="35" t="s">
        <v>20</v>
      </c>
      <c r="I7" s="34" t="s">
        <v>19</v>
      </c>
      <c r="J7" s="35" t="s">
        <v>20</v>
      </c>
      <c r="K7" s="34" t="s">
        <v>19</v>
      </c>
      <c r="L7" s="83" t="s">
        <v>20</v>
      </c>
      <c r="M7" s="237"/>
    </row>
    <row r="8" spans="1:23" x14ac:dyDescent="0.15">
      <c r="B8" s="33" t="s">
        <v>21</v>
      </c>
      <c r="C8" s="34" t="s">
        <v>22</v>
      </c>
      <c r="D8" s="35" t="s">
        <v>23</v>
      </c>
      <c r="E8" s="34" t="s">
        <v>22</v>
      </c>
      <c r="F8" s="35" t="s">
        <v>23</v>
      </c>
      <c r="G8" s="34" t="s">
        <v>22</v>
      </c>
      <c r="H8" s="35" t="s">
        <v>23</v>
      </c>
      <c r="I8" s="34" t="s">
        <v>22</v>
      </c>
      <c r="J8" s="35" t="s">
        <v>23</v>
      </c>
      <c r="K8" s="34" t="s">
        <v>22</v>
      </c>
      <c r="L8" s="38" t="s">
        <v>23</v>
      </c>
      <c r="M8" s="237"/>
      <c r="N8" s="17"/>
    </row>
    <row r="9" spans="1:23" x14ac:dyDescent="0.15">
      <c r="B9" s="164" t="s">
        <v>24</v>
      </c>
      <c r="C9" s="165">
        <v>1669</v>
      </c>
      <c r="D9" s="165">
        <v>884.57</v>
      </c>
      <c r="E9" s="165">
        <v>1380</v>
      </c>
      <c r="F9" s="165">
        <v>731.40000000000009</v>
      </c>
      <c r="G9" s="165">
        <v>974</v>
      </c>
      <c r="H9" s="165">
        <v>516.22</v>
      </c>
      <c r="I9" s="165">
        <v>835</v>
      </c>
      <c r="J9" s="165">
        <v>442.55</v>
      </c>
      <c r="K9" s="165">
        <v>713</v>
      </c>
      <c r="L9" s="165">
        <v>377.89000000000004</v>
      </c>
      <c r="M9" s="237"/>
      <c r="N9" s="15" t="b">
        <v>1</v>
      </c>
      <c r="O9" s="15" t="b">
        <v>1</v>
      </c>
      <c r="P9" s="15" t="b">
        <v>1</v>
      </c>
      <c r="Q9" s="15" t="b">
        <v>1</v>
      </c>
      <c r="R9" s="15" t="b">
        <v>1</v>
      </c>
      <c r="S9" s="15" t="b">
        <v>1</v>
      </c>
      <c r="T9" s="15" t="b">
        <v>1</v>
      </c>
      <c r="U9" s="15" t="b">
        <v>1</v>
      </c>
      <c r="V9" s="15" t="b">
        <v>1</v>
      </c>
      <c r="W9" s="15" t="b">
        <v>1</v>
      </c>
    </row>
    <row r="10" spans="1:23" x14ac:dyDescent="0.15">
      <c r="B10" s="164" t="s">
        <v>25</v>
      </c>
      <c r="C10" s="165">
        <v>2815</v>
      </c>
      <c r="D10" s="165">
        <v>1491.95</v>
      </c>
      <c r="E10" s="165">
        <v>2040</v>
      </c>
      <c r="F10" s="165">
        <v>1081.2</v>
      </c>
      <c r="G10" s="165">
        <v>1532</v>
      </c>
      <c r="H10" s="165">
        <v>811.96</v>
      </c>
      <c r="I10" s="165">
        <v>1315</v>
      </c>
      <c r="J10" s="165">
        <v>696.95</v>
      </c>
      <c r="K10" s="165">
        <v>1131</v>
      </c>
      <c r="L10" s="165">
        <v>599.43000000000006</v>
      </c>
      <c r="M10" s="237"/>
      <c r="N10" s="15" t="b">
        <v>1</v>
      </c>
      <c r="O10" s="15" t="b">
        <v>1</v>
      </c>
      <c r="P10" s="15" t="b">
        <v>1</v>
      </c>
      <c r="Q10" s="15" t="b">
        <v>1</v>
      </c>
      <c r="R10" s="15" t="b">
        <v>1</v>
      </c>
      <c r="S10" s="15" t="b">
        <v>1</v>
      </c>
      <c r="T10" s="15" t="b">
        <v>1</v>
      </c>
      <c r="U10" s="15" t="b">
        <v>1</v>
      </c>
      <c r="V10" s="15" t="b">
        <v>1</v>
      </c>
      <c r="W10" s="15" t="b">
        <v>1</v>
      </c>
    </row>
    <row r="11" spans="1:23" x14ac:dyDescent="0.15">
      <c r="B11" s="164" t="s">
        <v>26</v>
      </c>
      <c r="C11" s="165">
        <v>4124</v>
      </c>
      <c r="D11" s="165">
        <v>2185.7200000000003</v>
      </c>
      <c r="E11" s="165">
        <v>2946</v>
      </c>
      <c r="F11" s="165">
        <v>1561.38</v>
      </c>
      <c r="G11" s="165">
        <v>2225</v>
      </c>
      <c r="H11" s="165">
        <v>1179.25</v>
      </c>
      <c r="I11" s="165">
        <v>1916</v>
      </c>
      <c r="J11" s="165">
        <v>1015.48</v>
      </c>
      <c r="K11" s="165">
        <v>1639</v>
      </c>
      <c r="L11" s="165">
        <v>868.67000000000007</v>
      </c>
      <c r="M11" s="237"/>
      <c r="N11" s="15" t="b">
        <v>1</v>
      </c>
      <c r="O11" s="15" t="b">
        <v>1</v>
      </c>
      <c r="P11" s="15" t="b">
        <v>1</v>
      </c>
      <c r="Q11" s="15" t="b">
        <v>1</v>
      </c>
      <c r="R11" s="15" t="b">
        <v>1</v>
      </c>
      <c r="S11" s="15" t="b">
        <v>1</v>
      </c>
      <c r="T11" s="15" t="b">
        <v>1</v>
      </c>
      <c r="U11" s="15" t="b">
        <v>1</v>
      </c>
      <c r="V11" s="15" t="b">
        <v>1</v>
      </c>
      <c r="W11" s="15" t="b">
        <v>1</v>
      </c>
    </row>
    <row r="12" spans="1:23" x14ac:dyDescent="0.15">
      <c r="B12" s="164" t="s">
        <v>62</v>
      </c>
      <c r="C12" s="165">
        <v>3770</v>
      </c>
      <c r="D12" s="165">
        <v>1998.1000000000001</v>
      </c>
      <c r="E12" s="165">
        <v>2921</v>
      </c>
      <c r="F12" s="165">
        <v>1548.13</v>
      </c>
      <c r="G12" s="165">
        <v>2261</v>
      </c>
      <c r="H12" s="165">
        <v>1198.3300000000002</v>
      </c>
      <c r="I12" s="165">
        <v>1952</v>
      </c>
      <c r="J12" s="165">
        <v>1034.56</v>
      </c>
      <c r="K12" s="165">
        <v>1490</v>
      </c>
      <c r="L12" s="165">
        <v>789.7</v>
      </c>
      <c r="M12" s="237"/>
      <c r="N12" s="15" t="b">
        <v>1</v>
      </c>
      <c r="O12" s="15" t="b">
        <v>1</v>
      </c>
      <c r="P12" s="15" t="b">
        <v>1</v>
      </c>
      <c r="Q12" s="15" t="b">
        <v>1</v>
      </c>
      <c r="R12" s="15" t="b">
        <v>1</v>
      </c>
      <c r="S12" s="15" t="b">
        <v>1</v>
      </c>
      <c r="T12" s="15" t="b">
        <v>1</v>
      </c>
      <c r="U12" s="15" t="b">
        <v>1</v>
      </c>
      <c r="V12" s="15" t="b">
        <v>1</v>
      </c>
      <c r="W12" s="15" t="b">
        <v>1</v>
      </c>
    </row>
    <row r="13" spans="1:23" x14ac:dyDescent="0.15">
      <c r="B13" s="164" t="s">
        <v>63</v>
      </c>
      <c r="C13" s="165">
        <v>3869</v>
      </c>
      <c r="D13" s="165">
        <v>2050.5700000000002</v>
      </c>
      <c r="E13" s="165">
        <v>3017</v>
      </c>
      <c r="F13" s="165">
        <v>1599.01</v>
      </c>
      <c r="G13" s="165">
        <v>2326</v>
      </c>
      <c r="H13" s="165">
        <v>1232.78</v>
      </c>
      <c r="I13" s="165">
        <v>2009</v>
      </c>
      <c r="J13" s="165">
        <v>1064.77</v>
      </c>
      <c r="K13" s="165">
        <v>1531</v>
      </c>
      <c r="L13" s="165">
        <v>811.43000000000006</v>
      </c>
      <c r="M13" s="237"/>
      <c r="N13" s="15" t="b">
        <v>1</v>
      </c>
      <c r="O13" s="15" t="b">
        <v>1</v>
      </c>
      <c r="P13" s="15" t="b">
        <v>1</v>
      </c>
      <c r="Q13" s="15" t="b">
        <v>1</v>
      </c>
      <c r="R13" s="15" t="b">
        <v>1</v>
      </c>
      <c r="S13" s="15" t="b">
        <v>1</v>
      </c>
      <c r="T13" s="15" t="b">
        <v>1</v>
      </c>
      <c r="U13" s="15" t="b">
        <v>1</v>
      </c>
      <c r="V13" s="15" t="b">
        <v>1</v>
      </c>
      <c r="W13" s="15" t="b">
        <v>1</v>
      </c>
    </row>
    <row r="14" spans="1:23" x14ac:dyDescent="0.15">
      <c r="B14" s="164" t="s">
        <v>64</v>
      </c>
      <c r="C14" s="165">
        <v>3973</v>
      </c>
      <c r="D14" s="165">
        <v>2105.69</v>
      </c>
      <c r="E14" s="165">
        <v>3104</v>
      </c>
      <c r="F14" s="165">
        <v>1645.1200000000001</v>
      </c>
      <c r="G14" s="165">
        <v>2393</v>
      </c>
      <c r="H14" s="165">
        <v>1268.29</v>
      </c>
      <c r="I14" s="165">
        <v>2068</v>
      </c>
      <c r="J14" s="165">
        <v>1096.04</v>
      </c>
      <c r="K14" s="165">
        <v>1575</v>
      </c>
      <c r="L14" s="165">
        <v>834.75</v>
      </c>
      <c r="M14" s="237"/>
      <c r="N14" s="15" t="b">
        <v>1</v>
      </c>
      <c r="O14" s="15" t="b">
        <v>1</v>
      </c>
      <c r="P14" s="15" t="b">
        <v>1</v>
      </c>
      <c r="Q14" s="15" t="b">
        <v>1</v>
      </c>
      <c r="R14" s="15" t="b">
        <v>1</v>
      </c>
      <c r="S14" s="15" t="b">
        <v>1</v>
      </c>
      <c r="T14" s="15" t="b">
        <v>1</v>
      </c>
      <c r="U14" s="15" t="b">
        <v>1</v>
      </c>
      <c r="V14" s="15" t="b">
        <v>1</v>
      </c>
      <c r="W14" s="15" t="b">
        <v>1</v>
      </c>
    </row>
    <row r="15" spans="1:23" x14ac:dyDescent="0.15">
      <c r="B15" s="164" t="s">
        <v>65</v>
      </c>
      <c r="C15" s="165">
        <v>4079</v>
      </c>
      <c r="D15" s="165">
        <v>2161.87</v>
      </c>
      <c r="E15" s="165">
        <v>3200</v>
      </c>
      <c r="F15" s="165">
        <v>1696</v>
      </c>
      <c r="G15" s="165">
        <v>2458</v>
      </c>
      <c r="H15" s="165">
        <v>1302.74</v>
      </c>
      <c r="I15" s="165">
        <v>2122</v>
      </c>
      <c r="J15" s="165">
        <v>1124.6600000000001</v>
      </c>
      <c r="K15" s="165">
        <v>1616</v>
      </c>
      <c r="L15" s="165">
        <v>856.48</v>
      </c>
      <c r="M15" s="237"/>
      <c r="N15" s="15" t="b">
        <v>1</v>
      </c>
      <c r="O15" s="15" t="b">
        <v>1</v>
      </c>
      <c r="P15" s="15" t="b">
        <v>1</v>
      </c>
      <c r="Q15" s="15" t="b">
        <v>1</v>
      </c>
      <c r="R15" s="15" t="b">
        <v>1</v>
      </c>
      <c r="S15" s="15" t="b">
        <v>1</v>
      </c>
      <c r="T15" s="15" t="b">
        <v>1</v>
      </c>
      <c r="U15" s="15" t="b">
        <v>1</v>
      </c>
      <c r="V15" s="15" t="b">
        <v>1</v>
      </c>
      <c r="W15" s="15" t="b">
        <v>1</v>
      </c>
    </row>
    <row r="16" spans="1:23" x14ac:dyDescent="0.15">
      <c r="B16" s="164" t="s">
        <v>66</v>
      </c>
      <c r="C16" s="165">
        <v>4190</v>
      </c>
      <c r="D16" s="165">
        <v>2220.7000000000003</v>
      </c>
      <c r="E16" s="165">
        <v>3299</v>
      </c>
      <c r="F16" s="165">
        <v>1748.47</v>
      </c>
      <c r="G16" s="165">
        <v>2528</v>
      </c>
      <c r="H16" s="165">
        <v>1339.8400000000001</v>
      </c>
      <c r="I16" s="165">
        <v>2187</v>
      </c>
      <c r="J16" s="165">
        <v>1159.1100000000001</v>
      </c>
      <c r="K16" s="165">
        <v>1660</v>
      </c>
      <c r="L16" s="165">
        <v>879.80000000000007</v>
      </c>
      <c r="M16" s="237"/>
      <c r="N16" s="15" t="b">
        <v>1</v>
      </c>
      <c r="O16" s="15" t="b">
        <v>1</v>
      </c>
      <c r="P16" s="15" t="b">
        <v>1</v>
      </c>
      <c r="Q16" s="15" t="b">
        <v>1</v>
      </c>
      <c r="R16" s="15" t="b">
        <v>1</v>
      </c>
      <c r="S16" s="15" t="b">
        <v>1</v>
      </c>
      <c r="T16" s="15" t="b">
        <v>1</v>
      </c>
      <c r="U16" s="15" t="b">
        <v>1</v>
      </c>
      <c r="V16" s="15" t="b">
        <v>1</v>
      </c>
      <c r="W16" s="15" t="b">
        <v>1</v>
      </c>
    </row>
    <row r="17" spans="2:23" x14ac:dyDescent="0.15">
      <c r="B17" s="164" t="s">
        <v>67</v>
      </c>
      <c r="C17" s="165">
        <v>4297</v>
      </c>
      <c r="D17" s="165">
        <v>2277.4100000000003</v>
      </c>
      <c r="E17" s="165">
        <v>3403</v>
      </c>
      <c r="F17" s="165">
        <v>1803.5900000000001</v>
      </c>
      <c r="G17" s="165">
        <v>2596</v>
      </c>
      <c r="H17" s="165">
        <v>1375.88</v>
      </c>
      <c r="I17" s="165">
        <v>2243</v>
      </c>
      <c r="J17" s="165">
        <v>1188.79</v>
      </c>
      <c r="K17" s="165">
        <v>1705</v>
      </c>
      <c r="L17" s="165">
        <v>903.65000000000009</v>
      </c>
      <c r="M17" s="237"/>
      <c r="N17" s="15" t="b">
        <v>1</v>
      </c>
      <c r="O17" s="15" t="b">
        <v>1</v>
      </c>
      <c r="P17" s="15" t="b">
        <v>1</v>
      </c>
      <c r="Q17" s="15" t="b">
        <v>1</v>
      </c>
      <c r="R17" s="15" t="b">
        <v>1</v>
      </c>
      <c r="S17" s="15" t="b">
        <v>1</v>
      </c>
      <c r="T17" s="15" t="b">
        <v>1</v>
      </c>
      <c r="U17" s="15" t="b">
        <v>1</v>
      </c>
      <c r="V17" s="15" t="b">
        <v>1</v>
      </c>
      <c r="W17" s="15" t="b">
        <v>1</v>
      </c>
    </row>
    <row r="18" spans="2:23" x14ac:dyDescent="0.15">
      <c r="B18" s="164" t="s">
        <v>68</v>
      </c>
      <c r="C18" s="165">
        <v>4404</v>
      </c>
      <c r="D18" s="165">
        <v>2334.12</v>
      </c>
      <c r="E18" s="165">
        <v>3492</v>
      </c>
      <c r="F18" s="165">
        <v>1850.76</v>
      </c>
      <c r="G18" s="165">
        <v>2670</v>
      </c>
      <c r="H18" s="165">
        <v>1415.1000000000001</v>
      </c>
      <c r="I18" s="165">
        <v>2306</v>
      </c>
      <c r="J18" s="165">
        <v>1222.18</v>
      </c>
      <c r="K18" s="165">
        <v>1748</v>
      </c>
      <c r="L18" s="165">
        <v>926.44</v>
      </c>
      <c r="M18" s="237"/>
      <c r="N18" s="15" t="b">
        <v>1</v>
      </c>
      <c r="O18" s="15" t="b">
        <v>1</v>
      </c>
      <c r="P18" s="15" t="b">
        <v>1</v>
      </c>
      <c r="Q18" s="15" t="b">
        <v>1</v>
      </c>
      <c r="R18" s="15" t="b">
        <v>1</v>
      </c>
      <c r="S18" s="15" t="b">
        <v>1</v>
      </c>
      <c r="T18" s="15" t="b">
        <v>1</v>
      </c>
      <c r="U18" s="15" t="b">
        <v>1</v>
      </c>
      <c r="V18" s="15" t="b">
        <v>1</v>
      </c>
      <c r="W18" s="15" t="b">
        <v>1</v>
      </c>
    </row>
    <row r="19" spans="2:23" x14ac:dyDescent="0.15">
      <c r="B19" s="164" t="s">
        <v>69</v>
      </c>
      <c r="C19" s="165">
        <v>4512</v>
      </c>
      <c r="D19" s="165">
        <v>2391.36</v>
      </c>
      <c r="E19" s="165">
        <v>3593</v>
      </c>
      <c r="F19" s="165">
        <v>1904.2900000000002</v>
      </c>
      <c r="G19" s="165">
        <v>2734</v>
      </c>
      <c r="H19" s="165">
        <v>1449.02</v>
      </c>
      <c r="I19" s="165">
        <v>2368</v>
      </c>
      <c r="J19" s="165">
        <v>1255.04</v>
      </c>
      <c r="K19" s="165">
        <v>1793</v>
      </c>
      <c r="L19" s="165">
        <v>950.29000000000008</v>
      </c>
      <c r="M19" s="237"/>
      <c r="N19" s="15" t="b">
        <v>1</v>
      </c>
      <c r="O19" s="15" t="b">
        <v>1</v>
      </c>
      <c r="P19" s="15" t="b">
        <v>1</v>
      </c>
      <c r="Q19" s="15" t="b">
        <v>1</v>
      </c>
      <c r="R19" s="15" t="b">
        <v>1</v>
      </c>
      <c r="S19" s="15" t="b">
        <v>1</v>
      </c>
      <c r="T19" s="15" t="b">
        <v>1</v>
      </c>
      <c r="U19" s="15" t="b">
        <v>1</v>
      </c>
      <c r="V19" s="15" t="b">
        <v>1</v>
      </c>
      <c r="W19" s="15" t="b">
        <v>1</v>
      </c>
    </row>
    <row r="20" spans="2:23" x14ac:dyDescent="0.15">
      <c r="B20" s="164" t="s">
        <v>70</v>
      </c>
      <c r="C20" s="165">
        <v>4620</v>
      </c>
      <c r="D20" s="165">
        <v>2448.6</v>
      </c>
      <c r="E20" s="165">
        <v>3692</v>
      </c>
      <c r="F20" s="165">
        <v>1956.76</v>
      </c>
      <c r="G20" s="165">
        <v>2808</v>
      </c>
      <c r="H20" s="165">
        <v>1488.24</v>
      </c>
      <c r="I20" s="165">
        <v>2426</v>
      </c>
      <c r="J20" s="165">
        <v>1285.78</v>
      </c>
      <c r="K20" s="165">
        <v>1836</v>
      </c>
      <c r="L20" s="165">
        <v>973.08</v>
      </c>
      <c r="M20" s="237"/>
      <c r="N20" s="15" t="b">
        <v>1</v>
      </c>
      <c r="O20" s="15" t="b">
        <v>1</v>
      </c>
      <c r="P20" s="15" t="b">
        <v>1</v>
      </c>
      <c r="Q20" s="15" t="b">
        <v>1</v>
      </c>
      <c r="R20" s="15" t="b">
        <v>1</v>
      </c>
      <c r="S20" s="15" t="b">
        <v>1</v>
      </c>
      <c r="T20" s="15" t="b">
        <v>1</v>
      </c>
      <c r="U20" s="15" t="b">
        <v>1</v>
      </c>
      <c r="V20" s="15" t="b">
        <v>1</v>
      </c>
      <c r="W20" s="15" t="b">
        <v>1</v>
      </c>
    </row>
    <row r="21" spans="2:23" x14ac:dyDescent="0.15">
      <c r="B21" s="164" t="s">
        <v>71</v>
      </c>
      <c r="C21" s="165">
        <v>4732</v>
      </c>
      <c r="D21" s="165">
        <v>2507.96</v>
      </c>
      <c r="E21" s="165">
        <v>3790</v>
      </c>
      <c r="F21" s="165">
        <v>2008.7</v>
      </c>
      <c r="G21" s="165">
        <v>2873</v>
      </c>
      <c r="H21" s="165">
        <v>1522.69</v>
      </c>
      <c r="I21" s="165">
        <v>2488</v>
      </c>
      <c r="J21" s="165">
        <v>1318.64</v>
      </c>
      <c r="K21" s="165">
        <v>1884</v>
      </c>
      <c r="L21" s="165">
        <v>998.5200000000001</v>
      </c>
      <c r="M21" s="237"/>
      <c r="N21" s="15" t="b">
        <v>1</v>
      </c>
      <c r="O21" s="15" t="b">
        <v>1</v>
      </c>
      <c r="P21" s="15" t="b">
        <v>1</v>
      </c>
      <c r="Q21" s="15" t="b">
        <v>1</v>
      </c>
      <c r="R21" s="15" t="b">
        <v>1</v>
      </c>
      <c r="S21" s="15" t="b">
        <v>1</v>
      </c>
      <c r="T21" s="15" t="b">
        <v>1</v>
      </c>
      <c r="U21" s="15" t="b">
        <v>1</v>
      </c>
      <c r="V21" s="15" t="b">
        <v>1</v>
      </c>
      <c r="W21" s="15" t="b">
        <v>1</v>
      </c>
    </row>
    <row r="22" spans="2:23" x14ac:dyDescent="0.15">
      <c r="B22" s="164" t="s">
        <v>72</v>
      </c>
      <c r="C22" s="165">
        <v>4903</v>
      </c>
      <c r="D22" s="165">
        <v>2598.59</v>
      </c>
      <c r="E22" s="165">
        <v>3922</v>
      </c>
      <c r="F22" s="165">
        <v>2078.6600000000003</v>
      </c>
      <c r="G22" s="165">
        <v>2921</v>
      </c>
      <c r="H22" s="165">
        <v>1548.13</v>
      </c>
      <c r="I22" s="165">
        <v>2540</v>
      </c>
      <c r="J22" s="165">
        <v>1346.2</v>
      </c>
      <c r="K22" s="165">
        <v>1955</v>
      </c>
      <c r="L22" s="165">
        <v>1036.1500000000001</v>
      </c>
      <c r="M22" s="237"/>
      <c r="N22" s="15" t="b">
        <v>1</v>
      </c>
      <c r="O22" s="15" t="b">
        <v>1</v>
      </c>
      <c r="P22" s="15" t="b">
        <v>1</v>
      </c>
      <c r="Q22" s="15" t="b">
        <v>1</v>
      </c>
      <c r="R22" s="15" t="b">
        <v>1</v>
      </c>
      <c r="S22" s="15" t="b">
        <v>1</v>
      </c>
      <c r="T22" s="15" t="b">
        <v>1</v>
      </c>
      <c r="U22" s="15" t="b">
        <v>1</v>
      </c>
      <c r="V22" s="15" t="b">
        <v>1</v>
      </c>
      <c r="W22" s="15" t="b">
        <v>1</v>
      </c>
    </row>
    <row r="23" spans="2:23" x14ac:dyDescent="0.15">
      <c r="B23" s="164" t="s">
        <v>73</v>
      </c>
      <c r="C23" s="165">
        <v>5078</v>
      </c>
      <c r="D23" s="165">
        <v>2691.34</v>
      </c>
      <c r="E23" s="165">
        <v>4051</v>
      </c>
      <c r="F23" s="165">
        <v>2147.0300000000002</v>
      </c>
      <c r="G23" s="165">
        <v>2970</v>
      </c>
      <c r="H23" s="165">
        <v>1574.1000000000001</v>
      </c>
      <c r="I23" s="165">
        <v>2594</v>
      </c>
      <c r="J23" s="165">
        <v>1374.8200000000002</v>
      </c>
      <c r="K23" s="165">
        <v>2024</v>
      </c>
      <c r="L23" s="165">
        <v>1072.72</v>
      </c>
      <c r="M23" s="237"/>
      <c r="N23" s="15" t="b">
        <v>1</v>
      </c>
      <c r="O23" s="15" t="b">
        <v>1</v>
      </c>
      <c r="P23" s="15" t="b">
        <v>1</v>
      </c>
      <c r="Q23" s="15" t="b">
        <v>1</v>
      </c>
      <c r="R23" s="15" t="b">
        <v>1</v>
      </c>
      <c r="S23" s="15" t="b">
        <v>1</v>
      </c>
      <c r="T23" s="15" t="b">
        <v>1</v>
      </c>
      <c r="U23" s="15" t="b">
        <v>1</v>
      </c>
      <c r="V23" s="15" t="b">
        <v>1</v>
      </c>
      <c r="W23" s="15" t="b">
        <v>1</v>
      </c>
    </row>
    <row r="24" spans="2:23" x14ac:dyDescent="0.15">
      <c r="B24" s="164" t="s">
        <v>74</v>
      </c>
      <c r="C24" s="165">
        <v>5251</v>
      </c>
      <c r="D24" s="165">
        <v>2783.03</v>
      </c>
      <c r="E24" s="165">
        <v>4178</v>
      </c>
      <c r="F24" s="165">
        <v>2214.34</v>
      </c>
      <c r="G24" s="165">
        <v>3018</v>
      </c>
      <c r="H24" s="165">
        <v>1599.5400000000002</v>
      </c>
      <c r="I24" s="165">
        <v>2642</v>
      </c>
      <c r="J24" s="165">
        <v>1400.26</v>
      </c>
      <c r="K24" s="165">
        <v>2096</v>
      </c>
      <c r="L24" s="165">
        <v>1110.8800000000001</v>
      </c>
      <c r="M24" s="237"/>
      <c r="N24" s="15" t="b">
        <v>1</v>
      </c>
      <c r="O24" s="15" t="b">
        <v>1</v>
      </c>
      <c r="P24" s="15" t="b">
        <v>1</v>
      </c>
      <c r="Q24" s="15" t="b">
        <v>1</v>
      </c>
      <c r="R24" s="15" t="b">
        <v>1</v>
      </c>
      <c r="S24" s="15" t="b">
        <v>1</v>
      </c>
      <c r="T24" s="15" t="b">
        <v>1</v>
      </c>
      <c r="U24" s="15" t="b">
        <v>1</v>
      </c>
      <c r="V24" s="15" t="b">
        <v>1</v>
      </c>
      <c r="W24" s="15" t="b">
        <v>1</v>
      </c>
    </row>
    <row r="25" spans="2:23" x14ac:dyDescent="0.15">
      <c r="B25" s="164" t="s">
        <v>75</v>
      </c>
      <c r="C25" s="165">
        <v>5421</v>
      </c>
      <c r="D25" s="165">
        <v>2873.13</v>
      </c>
      <c r="E25" s="165">
        <v>4312</v>
      </c>
      <c r="F25" s="165">
        <v>2285.36</v>
      </c>
      <c r="G25" s="165">
        <v>3060</v>
      </c>
      <c r="H25" s="165">
        <v>1621.8000000000002</v>
      </c>
      <c r="I25" s="165">
        <v>2695</v>
      </c>
      <c r="J25" s="165">
        <v>1428.3500000000001</v>
      </c>
      <c r="K25" s="165">
        <v>2164</v>
      </c>
      <c r="L25" s="165">
        <v>1146.92</v>
      </c>
      <c r="M25" s="237"/>
      <c r="N25" s="15" t="b">
        <v>1</v>
      </c>
      <c r="O25" s="15" t="b">
        <v>1</v>
      </c>
      <c r="P25" s="15" t="b">
        <v>1</v>
      </c>
      <c r="Q25" s="15" t="b">
        <v>1</v>
      </c>
      <c r="R25" s="15" t="b">
        <v>1</v>
      </c>
      <c r="S25" s="15" t="b">
        <v>1</v>
      </c>
      <c r="T25" s="15" t="b">
        <v>1</v>
      </c>
      <c r="U25" s="15" t="b">
        <v>1</v>
      </c>
      <c r="V25" s="15" t="b">
        <v>1</v>
      </c>
      <c r="W25" s="15" t="b">
        <v>1</v>
      </c>
    </row>
    <row r="26" spans="2:23" x14ac:dyDescent="0.15">
      <c r="B26" s="164" t="s">
        <v>76</v>
      </c>
      <c r="C26" s="165">
        <v>5596</v>
      </c>
      <c r="D26" s="165">
        <v>2965.88</v>
      </c>
      <c r="E26" s="165">
        <v>4442</v>
      </c>
      <c r="F26" s="165">
        <v>2354.2600000000002</v>
      </c>
      <c r="G26" s="165">
        <v>3113</v>
      </c>
      <c r="H26" s="165">
        <v>1649.89</v>
      </c>
      <c r="I26" s="165">
        <v>2746</v>
      </c>
      <c r="J26" s="165">
        <v>1455.38</v>
      </c>
      <c r="K26" s="165">
        <v>2240</v>
      </c>
      <c r="L26" s="165">
        <v>1187.2</v>
      </c>
      <c r="M26" s="237"/>
      <c r="N26" s="15" t="b">
        <v>1</v>
      </c>
      <c r="O26" s="15" t="b">
        <v>1</v>
      </c>
      <c r="P26" s="15" t="b">
        <v>1</v>
      </c>
      <c r="Q26" s="15" t="b">
        <v>1</v>
      </c>
      <c r="R26" s="15" t="b">
        <v>1</v>
      </c>
      <c r="S26" s="15" t="b">
        <v>1</v>
      </c>
      <c r="T26" s="15" t="b">
        <v>1</v>
      </c>
      <c r="U26" s="15" t="b">
        <v>1</v>
      </c>
      <c r="V26" s="15" t="b">
        <v>1</v>
      </c>
      <c r="W26" s="15" t="b">
        <v>1</v>
      </c>
    </row>
    <row r="27" spans="2:23" x14ac:dyDescent="0.15">
      <c r="B27" s="164" t="s">
        <v>77</v>
      </c>
      <c r="C27" s="165">
        <v>5712</v>
      </c>
      <c r="D27" s="165">
        <v>3027.36</v>
      </c>
      <c r="E27" s="165">
        <v>4539</v>
      </c>
      <c r="F27" s="165">
        <v>2405.67</v>
      </c>
      <c r="G27" s="165">
        <v>3189</v>
      </c>
      <c r="H27" s="165">
        <v>1690.17</v>
      </c>
      <c r="I27" s="165">
        <v>2801</v>
      </c>
      <c r="J27" s="165">
        <v>1484.53</v>
      </c>
      <c r="K27" s="165">
        <v>2292</v>
      </c>
      <c r="L27" s="165">
        <v>1214.76</v>
      </c>
      <c r="M27" s="237"/>
      <c r="N27" s="15" t="b">
        <v>1</v>
      </c>
      <c r="O27" s="15" t="b">
        <v>1</v>
      </c>
      <c r="P27" s="15" t="b">
        <v>1</v>
      </c>
      <c r="Q27" s="15" t="b">
        <v>1</v>
      </c>
      <c r="R27" s="15" t="b">
        <v>1</v>
      </c>
      <c r="S27" s="15" t="b">
        <v>1</v>
      </c>
      <c r="T27" s="15" t="b">
        <v>1</v>
      </c>
      <c r="U27" s="15" t="b">
        <v>1</v>
      </c>
      <c r="V27" s="15" t="b">
        <v>1</v>
      </c>
      <c r="W27" s="15" t="b">
        <v>1</v>
      </c>
    </row>
    <row r="28" spans="2:23" x14ac:dyDescent="0.15">
      <c r="B28" s="164" t="s">
        <v>78</v>
      </c>
      <c r="C28" s="165">
        <v>5829</v>
      </c>
      <c r="D28" s="165">
        <v>3089.3700000000003</v>
      </c>
      <c r="E28" s="165">
        <v>4635</v>
      </c>
      <c r="F28" s="165">
        <v>2456.5500000000002</v>
      </c>
      <c r="G28" s="165">
        <v>3265</v>
      </c>
      <c r="H28" s="165">
        <v>1730.45</v>
      </c>
      <c r="I28" s="165">
        <v>2863</v>
      </c>
      <c r="J28" s="165">
        <v>1517.39</v>
      </c>
      <c r="K28" s="165">
        <v>2348</v>
      </c>
      <c r="L28" s="165">
        <v>1244.44</v>
      </c>
      <c r="M28" s="237"/>
      <c r="N28" s="15" t="b">
        <v>1</v>
      </c>
      <c r="O28" s="15" t="b">
        <v>1</v>
      </c>
      <c r="P28" s="15" t="b">
        <v>1</v>
      </c>
      <c r="Q28" s="15" t="b">
        <v>1</v>
      </c>
      <c r="R28" s="15" t="b">
        <v>1</v>
      </c>
      <c r="S28" s="15" t="b">
        <v>1</v>
      </c>
      <c r="T28" s="15" t="b">
        <v>1</v>
      </c>
      <c r="U28" s="15" t="b">
        <v>1</v>
      </c>
      <c r="V28" s="15" t="b">
        <v>1</v>
      </c>
      <c r="W28" s="15" t="b">
        <v>1</v>
      </c>
    </row>
    <row r="29" spans="2:23" x14ac:dyDescent="0.15">
      <c r="B29" s="164" t="s">
        <v>79</v>
      </c>
      <c r="C29" s="165">
        <v>5944</v>
      </c>
      <c r="D29" s="165">
        <v>3150.32</v>
      </c>
      <c r="E29" s="165">
        <v>4733</v>
      </c>
      <c r="F29" s="165">
        <v>2508.4900000000002</v>
      </c>
      <c r="G29" s="165">
        <v>3347</v>
      </c>
      <c r="H29" s="165">
        <v>1773.91</v>
      </c>
      <c r="I29" s="165">
        <v>2914</v>
      </c>
      <c r="J29" s="165">
        <v>1544.42</v>
      </c>
      <c r="K29" s="165">
        <v>2403</v>
      </c>
      <c r="L29" s="165">
        <v>1273.5900000000001</v>
      </c>
      <c r="M29" s="237"/>
      <c r="N29" s="15" t="b">
        <v>1</v>
      </c>
      <c r="O29" s="15" t="b">
        <v>1</v>
      </c>
      <c r="P29" s="15" t="b">
        <v>1</v>
      </c>
      <c r="Q29" s="15" t="b">
        <v>1</v>
      </c>
      <c r="R29" s="15" t="b">
        <v>1</v>
      </c>
      <c r="S29" s="15" t="b">
        <v>1</v>
      </c>
      <c r="T29" s="15" t="b">
        <v>1</v>
      </c>
      <c r="U29" s="15" t="b">
        <v>1</v>
      </c>
      <c r="V29" s="15" t="b">
        <v>1</v>
      </c>
      <c r="W29" s="15" t="b">
        <v>1</v>
      </c>
    </row>
    <row r="30" spans="2:23" x14ac:dyDescent="0.15">
      <c r="B30" s="164" t="s">
        <v>80</v>
      </c>
      <c r="C30" s="165">
        <v>6060</v>
      </c>
      <c r="D30" s="165">
        <v>3211.8</v>
      </c>
      <c r="E30" s="165">
        <v>4832</v>
      </c>
      <c r="F30" s="165">
        <v>2560.96</v>
      </c>
      <c r="G30" s="165">
        <v>3424</v>
      </c>
      <c r="H30" s="165">
        <v>1814.72</v>
      </c>
      <c r="I30" s="165">
        <v>2972</v>
      </c>
      <c r="J30" s="165">
        <v>1575.16</v>
      </c>
      <c r="K30" s="165">
        <v>2458</v>
      </c>
      <c r="L30" s="165">
        <v>1302.74</v>
      </c>
      <c r="M30" s="237"/>
      <c r="N30" s="15" t="b">
        <v>1</v>
      </c>
      <c r="O30" s="15" t="b">
        <v>1</v>
      </c>
      <c r="P30" s="15" t="b">
        <v>1</v>
      </c>
      <c r="Q30" s="15" t="b">
        <v>1</v>
      </c>
      <c r="R30" s="15" t="b">
        <v>1</v>
      </c>
      <c r="S30" s="15" t="b">
        <v>1</v>
      </c>
      <c r="T30" s="15" t="b">
        <v>1</v>
      </c>
      <c r="U30" s="15" t="b">
        <v>1</v>
      </c>
      <c r="V30" s="15" t="b">
        <v>1</v>
      </c>
      <c r="W30" s="15" t="b">
        <v>1</v>
      </c>
    </row>
    <row r="31" spans="2:23" x14ac:dyDescent="0.15">
      <c r="B31" s="164" t="s">
        <v>81</v>
      </c>
      <c r="C31" s="165">
        <v>6180</v>
      </c>
      <c r="D31" s="165">
        <v>3275.4</v>
      </c>
      <c r="E31" s="165">
        <v>4930</v>
      </c>
      <c r="F31" s="165">
        <v>2612.9</v>
      </c>
      <c r="G31" s="165">
        <v>3496</v>
      </c>
      <c r="H31" s="165">
        <v>1852.88</v>
      </c>
      <c r="I31" s="165">
        <v>3027</v>
      </c>
      <c r="J31" s="165">
        <v>1604.3100000000002</v>
      </c>
      <c r="K31" s="165">
        <v>2512</v>
      </c>
      <c r="L31" s="165">
        <v>1331.3600000000001</v>
      </c>
      <c r="M31" s="237"/>
      <c r="N31" s="15" t="b">
        <v>1</v>
      </c>
      <c r="O31" s="15" t="b">
        <v>1</v>
      </c>
      <c r="P31" s="15" t="b">
        <v>1</v>
      </c>
      <c r="Q31" s="15" t="b">
        <v>1</v>
      </c>
      <c r="R31" s="15" t="b">
        <v>1</v>
      </c>
      <c r="S31" s="15" t="b">
        <v>1</v>
      </c>
      <c r="T31" s="15" t="b">
        <v>1</v>
      </c>
      <c r="U31" s="15" t="b">
        <v>1</v>
      </c>
      <c r="V31" s="15" t="b">
        <v>1</v>
      </c>
      <c r="W31" s="15" t="b">
        <v>1</v>
      </c>
    </row>
    <row r="32" spans="2:23" x14ac:dyDescent="0.15">
      <c r="B32" s="164" t="s">
        <v>82</v>
      </c>
      <c r="C32" s="165">
        <v>6292</v>
      </c>
      <c r="D32" s="165">
        <v>3334.76</v>
      </c>
      <c r="E32" s="165">
        <v>5037</v>
      </c>
      <c r="F32" s="165">
        <v>2669.61</v>
      </c>
      <c r="G32" s="165">
        <v>3562</v>
      </c>
      <c r="H32" s="165">
        <v>1887.8600000000001</v>
      </c>
      <c r="I32" s="165">
        <v>3086</v>
      </c>
      <c r="J32" s="165">
        <v>1635.5800000000002</v>
      </c>
      <c r="K32" s="165">
        <v>2560</v>
      </c>
      <c r="L32" s="165">
        <v>1356.8000000000002</v>
      </c>
      <c r="M32" s="237"/>
      <c r="N32" s="15" t="b">
        <v>1</v>
      </c>
      <c r="O32" s="15" t="b">
        <v>1</v>
      </c>
      <c r="P32" s="15" t="b">
        <v>1</v>
      </c>
      <c r="Q32" s="15" t="b">
        <v>1</v>
      </c>
      <c r="R32" s="15" t="b">
        <v>1</v>
      </c>
      <c r="S32" s="15" t="b">
        <v>1</v>
      </c>
      <c r="T32" s="15" t="b">
        <v>1</v>
      </c>
      <c r="U32" s="15" t="b">
        <v>1</v>
      </c>
      <c r="V32" s="15" t="b">
        <v>1</v>
      </c>
      <c r="W32" s="15" t="b">
        <v>1</v>
      </c>
    </row>
    <row r="33" spans="2:23" x14ac:dyDescent="0.15">
      <c r="B33" s="164" t="s">
        <v>83</v>
      </c>
      <c r="C33" s="165">
        <v>6409</v>
      </c>
      <c r="D33" s="165">
        <v>3396.77</v>
      </c>
      <c r="E33" s="165">
        <v>5142</v>
      </c>
      <c r="F33" s="165">
        <v>2725.26</v>
      </c>
      <c r="G33" s="165">
        <v>3619</v>
      </c>
      <c r="H33" s="165">
        <v>1918.0700000000002</v>
      </c>
      <c r="I33" s="165">
        <v>3143</v>
      </c>
      <c r="J33" s="165">
        <v>1665.7900000000002</v>
      </c>
      <c r="K33" s="165">
        <v>2612</v>
      </c>
      <c r="L33" s="165">
        <v>1384.3600000000001</v>
      </c>
      <c r="M33" s="237"/>
      <c r="N33" s="15" t="b">
        <v>1</v>
      </c>
      <c r="O33" s="15" t="b">
        <v>1</v>
      </c>
      <c r="P33" s="15" t="b">
        <v>1</v>
      </c>
      <c r="Q33" s="15" t="b">
        <v>1</v>
      </c>
      <c r="R33" s="15" t="b">
        <v>1</v>
      </c>
      <c r="S33" s="15" t="b">
        <v>1</v>
      </c>
      <c r="T33" s="15" t="b">
        <v>1</v>
      </c>
      <c r="U33" s="15" t="b">
        <v>1</v>
      </c>
      <c r="V33" s="15" t="b">
        <v>1</v>
      </c>
      <c r="W33" s="15" t="b">
        <v>1</v>
      </c>
    </row>
    <row r="34" spans="2:23" x14ac:dyDescent="0.15">
      <c r="B34" s="164" t="s">
        <v>84</v>
      </c>
      <c r="C34" s="165">
        <v>6527</v>
      </c>
      <c r="D34" s="165">
        <v>3459.3100000000004</v>
      </c>
      <c r="E34" s="165">
        <v>5251</v>
      </c>
      <c r="F34" s="165">
        <v>2783.03</v>
      </c>
      <c r="G34" s="165">
        <v>3680</v>
      </c>
      <c r="H34" s="165">
        <v>1950.4</v>
      </c>
      <c r="I34" s="165">
        <v>3200</v>
      </c>
      <c r="J34" s="165">
        <v>1696</v>
      </c>
      <c r="K34" s="165">
        <v>2658</v>
      </c>
      <c r="L34" s="165">
        <v>1408.74</v>
      </c>
      <c r="M34" s="237"/>
      <c r="N34" s="15" t="b">
        <v>1</v>
      </c>
      <c r="O34" s="15" t="b">
        <v>1</v>
      </c>
      <c r="P34" s="15" t="b">
        <v>1</v>
      </c>
      <c r="Q34" s="15" t="b">
        <v>1</v>
      </c>
      <c r="R34" s="15" t="b">
        <v>1</v>
      </c>
      <c r="S34" s="15" t="b">
        <v>1</v>
      </c>
      <c r="T34" s="15" t="b">
        <v>1</v>
      </c>
      <c r="U34" s="15" t="b">
        <v>1</v>
      </c>
      <c r="V34" s="15" t="b">
        <v>1</v>
      </c>
      <c r="W34" s="15" t="b">
        <v>1</v>
      </c>
    </row>
    <row r="35" spans="2:23" x14ac:dyDescent="0.15">
      <c r="B35" s="164" t="s">
        <v>85</v>
      </c>
      <c r="C35" s="165">
        <v>6639</v>
      </c>
      <c r="D35" s="165">
        <v>3518.67</v>
      </c>
      <c r="E35" s="165">
        <v>5353</v>
      </c>
      <c r="F35" s="165">
        <v>2837.09</v>
      </c>
      <c r="G35" s="165">
        <v>3739</v>
      </c>
      <c r="H35" s="165">
        <v>1981.67</v>
      </c>
      <c r="I35" s="165">
        <v>3260</v>
      </c>
      <c r="J35" s="165">
        <v>1727.8000000000002</v>
      </c>
      <c r="K35" s="165">
        <v>2712</v>
      </c>
      <c r="L35" s="165">
        <v>1437.3600000000001</v>
      </c>
      <c r="M35" s="237"/>
      <c r="N35" s="15" t="b">
        <v>1</v>
      </c>
      <c r="O35" s="15" t="b">
        <v>1</v>
      </c>
      <c r="P35" s="15" t="b">
        <v>1</v>
      </c>
      <c r="Q35" s="15" t="b">
        <v>1</v>
      </c>
      <c r="R35" s="15" t="b">
        <v>1</v>
      </c>
      <c r="S35" s="15" t="b">
        <v>1</v>
      </c>
      <c r="T35" s="15" t="b">
        <v>1</v>
      </c>
      <c r="U35" s="15" t="b">
        <v>1</v>
      </c>
      <c r="V35" s="15" t="b">
        <v>1</v>
      </c>
      <c r="W35" s="15" t="b">
        <v>1</v>
      </c>
    </row>
    <row r="36" spans="2:23" x14ac:dyDescent="0.15">
      <c r="B36" s="164" t="s">
        <v>86</v>
      </c>
      <c r="C36" s="165">
        <v>6756</v>
      </c>
      <c r="D36" s="165">
        <v>3580.6800000000003</v>
      </c>
      <c r="E36" s="165">
        <v>5465</v>
      </c>
      <c r="F36" s="165">
        <v>2896.4500000000003</v>
      </c>
      <c r="G36" s="165">
        <v>3800</v>
      </c>
      <c r="H36" s="165">
        <v>2014</v>
      </c>
      <c r="I36" s="165">
        <v>3317</v>
      </c>
      <c r="J36" s="165">
        <v>1758.01</v>
      </c>
      <c r="K36" s="165">
        <v>2757</v>
      </c>
      <c r="L36" s="165">
        <v>1461.21</v>
      </c>
      <c r="M36" s="237"/>
      <c r="N36" s="15" t="b">
        <v>1</v>
      </c>
      <c r="O36" s="15" t="b">
        <v>1</v>
      </c>
      <c r="P36" s="15" t="b">
        <v>1</v>
      </c>
      <c r="Q36" s="15" t="b">
        <v>1</v>
      </c>
      <c r="R36" s="15" t="b">
        <v>1</v>
      </c>
      <c r="S36" s="15" t="b">
        <v>1</v>
      </c>
      <c r="T36" s="15" t="b">
        <v>1</v>
      </c>
      <c r="U36" s="15" t="b">
        <v>1</v>
      </c>
      <c r="V36" s="15" t="b">
        <v>1</v>
      </c>
      <c r="W36" s="15" t="b">
        <v>1</v>
      </c>
    </row>
    <row r="37" spans="2:23" x14ac:dyDescent="0.15">
      <c r="B37" s="164" t="s">
        <v>87</v>
      </c>
      <c r="C37" s="165">
        <v>6992</v>
      </c>
      <c r="D37" s="165">
        <v>3705.76</v>
      </c>
      <c r="E37" s="165">
        <v>5678</v>
      </c>
      <c r="F37" s="165">
        <v>3009.34</v>
      </c>
      <c r="G37" s="165">
        <v>3943</v>
      </c>
      <c r="H37" s="165">
        <v>2089.79</v>
      </c>
      <c r="I37" s="165">
        <v>3440</v>
      </c>
      <c r="J37" s="165">
        <v>1823.2</v>
      </c>
      <c r="K37" s="165">
        <v>2864</v>
      </c>
      <c r="L37" s="165">
        <v>1517.92</v>
      </c>
      <c r="M37" s="237"/>
      <c r="N37" s="15" t="b">
        <v>1</v>
      </c>
      <c r="O37" s="15" t="b">
        <v>1</v>
      </c>
      <c r="P37" s="15" t="b">
        <v>1</v>
      </c>
      <c r="Q37" s="15" t="b">
        <v>1</v>
      </c>
      <c r="R37" s="15" t="b">
        <v>1</v>
      </c>
      <c r="S37" s="15" t="b">
        <v>1</v>
      </c>
      <c r="T37" s="15" t="b">
        <v>1</v>
      </c>
      <c r="U37" s="15" t="b">
        <v>1</v>
      </c>
      <c r="V37" s="15" t="b">
        <v>1</v>
      </c>
      <c r="W37" s="15" t="b">
        <v>1</v>
      </c>
    </row>
    <row r="38" spans="2:23" x14ac:dyDescent="0.15">
      <c r="B38" s="164" t="s">
        <v>88</v>
      </c>
      <c r="C38" s="165">
        <v>7226</v>
      </c>
      <c r="D38" s="165">
        <v>3829.78</v>
      </c>
      <c r="E38" s="165">
        <v>5891</v>
      </c>
      <c r="F38" s="165">
        <v>3122.23</v>
      </c>
      <c r="G38" s="165">
        <v>4087</v>
      </c>
      <c r="H38" s="165">
        <v>2166.11</v>
      </c>
      <c r="I38" s="165">
        <v>3570</v>
      </c>
      <c r="J38" s="165">
        <v>1892.1000000000001</v>
      </c>
      <c r="K38" s="165">
        <v>2963</v>
      </c>
      <c r="L38" s="165">
        <v>1570.39</v>
      </c>
      <c r="M38" s="237"/>
      <c r="N38" s="15" t="b">
        <v>1</v>
      </c>
      <c r="O38" s="15" t="b">
        <v>1</v>
      </c>
      <c r="P38" s="15" t="b">
        <v>1</v>
      </c>
      <c r="Q38" s="15" t="b">
        <v>1</v>
      </c>
      <c r="R38" s="15" t="b">
        <v>1</v>
      </c>
      <c r="S38" s="15" t="b">
        <v>1</v>
      </c>
      <c r="T38" s="15" t="b">
        <v>1</v>
      </c>
      <c r="U38" s="15" t="b">
        <v>1</v>
      </c>
      <c r="V38" s="15" t="b">
        <v>1</v>
      </c>
      <c r="W38" s="15" t="b">
        <v>1</v>
      </c>
    </row>
    <row r="39" spans="2:23" x14ac:dyDescent="0.15">
      <c r="B39" s="164" t="s">
        <v>89</v>
      </c>
      <c r="C39" s="165">
        <v>7463</v>
      </c>
      <c r="D39" s="165">
        <v>3955.3900000000003</v>
      </c>
      <c r="E39" s="165">
        <v>6104</v>
      </c>
      <c r="F39" s="165">
        <v>3235.1200000000003</v>
      </c>
      <c r="G39" s="165">
        <v>4231</v>
      </c>
      <c r="H39" s="165">
        <v>2242.4300000000003</v>
      </c>
      <c r="I39" s="165">
        <v>3695</v>
      </c>
      <c r="J39" s="165">
        <v>1958.3500000000001</v>
      </c>
      <c r="K39" s="165">
        <v>3068</v>
      </c>
      <c r="L39" s="165">
        <v>1626.0400000000002</v>
      </c>
      <c r="M39" s="237"/>
      <c r="N39" s="15" t="b">
        <v>1</v>
      </c>
      <c r="O39" s="15" t="b">
        <v>1</v>
      </c>
      <c r="P39" s="15" t="b">
        <v>1</v>
      </c>
      <c r="Q39" s="15" t="b">
        <v>1</v>
      </c>
      <c r="R39" s="15" t="b">
        <v>1</v>
      </c>
      <c r="S39" s="15" t="b">
        <v>1</v>
      </c>
      <c r="T39" s="15" t="b">
        <v>1</v>
      </c>
      <c r="U39" s="15" t="b">
        <v>1</v>
      </c>
      <c r="V39" s="15" t="b">
        <v>1</v>
      </c>
      <c r="W39" s="15" t="b">
        <v>1</v>
      </c>
    </row>
    <row r="40" spans="2:23" x14ac:dyDescent="0.15">
      <c r="B40" s="164" t="s">
        <v>90</v>
      </c>
      <c r="C40" s="165">
        <v>7699</v>
      </c>
      <c r="D40" s="165">
        <v>4080.4700000000003</v>
      </c>
      <c r="E40" s="165">
        <v>6323</v>
      </c>
      <c r="F40" s="165">
        <v>3351.19</v>
      </c>
      <c r="G40" s="165">
        <v>4372</v>
      </c>
      <c r="H40" s="165">
        <v>2317.1600000000003</v>
      </c>
      <c r="I40" s="165">
        <v>3817</v>
      </c>
      <c r="J40" s="165">
        <v>2023.01</v>
      </c>
      <c r="K40" s="165">
        <v>3173</v>
      </c>
      <c r="L40" s="165">
        <v>1681.69</v>
      </c>
      <c r="M40" s="237"/>
      <c r="N40" s="15" t="b">
        <v>1</v>
      </c>
      <c r="O40" s="15" t="b">
        <v>1</v>
      </c>
      <c r="P40" s="15" t="b">
        <v>1</v>
      </c>
      <c r="Q40" s="15" t="b">
        <v>1</v>
      </c>
      <c r="R40" s="15" t="b">
        <v>1</v>
      </c>
      <c r="S40" s="15" t="b">
        <v>1</v>
      </c>
      <c r="T40" s="15" t="b">
        <v>1</v>
      </c>
      <c r="U40" s="15" t="b">
        <v>1</v>
      </c>
      <c r="V40" s="15" t="b">
        <v>1</v>
      </c>
      <c r="W40" s="15" t="b">
        <v>1</v>
      </c>
    </row>
    <row r="41" spans="2:23" x14ac:dyDescent="0.15">
      <c r="B41" s="164" t="s">
        <v>91</v>
      </c>
      <c r="C41" s="165">
        <v>7934</v>
      </c>
      <c r="D41" s="165">
        <v>4205.0200000000004</v>
      </c>
      <c r="E41" s="165">
        <v>6539</v>
      </c>
      <c r="F41" s="165">
        <v>3465.67</v>
      </c>
      <c r="G41" s="165">
        <v>4517</v>
      </c>
      <c r="H41" s="165">
        <v>2394.0100000000002</v>
      </c>
      <c r="I41" s="165">
        <v>3943</v>
      </c>
      <c r="J41" s="165">
        <v>2089.79</v>
      </c>
      <c r="K41" s="165">
        <v>3272</v>
      </c>
      <c r="L41" s="165">
        <v>1734.16</v>
      </c>
      <c r="M41" s="237"/>
      <c r="N41" s="15" t="b">
        <v>1</v>
      </c>
      <c r="O41" s="15" t="b">
        <v>1</v>
      </c>
      <c r="P41" s="15" t="b">
        <v>1</v>
      </c>
      <c r="Q41" s="15" t="b">
        <v>1</v>
      </c>
      <c r="R41" s="15" t="b">
        <v>1</v>
      </c>
      <c r="S41" s="15" t="b">
        <v>1</v>
      </c>
      <c r="T41" s="15" t="b">
        <v>1</v>
      </c>
      <c r="U41" s="15" t="b">
        <v>1</v>
      </c>
      <c r="V41" s="15" t="b">
        <v>1</v>
      </c>
      <c r="W41" s="15" t="b">
        <v>1</v>
      </c>
    </row>
    <row r="42" spans="2:23" x14ac:dyDescent="0.15">
      <c r="B42" s="164" t="s">
        <v>92</v>
      </c>
      <c r="C42" s="165">
        <v>8160</v>
      </c>
      <c r="D42" s="165">
        <v>4324.8</v>
      </c>
      <c r="E42" s="165">
        <v>6653</v>
      </c>
      <c r="F42" s="165">
        <v>3526.09</v>
      </c>
      <c r="G42" s="165">
        <v>4645</v>
      </c>
      <c r="H42" s="165">
        <v>2461.85</v>
      </c>
      <c r="I42" s="165">
        <v>4055</v>
      </c>
      <c r="J42" s="165">
        <v>2149.15</v>
      </c>
      <c r="K42" s="165">
        <v>3330</v>
      </c>
      <c r="L42" s="165">
        <v>1764.9</v>
      </c>
      <c r="M42" s="237"/>
      <c r="N42" s="15" t="b">
        <v>1</v>
      </c>
      <c r="O42" s="15" t="b">
        <v>1</v>
      </c>
      <c r="P42" s="15" t="b">
        <v>1</v>
      </c>
      <c r="Q42" s="15" t="b">
        <v>1</v>
      </c>
      <c r="R42" s="15" t="b">
        <v>1</v>
      </c>
      <c r="S42" s="15" t="b">
        <v>1</v>
      </c>
      <c r="T42" s="15" t="b">
        <v>1</v>
      </c>
      <c r="U42" s="15" t="b">
        <v>1</v>
      </c>
      <c r="V42" s="15" t="b">
        <v>1</v>
      </c>
      <c r="W42" s="15" t="b">
        <v>1</v>
      </c>
    </row>
    <row r="43" spans="2:23" x14ac:dyDescent="0.15">
      <c r="B43" s="164" t="s">
        <v>93</v>
      </c>
      <c r="C43" s="165">
        <v>8387</v>
      </c>
      <c r="D43" s="165">
        <v>4445.1100000000006</v>
      </c>
      <c r="E43" s="165">
        <v>6772</v>
      </c>
      <c r="F43" s="165">
        <v>3589.1600000000003</v>
      </c>
      <c r="G43" s="165">
        <v>4773</v>
      </c>
      <c r="H43" s="165">
        <v>2529.69</v>
      </c>
      <c r="I43" s="165">
        <v>4166</v>
      </c>
      <c r="J43" s="165">
        <v>2207.98</v>
      </c>
      <c r="K43" s="165">
        <v>3390</v>
      </c>
      <c r="L43" s="165">
        <v>1796.7</v>
      </c>
      <c r="M43" s="237"/>
      <c r="N43" s="15" t="b">
        <v>1</v>
      </c>
      <c r="O43" s="15" t="b">
        <v>1</v>
      </c>
      <c r="P43" s="15" t="b">
        <v>1</v>
      </c>
      <c r="Q43" s="15" t="b">
        <v>1</v>
      </c>
      <c r="R43" s="15" t="b">
        <v>1</v>
      </c>
      <c r="S43" s="15" t="b">
        <v>1</v>
      </c>
      <c r="T43" s="15" t="b">
        <v>1</v>
      </c>
      <c r="U43" s="15" t="b">
        <v>1</v>
      </c>
      <c r="V43" s="15" t="b">
        <v>1</v>
      </c>
      <c r="W43" s="15" t="b">
        <v>1</v>
      </c>
    </row>
    <row r="44" spans="2:23" x14ac:dyDescent="0.15">
      <c r="B44" s="164" t="s">
        <v>94</v>
      </c>
      <c r="C44" s="165">
        <v>8616</v>
      </c>
      <c r="D44" s="165">
        <v>4566.4800000000005</v>
      </c>
      <c r="E44" s="165">
        <v>6892</v>
      </c>
      <c r="F44" s="165">
        <v>3652.76</v>
      </c>
      <c r="G44" s="165">
        <v>4903</v>
      </c>
      <c r="H44" s="165">
        <v>2598.59</v>
      </c>
      <c r="I44" s="165">
        <v>4281</v>
      </c>
      <c r="J44" s="165">
        <v>2268.9300000000003</v>
      </c>
      <c r="K44" s="165">
        <v>3450</v>
      </c>
      <c r="L44" s="165">
        <v>1828.5</v>
      </c>
      <c r="M44" s="237"/>
      <c r="N44" s="15" t="b">
        <v>1</v>
      </c>
      <c r="O44" s="15" t="b">
        <v>1</v>
      </c>
      <c r="P44" s="15" t="b">
        <v>1</v>
      </c>
      <c r="Q44" s="15" t="b">
        <v>1</v>
      </c>
      <c r="R44" s="15" t="b">
        <v>1</v>
      </c>
      <c r="S44" s="15" t="b">
        <v>1</v>
      </c>
      <c r="T44" s="15" t="b">
        <v>1</v>
      </c>
      <c r="U44" s="15" t="b">
        <v>1</v>
      </c>
      <c r="V44" s="15" t="b">
        <v>1</v>
      </c>
      <c r="W44" s="15" t="b">
        <v>1</v>
      </c>
    </row>
    <row r="45" spans="2:23" x14ac:dyDescent="0.15">
      <c r="B45" s="164" t="s">
        <v>95</v>
      </c>
      <c r="C45" s="165">
        <v>8846</v>
      </c>
      <c r="D45" s="165">
        <v>4688.38</v>
      </c>
      <c r="E45" s="165">
        <v>7009</v>
      </c>
      <c r="F45" s="165">
        <v>3714.77</v>
      </c>
      <c r="G45" s="165">
        <v>5032</v>
      </c>
      <c r="H45" s="165">
        <v>2666.96</v>
      </c>
      <c r="I45" s="165">
        <v>4392</v>
      </c>
      <c r="J45" s="165">
        <v>2327.7600000000002</v>
      </c>
      <c r="K45" s="165">
        <v>3509</v>
      </c>
      <c r="L45" s="165">
        <v>1859.77</v>
      </c>
      <c r="M45" s="237"/>
      <c r="N45" s="15" t="b">
        <v>1</v>
      </c>
      <c r="O45" s="15" t="b">
        <v>1</v>
      </c>
      <c r="P45" s="15" t="b">
        <v>1</v>
      </c>
      <c r="Q45" s="15" t="b">
        <v>1</v>
      </c>
      <c r="R45" s="15" t="b">
        <v>1</v>
      </c>
      <c r="S45" s="15" t="b">
        <v>1</v>
      </c>
      <c r="T45" s="15" t="b">
        <v>1</v>
      </c>
      <c r="U45" s="15" t="b">
        <v>1</v>
      </c>
      <c r="V45" s="15" t="b">
        <v>1</v>
      </c>
      <c r="W45" s="15" t="b">
        <v>1</v>
      </c>
    </row>
    <row r="46" spans="2:23" x14ac:dyDescent="0.15">
      <c r="B46" s="164" t="s">
        <v>96</v>
      </c>
      <c r="C46" s="165">
        <v>9073</v>
      </c>
      <c r="D46" s="165">
        <v>4808.6900000000005</v>
      </c>
      <c r="E46" s="165">
        <v>7127</v>
      </c>
      <c r="F46" s="165">
        <v>3777.3100000000004</v>
      </c>
      <c r="G46" s="165">
        <v>5161</v>
      </c>
      <c r="H46" s="165">
        <v>2735.33</v>
      </c>
      <c r="I46" s="165">
        <v>4503</v>
      </c>
      <c r="J46" s="165">
        <v>2386.59</v>
      </c>
      <c r="K46" s="165">
        <v>3570</v>
      </c>
      <c r="L46" s="165">
        <v>1892.1000000000001</v>
      </c>
      <c r="M46" s="237"/>
      <c r="N46" s="15" t="b">
        <v>1</v>
      </c>
      <c r="O46" s="15" t="b">
        <v>1</v>
      </c>
      <c r="P46" s="15" t="b">
        <v>1</v>
      </c>
      <c r="Q46" s="15" t="b">
        <v>1</v>
      </c>
      <c r="R46" s="15" t="b">
        <v>1</v>
      </c>
      <c r="S46" s="15" t="b">
        <v>1</v>
      </c>
      <c r="T46" s="15" t="b">
        <v>1</v>
      </c>
      <c r="U46" s="15" t="b">
        <v>1</v>
      </c>
      <c r="V46" s="15" t="b">
        <v>1</v>
      </c>
      <c r="W46" s="15" t="b">
        <v>1</v>
      </c>
    </row>
    <row r="47" spans="2:23" x14ac:dyDescent="0.15">
      <c r="B47" s="164" t="s">
        <v>97</v>
      </c>
      <c r="C47" s="165">
        <v>9391</v>
      </c>
      <c r="D47" s="165">
        <v>4977.2300000000005</v>
      </c>
      <c r="E47" s="165">
        <v>7403</v>
      </c>
      <c r="F47" s="165">
        <v>3923.59</v>
      </c>
      <c r="G47" s="165">
        <v>5351</v>
      </c>
      <c r="H47" s="165">
        <v>2836.03</v>
      </c>
      <c r="I47" s="165">
        <v>4670</v>
      </c>
      <c r="J47" s="165">
        <v>2475.1</v>
      </c>
      <c r="K47" s="165">
        <v>3696</v>
      </c>
      <c r="L47" s="165">
        <v>1958.88</v>
      </c>
      <c r="M47" s="237"/>
      <c r="N47" s="15" t="b">
        <v>1</v>
      </c>
      <c r="O47" s="15" t="b">
        <v>1</v>
      </c>
      <c r="P47" s="15" t="b">
        <v>1</v>
      </c>
      <c r="Q47" s="15" t="b">
        <v>1</v>
      </c>
      <c r="R47" s="15" t="b">
        <v>1</v>
      </c>
      <c r="S47" s="15" t="b">
        <v>1</v>
      </c>
      <c r="T47" s="15" t="b">
        <v>1</v>
      </c>
      <c r="U47" s="15" t="b">
        <v>1</v>
      </c>
      <c r="V47" s="15" t="b">
        <v>1</v>
      </c>
      <c r="W47" s="15" t="b">
        <v>1</v>
      </c>
    </row>
    <row r="48" spans="2:23" x14ac:dyDescent="0.15">
      <c r="B48" s="164" t="s">
        <v>98</v>
      </c>
      <c r="C48" s="165">
        <v>9707</v>
      </c>
      <c r="D48" s="165">
        <v>5144.71</v>
      </c>
      <c r="E48" s="165">
        <v>7678</v>
      </c>
      <c r="F48" s="165">
        <v>4069.34</v>
      </c>
      <c r="G48" s="165">
        <v>5539</v>
      </c>
      <c r="H48" s="165">
        <v>2935.67</v>
      </c>
      <c r="I48" s="165">
        <v>4834</v>
      </c>
      <c r="J48" s="165">
        <v>2562.02</v>
      </c>
      <c r="K48" s="165">
        <v>3824</v>
      </c>
      <c r="L48" s="165">
        <v>2026.72</v>
      </c>
      <c r="M48" s="237"/>
      <c r="N48" s="15" t="b">
        <v>1</v>
      </c>
      <c r="O48" s="15" t="b">
        <v>1</v>
      </c>
      <c r="P48" s="15" t="b">
        <v>1</v>
      </c>
      <c r="Q48" s="15" t="b">
        <v>1</v>
      </c>
      <c r="R48" s="15" t="b">
        <v>1</v>
      </c>
      <c r="S48" s="15" t="b">
        <v>1</v>
      </c>
      <c r="T48" s="15" t="b">
        <v>1</v>
      </c>
      <c r="U48" s="15" t="b">
        <v>1</v>
      </c>
      <c r="V48" s="15" t="b">
        <v>1</v>
      </c>
      <c r="W48" s="15" t="b">
        <v>1</v>
      </c>
    </row>
    <row r="49" spans="2:23" x14ac:dyDescent="0.15">
      <c r="B49" s="164" t="s">
        <v>99</v>
      </c>
      <c r="C49" s="165">
        <v>10024</v>
      </c>
      <c r="D49" s="165">
        <v>5312.72</v>
      </c>
      <c r="E49" s="165">
        <v>7959</v>
      </c>
      <c r="F49" s="165">
        <v>4218.2700000000004</v>
      </c>
      <c r="G49" s="165">
        <v>5730</v>
      </c>
      <c r="H49" s="165">
        <v>3036.9</v>
      </c>
      <c r="I49" s="165">
        <v>5003</v>
      </c>
      <c r="J49" s="165">
        <v>2651.59</v>
      </c>
      <c r="K49" s="165">
        <v>3953</v>
      </c>
      <c r="L49" s="165">
        <v>2095.09</v>
      </c>
      <c r="M49" s="237"/>
      <c r="N49" s="15" t="b">
        <v>1</v>
      </c>
      <c r="O49" s="15" t="b">
        <v>1</v>
      </c>
      <c r="P49" s="15" t="b">
        <v>1</v>
      </c>
      <c r="Q49" s="15" t="b">
        <v>1</v>
      </c>
      <c r="R49" s="15" t="b">
        <v>1</v>
      </c>
      <c r="S49" s="15" t="b">
        <v>1</v>
      </c>
      <c r="T49" s="15" t="b">
        <v>1</v>
      </c>
      <c r="U49" s="15" t="b">
        <v>1</v>
      </c>
      <c r="V49" s="15" t="b">
        <v>1</v>
      </c>
      <c r="W49" s="15" t="b">
        <v>1</v>
      </c>
    </row>
    <row r="50" spans="2:23" x14ac:dyDescent="0.15">
      <c r="B50" s="164" t="s">
        <v>100</v>
      </c>
      <c r="C50" s="165">
        <v>10346</v>
      </c>
      <c r="D50" s="165">
        <v>5483.38</v>
      </c>
      <c r="E50" s="165">
        <v>8234</v>
      </c>
      <c r="F50" s="165">
        <v>4364.0200000000004</v>
      </c>
      <c r="G50" s="165">
        <v>5921</v>
      </c>
      <c r="H50" s="165">
        <v>3138.13</v>
      </c>
      <c r="I50" s="165">
        <v>5168</v>
      </c>
      <c r="J50" s="165">
        <v>2739.04</v>
      </c>
      <c r="K50" s="165">
        <v>4084</v>
      </c>
      <c r="L50" s="165">
        <v>2164.52</v>
      </c>
      <c r="M50" s="237"/>
      <c r="N50" s="15" t="b">
        <v>1</v>
      </c>
      <c r="O50" s="15" t="b">
        <v>1</v>
      </c>
      <c r="P50" s="15" t="b">
        <v>1</v>
      </c>
      <c r="Q50" s="15" t="b">
        <v>1</v>
      </c>
      <c r="R50" s="15" t="b">
        <v>1</v>
      </c>
      <c r="S50" s="15" t="b">
        <v>1</v>
      </c>
      <c r="T50" s="15" t="b">
        <v>1</v>
      </c>
      <c r="U50" s="15" t="b">
        <v>1</v>
      </c>
      <c r="V50" s="15" t="b">
        <v>1</v>
      </c>
      <c r="W50" s="15" t="b">
        <v>1</v>
      </c>
    </row>
    <row r="51" spans="2:23" x14ac:dyDescent="0.15">
      <c r="B51" s="164" t="s">
        <v>101</v>
      </c>
      <c r="C51" s="165">
        <v>10661</v>
      </c>
      <c r="D51" s="165">
        <v>5650.33</v>
      </c>
      <c r="E51" s="165">
        <v>8506</v>
      </c>
      <c r="F51" s="165">
        <v>4508.18</v>
      </c>
      <c r="G51" s="165">
        <v>6108</v>
      </c>
      <c r="H51" s="165">
        <v>3237.2400000000002</v>
      </c>
      <c r="I51" s="165">
        <v>5333</v>
      </c>
      <c r="J51" s="165">
        <v>2826.4900000000002</v>
      </c>
      <c r="K51" s="165">
        <v>4215</v>
      </c>
      <c r="L51" s="165">
        <v>2233.9500000000003</v>
      </c>
      <c r="M51" s="237"/>
      <c r="N51" s="15" t="b">
        <v>1</v>
      </c>
      <c r="O51" s="15" t="b">
        <v>1</v>
      </c>
      <c r="P51" s="15" t="b">
        <v>1</v>
      </c>
      <c r="Q51" s="15" t="b">
        <v>1</v>
      </c>
      <c r="R51" s="15" t="b">
        <v>1</v>
      </c>
      <c r="S51" s="15" t="b">
        <v>1</v>
      </c>
      <c r="T51" s="15" t="b">
        <v>1</v>
      </c>
      <c r="U51" s="15" t="b">
        <v>1</v>
      </c>
      <c r="V51" s="15" t="b">
        <v>1</v>
      </c>
      <c r="W51" s="15" t="b">
        <v>1</v>
      </c>
    </row>
    <row r="52" spans="2:23" x14ac:dyDescent="0.15">
      <c r="B52" s="164" t="s">
        <v>102</v>
      </c>
      <c r="C52" s="165">
        <v>11224</v>
      </c>
      <c r="D52" s="165">
        <v>5948.72</v>
      </c>
      <c r="E52" s="165">
        <v>9078</v>
      </c>
      <c r="F52" s="165">
        <v>4811.34</v>
      </c>
      <c r="G52" s="165">
        <v>6507</v>
      </c>
      <c r="H52" s="165">
        <v>3448.71</v>
      </c>
      <c r="I52" s="165">
        <v>5694</v>
      </c>
      <c r="J52" s="165">
        <v>3017.82</v>
      </c>
      <c r="K52" s="165">
        <v>4521</v>
      </c>
      <c r="L52" s="165">
        <v>2396.13</v>
      </c>
      <c r="M52" s="237"/>
      <c r="N52" s="15" t="b">
        <v>1</v>
      </c>
      <c r="O52" s="15" t="b">
        <v>1</v>
      </c>
      <c r="P52" s="15" t="b">
        <v>1</v>
      </c>
      <c r="Q52" s="15" t="b">
        <v>1</v>
      </c>
      <c r="R52" s="15" t="b">
        <v>1</v>
      </c>
      <c r="S52" s="15" t="b">
        <v>1</v>
      </c>
      <c r="T52" s="15" t="b">
        <v>1</v>
      </c>
      <c r="U52" s="15" t="b">
        <v>1</v>
      </c>
      <c r="V52" s="15" t="b">
        <v>1</v>
      </c>
      <c r="W52" s="15" t="b">
        <v>1</v>
      </c>
    </row>
    <row r="53" spans="2:23" x14ac:dyDescent="0.15">
      <c r="B53" s="164" t="s">
        <v>103</v>
      </c>
      <c r="C53" s="165">
        <v>11790</v>
      </c>
      <c r="D53" s="165">
        <v>6248.7000000000007</v>
      </c>
      <c r="E53" s="165">
        <v>9654</v>
      </c>
      <c r="F53" s="165">
        <v>5116.62</v>
      </c>
      <c r="G53" s="165">
        <v>6904</v>
      </c>
      <c r="H53" s="165">
        <v>3659.1200000000003</v>
      </c>
      <c r="I53" s="165">
        <v>6059</v>
      </c>
      <c r="J53" s="165">
        <v>3211.27</v>
      </c>
      <c r="K53" s="165">
        <v>4832</v>
      </c>
      <c r="L53" s="165">
        <v>2560.96</v>
      </c>
      <c r="M53" s="237"/>
      <c r="N53" s="15" t="b">
        <v>1</v>
      </c>
      <c r="O53" s="15" t="b">
        <v>1</v>
      </c>
      <c r="P53" s="15" t="b">
        <v>1</v>
      </c>
      <c r="Q53" s="15" t="b">
        <v>1</v>
      </c>
      <c r="R53" s="15" t="b">
        <v>1</v>
      </c>
      <c r="S53" s="15" t="b">
        <v>1</v>
      </c>
      <c r="T53" s="15" t="b">
        <v>1</v>
      </c>
      <c r="U53" s="15" t="b">
        <v>1</v>
      </c>
      <c r="V53" s="15" t="b">
        <v>1</v>
      </c>
      <c r="W53" s="15" t="b">
        <v>1</v>
      </c>
    </row>
    <row r="54" spans="2:23" x14ac:dyDescent="0.15">
      <c r="B54" s="164" t="s">
        <v>35</v>
      </c>
      <c r="C54" s="165">
        <v>12358</v>
      </c>
      <c r="D54" s="165">
        <v>6549.7400000000007</v>
      </c>
      <c r="E54" s="165">
        <v>10226</v>
      </c>
      <c r="F54" s="165">
        <v>5419.7800000000007</v>
      </c>
      <c r="G54" s="165">
        <v>7303</v>
      </c>
      <c r="H54" s="165">
        <v>3870.59</v>
      </c>
      <c r="I54" s="165">
        <v>6420</v>
      </c>
      <c r="J54" s="165">
        <v>3402.6000000000004</v>
      </c>
      <c r="K54" s="165">
        <v>5143</v>
      </c>
      <c r="L54" s="165">
        <v>2725.79</v>
      </c>
      <c r="M54" s="237"/>
      <c r="N54" s="15" t="b">
        <v>1</v>
      </c>
      <c r="O54" s="15" t="b">
        <v>1</v>
      </c>
      <c r="P54" s="15" t="b">
        <v>1</v>
      </c>
      <c r="Q54" s="15" t="b">
        <v>1</v>
      </c>
      <c r="R54" s="15" t="b">
        <v>1</v>
      </c>
      <c r="S54" s="15" t="b">
        <v>1</v>
      </c>
      <c r="T54" s="15" t="b">
        <v>1</v>
      </c>
      <c r="U54" s="15" t="b">
        <v>1</v>
      </c>
      <c r="V54" s="15" t="b">
        <v>1</v>
      </c>
      <c r="W54" s="15" t="b">
        <v>1</v>
      </c>
    </row>
    <row r="55" spans="2:23" x14ac:dyDescent="0.15">
      <c r="B55" s="164" t="s">
        <v>36</v>
      </c>
      <c r="C55" s="165">
        <v>13037</v>
      </c>
      <c r="D55" s="165">
        <v>6909.6100000000006</v>
      </c>
      <c r="E55" s="165">
        <v>10824</v>
      </c>
      <c r="F55" s="165">
        <v>5736.72</v>
      </c>
      <c r="G55" s="165">
        <v>7719</v>
      </c>
      <c r="H55" s="165">
        <v>4091.07</v>
      </c>
      <c r="I55" s="165">
        <v>6801</v>
      </c>
      <c r="J55" s="165">
        <v>3604.53</v>
      </c>
      <c r="K55" s="165">
        <v>5461</v>
      </c>
      <c r="L55" s="165">
        <v>2894.33</v>
      </c>
      <c r="M55" s="237"/>
      <c r="N55" s="15" t="b">
        <v>1</v>
      </c>
      <c r="O55" s="15" t="b">
        <v>1</v>
      </c>
      <c r="P55" s="15" t="b">
        <v>1</v>
      </c>
      <c r="Q55" s="15" t="b">
        <v>1</v>
      </c>
      <c r="R55" s="15" t="b">
        <v>1</v>
      </c>
      <c r="S55" s="15" t="b">
        <v>1</v>
      </c>
      <c r="T55" s="15" t="b">
        <v>1</v>
      </c>
      <c r="U55" s="15" t="b">
        <v>1</v>
      </c>
      <c r="V55" s="15" t="b">
        <v>1</v>
      </c>
      <c r="W55" s="15" t="b">
        <v>1</v>
      </c>
    </row>
    <row r="56" spans="2:23" x14ac:dyDescent="0.15">
      <c r="B56" s="164" t="s">
        <v>37</v>
      </c>
      <c r="C56" s="165">
        <v>13778</v>
      </c>
      <c r="D56" s="165">
        <v>7302.34</v>
      </c>
      <c r="E56" s="165">
        <v>11429</v>
      </c>
      <c r="F56" s="165">
        <v>6057.37</v>
      </c>
      <c r="G56" s="165">
        <v>8137</v>
      </c>
      <c r="H56" s="165">
        <v>4312.6100000000006</v>
      </c>
      <c r="I56" s="165">
        <v>7199</v>
      </c>
      <c r="J56" s="165">
        <v>3815.4700000000003</v>
      </c>
      <c r="K56" s="165">
        <v>5781</v>
      </c>
      <c r="L56" s="165">
        <v>3063.9300000000003</v>
      </c>
      <c r="M56" s="237"/>
      <c r="N56" s="15" t="b">
        <v>1</v>
      </c>
      <c r="O56" s="15" t="b">
        <v>1</v>
      </c>
      <c r="P56" s="15" t="b">
        <v>1</v>
      </c>
      <c r="Q56" s="15" t="b">
        <v>1</v>
      </c>
      <c r="R56" s="15" t="b">
        <v>1</v>
      </c>
      <c r="S56" s="15" t="b">
        <v>1</v>
      </c>
      <c r="T56" s="15" t="b">
        <v>1</v>
      </c>
      <c r="U56" s="15" t="b">
        <v>1</v>
      </c>
      <c r="V56" s="15" t="b">
        <v>1</v>
      </c>
      <c r="W56" s="15" t="b">
        <v>1</v>
      </c>
    </row>
    <row r="57" spans="2:23" x14ac:dyDescent="0.15">
      <c r="B57" s="164" t="s">
        <v>38</v>
      </c>
      <c r="C57" s="165">
        <v>14523</v>
      </c>
      <c r="D57" s="165">
        <v>7697.1900000000005</v>
      </c>
      <c r="E57" s="165">
        <v>12076</v>
      </c>
      <c r="F57" s="165">
        <v>6400.2800000000007</v>
      </c>
      <c r="G57" s="165">
        <v>8573</v>
      </c>
      <c r="H57" s="165">
        <v>4543.6900000000005</v>
      </c>
      <c r="I57" s="165">
        <v>7589</v>
      </c>
      <c r="J57" s="165">
        <v>4022.17</v>
      </c>
      <c r="K57" s="165">
        <v>6104</v>
      </c>
      <c r="L57" s="165">
        <v>3235.1200000000003</v>
      </c>
      <c r="M57" s="237"/>
      <c r="N57" s="15" t="b">
        <v>1</v>
      </c>
      <c r="O57" s="15" t="b">
        <v>1</v>
      </c>
      <c r="P57" s="15" t="b">
        <v>1</v>
      </c>
      <c r="Q57" s="15" t="b">
        <v>1</v>
      </c>
      <c r="R57" s="15" t="b">
        <v>1</v>
      </c>
      <c r="S57" s="15" t="b">
        <v>1</v>
      </c>
      <c r="T57" s="15" t="b">
        <v>1</v>
      </c>
      <c r="U57" s="15" t="b">
        <v>1</v>
      </c>
      <c r="V57" s="15" t="b">
        <v>1</v>
      </c>
      <c r="W57" s="15" t="b">
        <v>1</v>
      </c>
    </row>
    <row r="58" spans="2:23" x14ac:dyDescent="0.15">
      <c r="B58" s="164" t="s">
        <v>39</v>
      </c>
      <c r="C58" s="165">
        <v>15309</v>
      </c>
      <c r="D58" s="165">
        <v>8113.77</v>
      </c>
      <c r="E58" s="165">
        <v>12773</v>
      </c>
      <c r="F58" s="165">
        <v>6769.6900000000005</v>
      </c>
      <c r="G58" s="165">
        <v>9031</v>
      </c>
      <c r="H58" s="165">
        <v>4786.43</v>
      </c>
      <c r="I58" s="165">
        <v>7991</v>
      </c>
      <c r="J58" s="165">
        <v>4235.2300000000005</v>
      </c>
      <c r="K58" s="165">
        <v>6426</v>
      </c>
      <c r="L58" s="165">
        <v>3405.78</v>
      </c>
      <c r="M58" s="237"/>
      <c r="N58" s="15" t="b">
        <v>1</v>
      </c>
      <c r="O58" s="15" t="b">
        <v>1</v>
      </c>
      <c r="P58" s="15" t="b">
        <v>1</v>
      </c>
      <c r="Q58" s="15" t="b">
        <v>1</v>
      </c>
      <c r="R58" s="15" t="b">
        <v>1</v>
      </c>
      <c r="S58" s="15" t="b">
        <v>1</v>
      </c>
      <c r="T58" s="15" t="b">
        <v>1</v>
      </c>
      <c r="U58" s="15" t="b">
        <v>1</v>
      </c>
      <c r="V58" s="15" t="b">
        <v>1</v>
      </c>
      <c r="W58" s="15" t="b">
        <v>1</v>
      </c>
    </row>
    <row r="59" spans="2:23" x14ac:dyDescent="0.15">
      <c r="B59" s="164" t="s">
        <v>40</v>
      </c>
      <c r="C59" s="165">
        <v>16129</v>
      </c>
      <c r="D59" s="165">
        <v>8548.3700000000008</v>
      </c>
      <c r="E59" s="165">
        <v>13486</v>
      </c>
      <c r="F59" s="165">
        <v>7147.58</v>
      </c>
      <c r="G59" s="165">
        <v>9633</v>
      </c>
      <c r="H59" s="165">
        <v>5105.4900000000007</v>
      </c>
      <c r="I59" s="165">
        <v>8411</v>
      </c>
      <c r="J59" s="165">
        <v>4457.83</v>
      </c>
      <c r="K59" s="165">
        <v>6752</v>
      </c>
      <c r="L59" s="165">
        <v>3578.5600000000004</v>
      </c>
      <c r="M59" s="237"/>
      <c r="N59" s="15" t="b">
        <v>1</v>
      </c>
      <c r="O59" s="15" t="b">
        <v>1</v>
      </c>
      <c r="P59" s="15" t="b">
        <v>1</v>
      </c>
      <c r="Q59" s="15" t="b">
        <v>1</v>
      </c>
      <c r="R59" s="15" t="b">
        <v>1</v>
      </c>
      <c r="S59" s="15" t="b">
        <v>1</v>
      </c>
      <c r="T59" s="15" t="b">
        <v>1</v>
      </c>
      <c r="U59" s="15" t="b">
        <v>1</v>
      </c>
      <c r="V59" s="15" t="b">
        <v>1</v>
      </c>
      <c r="W59" s="15" t="b">
        <v>1</v>
      </c>
    </row>
    <row r="60" spans="2:23" x14ac:dyDescent="0.15">
      <c r="B60" s="164" t="s">
        <v>41</v>
      </c>
      <c r="C60" s="165">
        <v>17164</v>
      </c>
      <c r="D60" s="165">
        <v>9096.92</v>
      </c>
      <c r="E60" s="165">
        <v>14308</v>
      </c>
      <c r="F60" s="165">
        <v>7583.2400000000007</v>
      </c>
      <c r="G60" s="165">
        <v>10318</v>
      </c>
      <c r="H60" s="165">
        <v>5468.54</v>
      </c>
      <c r="I60" s="165">
        <v>9001</v>
      </c>
      <c r="J60" s="165">
        <v>4770.5300000000007</v>
      </c>
      <c r="K60" s="165">
        <v>7157</v>
      </c>
      <c r="L60" s="165">
        <v>3793.21</v>
      </c>
      <c r="M60" s="237"/>
      <c r="N60" s="15" t="b">
        <v>1</v>
      </c>
      <c r="O60" s="15" t="b">
        <v>1</v>
      </c>
      <c r="P60" s="15" t="b">
        <v>1</v>
      </c>
      <c r="Q60" s="15" t="b">
        <v>1</v>
      </c>
      <c r="R60" s="15" t="b">
        <v>1</v>
      </c>
      <c r="S60" s="15" t="b">
        <v>1</v>
      </c>
      <c r="T60" s="15" t="b">
        <v>1</v>
      </c>
      <c r="U60" s="15" t="b">
        <v>1</v>
      </c>
      <c r="V60" s="15" t="b">
        <v>1</v>
      </c>
      <c r="W60" s="15" t="b">
        <v>1</v>
      </c>
    </row>
    <row r="61" spans="2:23" x14ac:dyDescent="0.15">
      <c r="B61" s="164" t="s">
        <v>42</v>
      </c>
      <c r="C61" s="165">
        <v>18532</v>
      </c>
      <c r="D61" s="165">
        <v>9821.9600000000009</v>
      </c>
      <c r="E61" s="165">
        <v>15453</v>
      </c>
      <c r="F61" s="165">
        <v>8190.09</v>
      </c>
      <c r="G61" s="165">
        <v>11147</v>
      </c>
      <c r="H61" s="165">
        <v>5907.91</v>
      </c>
      <c r="I61" s="165">
        <v>9696</v>
      </c>
      <c r="J61" s="165">
        <v>5138.88</v>
      </c>
      <c r="K61" s="165">
        <v>7733</v>
      </c>
      <c r="L61" s="165">
        <v>4098.49</v>
      </c>
      <c r="M61" s="237"/>
      <c r="N61" s="15" t="b">
        <v>1</v>
      </c>
      <c r="O61" s="15" t="b">
        <v>1</v>
      </c>
      <c r="P61" s="15" t="b">
        <v>1</v>
      </c>
      <c r="Q61" s="15" t="b">
        <v>1</v>
      </c>
      <c r="R61" s="15" t="b">
        <v>1</v>
      </c>
      <c r="S61" s="15" t="b">
        <v>1</v>
      </c>
      <c r="T61" s="15" t="b">
        <v>1</v>
      </c>
      <c r="U61" s="15" t="b">
        <v>1</v>
      </c>
      <c r="V61" s="15" t="b">
        <v>1</v>
      </c>
      <c r="W61" s="15" t="b">
        <v>1</v>
      </c>
    </row>
    <row r="62" spans="2:23" x14ac:dyDescent="0.15">
      <c r="B62" s="164" t="s">
        <v>43</v>
      </c>
      <c r="C62" s="165">
        <v>20097</v>
      </c>
      <c r="D62" s="165">
        <v>10651.41</v>
      </c>
      <c r="E62" s="165">
        <v>16755</v>
      </c>
      <c r="F62" s="165">
        <v>8880.15</v>
      </c>
      <c r="G62" s="165">
        <v>12091</v>
      </c>
      <c r="H62" s="165">
        <v>6408.2300000000005</v>
      </c>
      <c r="I62" s="165">
        <v>10518</v>
      </c>
      <c r="J62" s="165">
        <v>5574.54</v>
      </c>
      <c r="K62" s="165">
        <v>8388</v>
      </c>
      <c r="L62" s="165">
        <v>4445.6400000000003</v>
      </c>
      <c r="M62" s="237"/>
      <c r="N62" s="15" t="b">
        <v>1</v>
      </c>
      <c r="O62" s="15" t="b">
        <v>1</v>
      </c>
      <c r="P62" s="15" t="b">
        <v>1</v>
      </c>
      <c r="Q62" s="15" t="b">
        <v>1</v>
      </c>
      <c r="R62" s="15" t="b">
        <v>1</v>
      </c>
      <c r="S62" s="15" t="b">
        <v>1</v>
      </c>
      <c r="T62" s="15" t="b">
        <v>1</v>
      </c>
      <c r="U62" s="15" t="b">
        <v>1</v>
      </c>
      <c r="V62" s="15" t="b">
        <v>1</v>
      </c>
      <c r="W62" s="15" t="b">
        <v>1</v>
      </c>
    </row>
    <row r="63" spans="2:23" x14ac:dyDescent="0.15">
      <c r="B63" s="164" t="s">
        <v>44</v>
      </c>
      <c r="C63" s="165">
        <v>21949</v>
      </c>
      <c r="D63" s="165">
        <v>11632.970000000001</v>
      </c>
      <c r="E63" s="165">
        <v>18296</v>
      </c>
      <c r="F63" s="165">
        <v>9696.880000000001</v>
      </c>
      <c r="G63" s="165">
        <v>13202</v>
      </c>
      <c r="H63" s="165">
        <v>6997.06</v>
      </c>
      <c r="I63" s="165">
        <v>11484</v>
      </c>
      <c r="J63" s="165">
        <v>6086.52</v>
      </c>
      <c r="K63" s="165">
        <v>9162</v>
      </c>
      <c r="L63" s="165">
        <v>4855.8600000000006</v>
      </c>
      <c r="M63" s="237"/>
      <c r="N63" s="15" t="b">
        <v>1</v>
      </c>
      <c r="O63" s="15" t="b">
        <v>1</v>
      </c>
      <c r="P63" s="15" t="b">
        <v>1</v>
      </c>
      <c r="Q63" s="15" t="b">
        <v>1</v>
      </c>
      <c r="R63" s="15" t="b">
        <v>1</v>
      </c>
      <c r="S63" s="15" t="b">
        <v>1</v>
      </c>
      <c r="T63" s="15" t="b">
        <v>1</v>
      </c>
      <c r="U63" s="15" t="b">
        <v>1</v>
      </c>
      <c r="V63" s="15" t="b">
        <v>1</v>
      </c>
      <c r="W63" s="15" t="b">
        <v>1</v>
      </c>
    </row>
    <row r="64" spans="2:23" x14ac:dyDescent="0.15">
      <c r="B64" s="164" t="s">
        <v>45</v>
      </c>
      <c r="C64" s="165">
        <v>24054</v>
      </c>
      <c r="D64" s="165">
        <v>12748.62</v>
      </c>
      <c r="E64" s="165">
        <v>20353</v>
      </c>
      <c r="F64" s="165">
        <v>10787.09</v>
      </c>
      <c r="G64" s="165">
        <v>14393</v>
      </c>
      <c r="H64" s="165">
        <v>7628.29</v>
      </c>
      <c r="I64" s="165">
        <v>12654</v>
      </c>
      <c r="J64" s="165">
        <v>6706.62</v>
      </c>
      <c r="K64" s="165">
        <v>10071</v>
      </c>
      <c r="L64" s="165">
        <v>5337.63</v>
      </c>
      <c r="M64" s="237"/>
      <c r="N64" s="15" t="b">
        <v>1</v>
      </c>
      <c r="O64" s="15" t="b">
        <v>1</v>
      </c>
      <c r="P64" s="15" t="b">
        <v>1</v>
      </c>
      <c r="Q64" s="15" t="b">
        <v>1</v>
      </c>
      <c r="R64" s="15" t="b">
        <v>1</v>
      </c>
      <c r="S64" s="15" t="b">
        <v>1</v>
      </c>
      <c r="T64" s="15" t="b">
        <v>1</v>
      </c>
      <c r="U64" s="15" t="b">
        <v>1</v>
      </c>
      <c r="V64" s="15" t="b">
        <v>1</v>
      </c>
      <c r="W64" s="15" t="b">
        <v>1</v>
      </c>
    </row>
    <row r="65" spans="1:23" x14ac:dyDescent="0.15">
      <c r="B65" s="164" t="s">
        <v>46</v>
      </c>
      <c r="C65" s="165">
        <v>26495</v>
      </c>
      <c r="D65" s="165">
        <v>14042.35</v>
      </c>
      <c r="E65" s="165">
        <v>22436</v>
      </c>
      <c r="F65" s="165">
        <v>11891.08</v>
      </c>
      <c r="G65" s="165">
        <v>15943</v>
      </c>
      <c r="H65" s="165">
        <v>8449.7900000000009</v>
      </c>
      <c r="I65" s="165">
        <v>13924</v>
      </c>
      <c r="J65" s="165">
        <v>7379.72</v>
      </c>
      <c r="K65" s="165">
        <v>11104</v>
      </c>
      <c r="L65" s="165">
        <v>5885.12</v>
      </c>
      <c r="M65" s="237"/>
      <c r="N65" s="15" t="b">
        <v>1</v>
      </c>
      <c r="O65" s="15" t="b">
        <v>1</v>
      </c>
      <c r="P65" s="15" t="b">
        <v>1</v>
      </c>
      <c r="Q65" s="15" t="b">
        <v>1</v>
      </c>
      <c r="R65" s="15" t="b">
        <v>1</v>
      </c>
      <c r="S65" s="15" t="b">
        <v>1</v>
      </c>
      <c r="T65" s="15" t="b">
        <v>1</v>
      </c>
      <c r="U65" s="15" t="b">
        <v>1</v>
      </c>
      <c r="V65" s="15" t="b">
        <v>1</v>
      </c>
      <c r="W65" s="15" t="b">
        <v>1</v>
      </c>
    </row>
    <row r="66" spans="1:23" x14ac:dyDescent="0.15">
      <c r="B66" s="164" t="s">
        <v>47</v>
      </c>
      <c r="C66" s="165">
        <v>29313</v>
      </c>
      <c r="D66" s="165">
        <v>15535.890000000001</v>
      </c>
      <c r="E66" s="165">
        <v>24804</v>
      </c>
      <c r="F66" s="165">
        <v>13146.12</v>
      </c>
      <c r="G66" s="165">
        <v>17644</v>
      </c>
      <c r="H66" s="165">
        <v>9351.32</v>
      </c>
      <c r="I66" s="165">
        <v>15418</v>
      </c>
      <c r="J66" s="165">
        <v>8171.54</v>
      </c>
      <c r="K66" s="165">
        <v>12285</v>
      </c>
      <c r="L66" s="165">
        <v>6511.05</v>
      </c>
      <c r="M66" s="237"/>
      <c r="N66" s="15" t="b">
        <v>1</v>
      </c>
      <c r="O66" s="15" t="b">
        <v>1</v>
      </c>
      <c r="P66" s="15" t="b">
        <v>1</v>
      </c>
      <c r="Q66" s="15" t="b">
        <v>1</v>
      </c>
      <c r="R66" s="15" t="b">
        <v>1</v>
      </c>
      <c r="S66" s="15" t="b">
        <v>1</v>
      </c>
      <c r="T66" s="15" t="b">
        <v>1</v>
      </c>
      <c r="U66" s="15" t="b">
        <v>1</v>
      </c>
      <c r="V66" s="15" t="b">
        <v>1</v>
      </c>
      <c r="W66" s="15" t="b">
        <v>1</v>
      </c>
    </row>
    <row r="67" spans="1:23" x14ac:dyDescent="0.15">
      <c r="B67" s="164" t="s">
        <v>48</v>
      </c>
      <c r="C67" s="165">
        <v>32538</v>
      </c>
      <c r="D67" s="165">
        <v>17245.14</v>
      </c>
      <c r="E67" s="165">
        <v>27531</v>
      </c>
      <c r="F67" s="165">
        <v>14591.43</v>
      </c>
      <c r="G67" s="165">
        <v>19584</v>
      </c>
      <c r="H67" s="165">
        <v>10379.52</v>
      </c>
      <c r="I67" s="165">
        <v>17119</v>
      </c>
      <c r="J67" s="165">
        <v>9073.07</v>
      </c>
      <c r="K67" s="165">
        <v>13643</v>
      </c>
      <c r="L67" s="165">
        <v>7230.79</v>
      </c>
      <c r="M67" s="237"/>
      <c r="N67" s="15" t="b">
        <v>1</v>
      </c>
      <c r="O67" s="15" t="b">
        <v>1</v>
      </c>
      <c r="P67" s="15" t="b">
        <v>1</v>
      </c>
      <c r="Q67" s="15" t="b">
        <v>1</v>
      </c>
      <c r="R67" s="15" t="b">
        <v>1</v>
      </c>
      <c r="S67" s="15" t="b">
        <v>1</v>
      </c>
      <c r="T67" s="15" t="b">
        <v>1</v>
      </c>
      <c r="U67" s="15" t="b">
        <v>1</v>
      </c>
      <c r="V67" s="15" t="b">
        <v>1</v>
      </c>
      <c r="W67" s="15" t="b">
        <v>1</v>
      </c>
    </row>
    <row r="68" spans="1:23" x14ac:dyDescent="0.15">
      <c r="B68" s="164" t="s">
        <v>49</v>
      </c>
      <c r="C68" s="165">
        <v>36280</v>
      </c>
      <c r="D68" s="165">
        <v>19228.400000000001</v>
      </c>
      <c r="E68" s="165">
        <v>30694</v>
      </c>
      <c r="F68" s="165">
        <v>16267.820000000002</v>
      </c>
      <c r="G68" s="165">
        <v>21838</v>
      </c>
      <c r="H68" s="165">
        <v>11574.140000000001</v>
      </c>
      <c r="I68" s="165">
        <v>19028</v>
      </c>
      <c r="J68" s="165">
        <v>10084.84</v>
      </c>
      <c r="K68" s="165">
        <v>15219</v>
      </c>
      <c r="L68" s="165">
        <v>8066.0700000000006</v>
      </c>
      <c r="M68" s="237"/>
      <c r="N68" s="15" t="b">
        <v>1</v>
      </c>
      <c r="O68" s="15" t="b">
        <v>1</v>
      </c>
      <c r="P68" s="15" t="b">
        <v>1</v>
      </c>
      <c r="Q68" s="15" t="b">
        <v>1</v>
      </c>
      <c r="R68" s="15" t="b">
        <v>1</v>
      </c>
      <c r="S68" s="15" t="b">
        <v>1</v>
      </c>
      <c r="T68" s="15" t="b">
        <v>1</v>
      </c>
      <c r="U68" s="15" t="b">
        <v>1</v>
      </c>
      <c r="V68" s="15" t="b">
        <v>1</v>
      </c>
      <c r="W68" s="15" t="b">
        <v>1</v>
      </c>
    </row>
    <row r="69" spans="1:23" x14ac:dyDescent="0.15">
      <c r="B69" s="164" t="s">
        <v>104</v>
      </c>
      <c r="C69" s="165">
        <v>40498</v>
      </c>
      <c r="D69" s="165">
        <v>21463.940000000002</v>
      </c>
      <c r="E69" s="165">
        <v>35672</v>
      </c>
      <c r="F69" s="165">
        <v>18906.16</v>
      </c>
      <c r="G69" s="165">
        <v>25200</v>
      </c>
      <c r="H69" s="165">
        <v>13356</v>
      </c>
      <c r="I69" s="165">
        <v>21823</v>
      </c>
      <c r="J69" s="165">
        <v>11566.19</v>
      </c>
      <c r="K69" s="165">
        <v>16892</v>
      </c>
      <c r="L69" s="165">
        <v>8952.76</v>
      </c>
      <c r="M69" s="237"/>
      <c r="N69" s="15" t="b">
        <v>1</v>
      </c>
      <c r="O69" s="15" t="b">
        <v>1</v>
      </c>
      <c r="P69" s="15" t="b">
        <v>1</v>
      </c>
      <c r="Q69" s="15" t="b">
        <v>1</v>
      </c>
      <c r="R69" s="15" t="b">
        <v>1</v>
      </c>
      <c r="S69" s="15" t="b">
        <v>1</v>
      </c>
      <c r="T69" s="15" t="b">
        <v>1</v>
      </c>
      <c r="U69" s="15" t="b">
        <v>1</v>
      </c>
      <c r="V69" s="15" t="b">
        <v>1</v>
      </c>
      <c r="W69" s="15" t="b">
        <v>1</v>
      </c>
    </row>
    <row r="70" spans="1:23" x14ac:dyDescent="0.15">
      <c r="B70" s="164" t="s">
        <v>105</v>
      </c>
      <c r="C70" s="165">
        <v>47861</v>
      </c>
      <c r="D70" s="165">
        <v>25366.33</v>
      </c>
      <c r="E70" s="165">
        <v>42143</v>
      </c>
      <c r="F70" s="165">
        <v>22335.79</v>
      </c>
      <c r="G70" s="165">
        <v>29260</v>
      </c>
      <c r="H70" s="165">
        <v>15507.800000000001</v>
      </c>
      <c r="I70" s="165">
        <v>25231</v>
      </c>
      <c r="J70" s="165">
        <v>13372.43</v>
      </c>
      <c r="K70" s="165">
        <v>19494</v>
      </c>
      <c r="L70" s="165">
        <v>10331.82</v>
      </c>
      <c r="M70" s="237"/>
      <c r="N70" s="15" t="b">
        <v>1</v>
      </c>
      <c r="O70" s="15" t="b">
        <v>1</v>
      </c>
      <c r="P70" s="15" t="b">
        <v>1</v>
      </c>
      <c r="Q70" s="15" t="b">
        <v>1</v>
      </c>
      <c r="R70" s="15" t="b">
        <v>1</v>
      </c>
      <c r="S70" s="15" t="b">
        <v>1</v>
      </c>
      <c r="T70" s="15" t="b">
        <v>1</v>
      </c>
      <c r="U70" s="15" t="b">
        <v>1</v>
      </c>
      <c r="V70" s="15" t="b">
        <v>1</v>
      </c>
      <c r="W70" s="15" t="b">
        <v>1</v>
      </c>
    </row>
    <row r="71" spans="1:23" x14ac:dyDescent="0.15">
      <c r="B71" s="164" t="s">
        <v>106</v>
      </c>
      <c r="C71" s="165">
        <v>55409</v>
      </c>
      <c r="D71" s="165">
        <v>29366.77</v>
      </c>
      <c r="E71" s="165">
        <v>48769</v>
      </c>
      <c r="F71" s="165">
        <v>25847.57</v>
      </c>
      <c r="G71" s="165">
        <v>34170</v>
      </c>
      <c r="H71" s="165">
        <v>18110.100000000002</v>
      </c>
      <c r="I71" s="165">
        <v>29467</v>
      </c>
      <c r="J71" s="165">
        <v>15617.51</v>
      </c>
      <c r="K71" s="165">
        <v>22346</v>
      </c>
      <c r="L71" s="165">
        <v>11843.380000000001</v>
      </c>
      <c r="M71" s="237"/>
      <c r="N71" s="15" t="b">
        <v>1</v>
      </c>
      <c r="O71" s="15" t="b">
        <v>1</v>
      </c>
      <c r="P71" s="15" t="b">
        <v>1</v>
      </c>
      <c r="Q71" s="15" t="b">
        <v>1</v>
      </c>
      <c r="R71" s="15" t="b">
        <v>1</v>
      </c>
      <c r="S71" s="15" t="b">
        <v>1</v>
      </c>
      <c r="T71" s="15" t="b">
        <v>1</v>
      </c>
      <c r="U71" s="15" t="b">
        <v>1</v>
      </c>
      <c r="V71" s="15" t="b">
        <v>1</v>
      </c>
      <c r="W71" s="15" t="b">
        <v>1</v>
      </c>
    </row>
    <row r="72" spans="1:23" x14ac:dyDescent="0.15">
      <c r="B72" s="164" t="s">
        <v>107</v>
      </c>
      <c r="C72" s="165">
        <v>64433</v>
      </c>
      <c r="D72" s="165">
        <v>34149.490000000005</v>
      </c>
      <c r="E72" s="165">
        <v>55690</v>
      </c>
      <c r="F72" s="165">
        <v>29515.7</v>
      </c>
      <c r="G72" s="165">
        <v>39510</v>
      </c>
      <c r="H72" s="165">
        <v>20940.3</v>
      </c>
      <c r="I72" s="165">
        <v>34066</v>
      </c>
      <c r="J72" s="165">
        <v>18054.98</v>
      </c>
      <c r="K72" s="165">
        <v>25597</v>
      </c>
      <c r="L72" s="165">
        <v>13566.41</v>
      </c>
      <c r="M72" s="237"/>
      <c r="N72" s="15" t="b">
        <v>1</v>
      </c>
      <c r="O72" s="15" t="b">
        <v>1</v>
      </c>
      <c r="P72" s="15" t="b">
        <v>1</v>
      </c>
      <c r="Q72" s="15" t="b">
        <v>1</v>
      </c>
      <c r="R72" s="15" t="b">
        <v>1</v>
      </c>
      <c r="S72" s="15" t="b">
        <v>1</v>
      </c>
      <c r="T72" s="15" t="b">
        <v>1</v>
      </c>
      <c r="U72" s="15" t="b">
        <v>1</v>
      </c>
      <c r="V72" s="15" t="b">
        <v>1</v>
      </c>
      <c r="W72" s="15" t="b">
        <v>1</v>
      </c>
    </row>
    <row r="73" spans="1:23" x14ac:dyDescent="0.15">
      <c r="B73" s="164" t="s">
        <v>108</v>
      </c>
      <c r="C73" s="165">
        <v>73637</v>
      </c>
      <c r="D73" s="165">
        <v>39027.61</v>
      </c>
      <c r="E73" s="165">
        <v>63213</v>
      </c>
      <c r="F73" s="165">
        <v>33502.89</v>
      </c>
      <c r="G73" s="165">
        <v>46129</v>
      </c>
      <c r="H73" s="165">
        <v>24448.370000000003</v>
      </c>
      <c r="I73" s="165">
        <v>39776</v>
      </c>
      <c r="J73" s="165">
        <v>21081.280000000002</v>
      </c>
      <c r="K73" s="165">
        <v>29237</v>
      </c>
      <c r="L73" s="165">
        <v>15495.61</v>
      </c>
      <c r="M73" s="237"/>
      <c r="N73" s="15" t="b">
        <v>1</v>
      </c>
      <c r="O73" s="15" t="b">
        <v>1</v>
      </c>
      <c r="P73" s="15" t="b">
        <v>1</v>
      </c>
      <c r="Q73" s="15" t="b">
        <v>1</v>
      </c>
      <c r="R73" s="15" t="b">
        <v>1</v>
      </c>
      <c r="S73" s="15" t="b">
        <v>1</v>
      </c>
      <c r="T73" s="15" t="b">
        <v>1</v>
      </c>
      <c r="U73" s="15" t="b">
        <v>1</v>
      </c>
      <c r="V73" s="15" t="b">
        <v>1</v>
      </c>
      <c r="W73" s="15" t="b">
        <v>1</v>
      </c>
    </row>
    <row r="74" spans="1:23" x14ac:dyDescent="0.15">
      <c r="B74" s="164" t="s">
        <v>109</v>
      </c>
      <c r="C74" s="165">
        <v>83943</v>
      </c>
      <c r="D74" s="165">
        <v>44489.79</v>
      </c>
      <c r="E74" s="165">
        <v>72246</v>
      </c>
      <c r="F74" s="165">
        <v>38290.380000000005</v>
      </c>
      <c r="G74" s="165">
        <v>53174</v>
      </c>
      <c r="H74" s="165">
        <v>28182.22</v>
      </c>
      <c r="I74" s="165">
        <v>45857</v>
      </c>
      <c r="J74" s="165">
        <v>24304.210000000003</v>
      </c>
      <c r="K74" s="165">
        <v>33005</v>
      </c>
      <c r="L74" s="165">
        <v>17492.650000000001</v>
      </c>
      <c r="M74" s="237"/>
      <c r="N74" s="15" t="b">
        <v>1</v>
      </c>
      <c r="O74" s="15" t="b">
        <v>1</v>
      </c>
      <c r="P74" s="15" t="b">
        <v>1</v>
      </c>
      <c r="Q74" s="15" t="b">
        <v>1</v>
      </c>
      <c r="R74" s="15" t="b">
        <v>1</v>
      </c>
      <c r="S74" s="15" t="b">
        <v>1</v>
      </c>
      <c r="T74" s="15" t="b">
        <v>1</v>
      </c>
      <c r="U74" s="15" t="b">
        <v>1</v>
      </c>
      <c r="V74" s="15" t="b">
        <v>1</v>
      </c>
      <c r="W74" s="15" t="b">
        <v>1</v>
      </c>
    </row>
    <row r="75" spans="1:23" x14ac:dyDescent="0.15">
      <c r="B75" s="18"/>
      <c r="C75" s="19"/>
      <c r="D75" s="19"/>
      <c r="E75" s="19"/>
      <c r="F75" s="19"/>
      <c r="G75" s="19"/>
      <c r="H75" s="19"/>
      <c r="I75" s="19"/>
      <c r="J75" s="19"/>
      <c r="K75" s="13"/>
      <c r="L75" s="19"/>
      <c r="M75" s="85"/>
    </row>
    <row r="77" spans="1:23" ht="18" x14ac:dyDescent="0.15">
      <c r="A77" s="53"/>
      <c r="B77" s="54" t="s">
        <v>231</v>
      </c>
      <c r="C77" s="53"/>
      <c r="D77" s="53"/>
      <c r="E77" s="53"/>
      <c r="F77" s="53"/>
      <c r="G77" s="53"/>
      <c r="H77" s="53"/>
      <c r="I77" s="53"/>
      <c r="J77" s="53"/>
      <c r="K77" s="53"/>
      <c r="L77" s="53"/>
      <c r="M77" s="53"/>
    </row>
    <row r="79" spans="1:23" ht="15" customHeight="1" x14ac:dyDescent="0.15">
      <c r="B79" s="86" t="s">
        <v>4</v>
      </c>
      <c r="C79" s="252" t="s">
        <v>6</v>
      </c>
      <c r="D79" s="253"/>
      <c r="E79" s="252" t="s">
        <v>7</v>
      </c>
      <c r="F79" s="253"/>
      <c r="G79" s="252" t="s">
        <v>8</v>
      </c>
      <c r="H79" s="253"/>
      <c r="I79" s="252" t="s">
        <v>9</v>
      </c>
      <c r="J79" s="253"/>
      <c r="K79" s="252" t="s">
        <v>10</v>
      </c>
      <c r="L79" s="254"/>
      <c r="M79" s="237" t="str">
        <f>$M$4</f>
        <v>BUPA ALPHA CARE PREMIUM BOOKLET, EFFECTIVE JANUARY 1, 2023</v>
      </c>
    </row>
    <row r="80" spans="1:23" ht="29.25" customHeight="1" x14ac:dyDescent="0.15">
      <c r="B80" s="44" t="s">
        <v>227</v>
      </c>
      <c r="C80" s="232" t="s">
        <v>12</v>
      </c>
      <c r="D80" s="233"/>
      <c r="E80" s="232" t="s">
        <v>13</v>
      </c>
      <c r="F80" s="233"/>
      <c r="G80" s="232" t="s">
        <v>14</v>
      </c>
      <c r="H80" s="233"/>
      <c r="I80" s="232" t="s">
        <v>15</v>
      </c>
      <c r="J80" s="233"/>
      <c r="K80" s="232" t="s">
        <v>16</v>
      </c>
      <c r="L80" s="234"/>
      <c r="M80" s="237"/>
    </row>
    <row r="81" spans="2:23" ht="29.25" customHeight="1" x14ac:dyDescent="0.15">
      <c r="B81" s="45" t="s">
        <v>228</v>
      </c>
      <c r="C81" s="243" t="s">
        <v>13</v>
      </c>
      <c r="D81" s="244"/>
      <c r="E81" s="243" t="s">
        <v>60</v>
      </c>
      <c r="F81" s="244"/>
      <c r="G81" s="243" t="s">
        <v>15</v>
      </c>
      <c r="H81" s="244"/>
      <c r="I81" s="243" t="s">
        <v>16</v>
      </c>
      <c r="J81" s="244"/>
      <c r="K81" s="243" t="s">
        <v>61</v>
      </c>
      <c r="L81" s="245"/>
      <c r="M81" s="237"/>
    </row>
    <row r="82" spans="2:23" x14ac:dyDescent="0.15">
      <c r="B82" s="33" t="s">
        <v>18</v>
      </c>
      <c r="C82" s="34" t="s">
        <v>19</v>
      </c>
      <c r="D82" s="35" t="s">
        <v>20</v>
      </c>
      <c r="E82" s="34" t="s">
        <v>19</v>
      </c>
      <c r="F82" s="35" t="s">
        <v>20</v>
      </c>
      <c r="G82" s="34" t="s">
        <v>19</v>
      </c>
      <c r="H82" s="35" t="s">
        <v>20</v>
      </c>
      <c r="I82" s="34" t="s">
        <v>19</v>
      </c>
      <c r="J82" s="35" t="s">
        <v>20</v>
      </c>
      <c r="K82" s="34" t="s">
        <v>19</v>
      </c>
      <c r="L82" s="83" t="s">
        <v>20</v>
      </c>
      <c r="M82" s="237"/>
    </row>
    <row r="83" spans="2:23" x14ac:dyDescent="0.15">
      <c r="B83" s="33" t="s">
        <v>21</v>
      </c>
      <c r="C83" s="34" t="s">
        <v>22</v>
      </c>
      <c r="D83" s="35" t="s">
        <v>23</v>
      </c>
      <c r="E83" s="34" t="s">
        <v>22</v>
      </c>
      <c r="F83" s="35" t="s">
        <v>23</v>
      </c>
      <c r="G83" s="34" t="s">
        <v>22</v>
      </c>
      <c r="H83" s="35" t="s">
        <v>23</v>
      </c>
      <c r="I83" s="34" t="s">
        <v>22</v>
      </c>
      <c r="J83" s="35" t="s">
        <v>23</v>
      </c>
      <c r="K83" s="34" t="s">
        <v>22</v>
      </c>
      <c r="L83" s="38" t="s">
        <v>23</v>
      </c>
      <c r="M83" s="237"/>
      <c r="N83" s="17"/>
    </row>
    <row r="84" spans="2:23" x14ac:dyDescent="0.15">
      <c r="B84" s="164" t="s">
        <v>24</v>
      </c>
      <c r="C84" s="165">
        <v>1852</v>
      </c>
      <c r="D84" s="165">
        <v>981.56000000000006</v>
      </c>
      <c r="E84" s="165">
        <v>1529</v>
      </c>
      <c r="F84" s="165">
        <v>810.37</v>
      </c>
      <c r="G84" s="165">
        <v>1082</v>
      </c>
      <c r="H84" s="165">
        <v>573.46</v>
      </c>
      <c r="I84" s="165">
        <v>927</v>
      </c>
      <c r="J84" s="165">
        <v>491.31</v>
      </c>
      <c r="K84" s="165">
        <v>795</v>
      </c>
      <c r="L84" s="165">
        <v>421.35</v>
      </c>
      <c r="M84" s="237"/>
      <c r="N84" s="15" t="b">
        <v>1</v>
      </c>
      <c r="O84" s="15" t="b">
        <v>1</v>
      </c>
      <c r="P84" s="15" t="b">
        <v>1</v>
      </c>
      <c r="Q84" s="15" t="b">
        <v>1</v>
      </c>
      <c r="R84" s="15" t="b">
        <v>1</v>
      </c>
      <c r="S84" s="15" t="b">
        <v>1</v>
      </c>
      <c r="T84" s="15" t="b">
        <v>1</v>
      </c>
      <c r="U84" s="15" t="b">
        <v>1</v>
      </c>
      <c r="V84" s="15" t="b">
        <v>1</v>
      </c>
      <c r="W84" s="15" t="b">
        <v>1</v>
      </c>
    </row>
    <row r="85" spans="2:23" x14ac:dyDescent="0.15">
      <c r="B85" s="164" t="s">
        <v>25</v>
      </c>
      <c r="C85" s="165">
        <v>3115</v>
      </c>
      <c r="D85" s="165">
        <v>1650.95</v>
      </c>
      <c r="E85" s="165">
        <v>2274</v>
      </c>
      <c r="F85" s="165">
        <v>1205.22</v>
      </c>
      <c r="G85" s="165">
        <v>1694</v>
      </c>
      <c r="H85" s="165">
        <v>897.82</v>
      </c>
      <c r="I85" s="165">
        <v>1460</v>
      </c>
      <c r="J85" s="165">
        <v>773.80000000000007</v>
      </c>
      <c r="K85" s="165">
        <v>1261</v>
      </c>
      <c r="L85" s="165">
        <v>668.33</v>
      </c>
      <c r="M85" s="237"/>
      <c r="N85" s="15" t="b">
        <v>1</v>
      </c>
      <c r="O85" s="15" t="b">
        <v>1</v>
      </c>
      <c r="P85" s="15" t="b">
        <v>1</v>
      </c>
      <c r="Q85" s="15" t="b">
        <v>1</v>
      </c>
      <c r="R85" s="15" t="b">
        <v>1</v>
      </c>
      <c r="S85" s="15" t="b">
        <v>1</v>
      </c>
      <c r="T85" s="15" t="b">
        <v>1</v>
      </c>
      <c r="U85" s="15" t="b">
        <v>1</v>
      </c>
      <c r="V85" s="15" t="b">
        <v>1</v>
      </c>
      <c r="W85" s="15" t="b">
        <v>1</v>
      </c>
    </row>
    <row r="86" spans="2:23" x14ac:dyDescent="0.15">
      <c r="B86" s="164" t="s">
        <v>26</v>
      </c>
      <c r="C86" s="165">
        <v>4573</v>
      </c>
      <c r="D86" s="165">
        <v>2423.69</v>
      </c>
      <c r="E86" s="165">
        <v>3272</v>
      </c>
      <c r="F86" s="165">
        <v>1734.16</v>
      </c>
      <c r="G86" s="165">
        <v>2463</v>
      </c>
      <c r="H86" s="165">
        <v>1305.3900000000001</v>
      </c>
      <c r="I86" s="165">
        <v>2125</v>
      </c>
      <c r="J86" s="165">
        <v>1126.25</v>
      </c>
      <c r="K86" s="165">
        <v>1824</v>
      </c>
      <c r="L86" s="165">
        <v>966.72</v>
      </c>
      <c r="M86" s="237"/>
      <c r="N86" s="15" t="b">
        <v>1</v>
      </c>
      <c r="O86" s="15" t="b">
        <v>1</v>
      </c>
      <c r="P86" s="15" t="b">
        <v>1</v>
      </c>
      <c r="Q86" s="15" t="b">
        <v>1</v>
      </c>
      <c r="R86" s="15" t="b">
        <v>1</v>
      </c>
      <c r="S86" s="15" t="b">
        <v>1</v>
      </c>
      <c r="T86" s="15" t="b">
        <v>1</v>
      </c>
      <c r="U86" s="15" t="b">
        <v>1</v>
      </c>
      <c r="V86" s="15" t="b">
        <v>1</v>
      </c>
      <c r="W86" s="15" t="b">
        <v>1</v>
      </c>
    </row>
    <row r="87" spans="2:23" x14ac:dyDescent="0.15">
      <c r="B87" s="164" t="s">
        <v>62</v>
      </c>
      <c r="C87" s="165">
        <v>4183</v>
      </c>
      <c r="D87" s="165">
        <v>2216.9900000000002</v>
      </c>
      <c r="E87" s="165">
        <v>3245</v>
      </c>
      <c r="F87" s="165">
        <v>1719.8500000000001</v>
      </c>
      <c r="G87" s="165">
        <v>2503</v>
      </c>
      <c r="H87" s="165">
        <v>1326.5900000000001</v>
      </c>
      <c r="I87" s="165">
        <v>2166</v>
      </c>
      <c r="J87" s="165">
        <v>1147.98</v>
      </c>
      <c r="K87" s="165">
        <v>1656</v>
      </c>
      <c r="L87" s="165">
        <v>877.68000000000006</v>
      </c>
      <c r="M87" s="237"/>
      <c r="N87" s="15" t="b">
        <v>1</v>
      </c>
      <c r="O87" s="15" t="b">
        <v>1</v>
      </c>
      <c r="P87" s="15" t="b">
        <v>1</v>
      </c>
      <c r="Q87" s="15" t="b">
        <v>1</v>
      </c>
      <c r="R87" s="15" t="b">
        <v>1</v>
      </c>
      <c r="S87" s="15" t="b">
        <v>1</v>
      </c>
      <c r="T87" s="15" t="b">
        <v>1</v>
      </c>
      <c r="U87" s="15" t="b">
        <v>1</v>
      </c>
      <c r="V87" s="15" t="b">
        <v>1</v>
      </c>
      <c r="W87" s="15" t="b">
        <v>1</v>
      </c>
    </row>
    <row r="88" spans="2:23" x14ac:dyDescent="0.15">
      <c r="B88" s="164" t="s">
        <v>63</v>
      </c>
      <c r="C88" s="165">
        <v>4297</v>
      </c>
      <c r="D88" s="165">
        <v>2277.4100000000003</v>
      </c>
      <c r="E88" s="165">
        <v>3342</v>
      </c>
      <c r="F88" s="165">
        <v>1771.26</v>
      </c>
      <c r="G88" s="165">
        <v>2574</v>
      </c>
      <c r="H88" s="165">
        <v>1364.22</v>
      </c>
      <c r="I88" s="165">
        <v>2229</v>
      </c>
      <c r="J88" s="165">
        <v>1181.3700000000001</v>
      </c>
      <c r="K88" s="165">
        <v>1704</v>
      </c>
      <c r="L88" s="165">
        <v>903.12</v>
      </c>
      <c r="M88" s="237"/>
      <c r="N88" s="15" t="b">
        <v>1</v>
      </c>
      <c r="O88" s="15" t="b">
        <v>1</v>
      </c>
      <c r="P88" s="15" t="b">
        <v>1</v>
      </c>
      <c r="Q88" s="15" t="b">
        <v>1</v>
      </c>
      <c r="R88" s="15" t="b">
        <v>1</v>
      </c>
      <c r="S88" s="15" t="b">
        <v>1</v>
      </c>
      <c r="T88" s="15" t="b">
        <v>1</v>
      </c>
      <c r="U88" s="15" t="b">
        <v>1</v>
      </c>
      <c r="V88" s="15" t="b">
        <v>1</v>
      </c>
      <c r="W88" s="15" t="b">
        <v>1</v>
      </c>
    </row>
    <row r="89" spans="2:23" x14ac:dyDescent="0.15">
      <c r="B89" s="164" t="s">
        <v>64</v>
      </c>
      <c r="C89" s="165">
        <v>4407</v>
      </c>
      <c r="D89" s="165">
        <v>2335.71</v>
      </c>
      <c r="E89" s="165">
        <v>3447</v>
      </c>
      <c r="F89" s="165">
        <v>1826.91</v>
      </c>
      <c r="G89" s="165">
        <v>2650</v>
      </c>
      <c r="H89" s="165">
        <v>1404.5</v>
      </c>
      <c r="I89" s="165">
        <v>2297</v>
      </c>
      <c r="J89" s="165">
        <v>1217.4100000000001</v>
      </c>
      <c r="K89" s="165">
        <v>1749</v>
      </c>
      <c r="L89" s="165">
        <v>926.97</v>
      </c>
      <c r="M89" s="237"/>
      <c r="N89" s="15" t="b">
        <v>1</v>
      </c>
      <c r="O89" s="15" t="b">
        <v>1</v>
      </c>
      <c r="P89" s="15" t="b">
        <v>1</v>
      </c>
      <c r="Q89" s="15" t="b">
        <v>1</v>
      </c>
      <c r="R89" s="15" t="b">
        <v>1</v>
      </c>
      <c r="S89" s="15" t="b">
        <v>1</v>
      </c>
      <c r="T89" s="15" t="b">
        <v>1</v>
      </c>
      <c r="U89" s="15" t="b">
        <v>1</v>
      </c>
      <c r="V89" s="15" t="b">
        <v>1</v>
      </c>
      <c r="W89" s="15" t="b">
        <v>1</v>
      </c>
    </row>
    <row r="90" spans="2:23" x14ac:dyDescent="0.15">
      <c r="B90" s="164" t="s">
        <v>65</v>
      </c>
      <c r="C90" s="165">
        <v>4526</v>
      </c>
      <c r="D90" s="165">
        <v>2398.7800000000002</v>
      </c>
      <c r="E90" s="165">
        <v>3550</v>
      </c>
      <c r="F90" s="165">
        <v>1881.5</v>
      </c>
      <c r="G90" s="165">
        <v>2725</v>
      </c>
      <c r="H90" s="165">
        <v>1444.25</v>
      </c>
      <c r="I90" s="165">
        <v>2361</v>
      </c>
      <c r="J90" s="165">
        <v>1251.3300000000002</v>
      </c>
      <c r="K90" s="165">
        <v>1799</v>
      </c>
      <c r="L90" s="165">
        <v>953.47</v>
      </c>
      <c r="M90" s="237"/>
      <c r="N90" s="15" t="b">
        <v>1</v>
      </c>
      <c r="O90" s="15" t="b">
        <v>1</v>
      </c>
      <c r="P90" s="15" t="b">
        <v>1</v>
      </c>
      <c r="Q90" s="15" t="b">
        <v>1</v>
      </c>
      <c r="R90" s="15" t="b">
        <v>1</v>
      </c>
      <c r="S90" s="15" t="b">
        <v>1</v>
      </c>
      <c r="T90" s="15" t="b">
        <v>1</v>
      </c>
      <c r="U90" s="15" t="b">
        <v>1</v>
      </c>
      <c r="V90" s="15" t="b">
        <v>1</v>
      </c>
      <c r="W90" s="15" t="b">
        <v>1</v>
      </c>
    </row>
    <row r="91" spans="2:23" x14ac:dyDescent="0.15">
      <c r="B91" s="164" t="s">
        <v>66</v>
      </c>
      <c r="C91" s="165">
        <v>4648</v>
      </c>
      <c r="D91" s="165">
        <v>2463.44</v>
      </c>
      <c r="E91" s="165">
        <v>3660</v>
      </c>
      <c r="F91" s="165">
        <v>1939.8000000000002</v>
      </c>
      <c r="G91" s="165">
        <v>2804</v>
      </c>
      <c r="H91" s="165">
        <v>1486.1200000000001</v>
      </c>
      <c r="I91" s="165">
        <v>2427</v>
      </c>
      <c r="J91" s="165">
        <v>1286.3100000000002</v>
      </c>
      <c r="K91" s="165">
        <v>1852</v>
      </c>
      <c r="L91" s="165">
        <v>981.56000000000006</v>
      </c>
      <c r="M91" s="237"/>
      <c r="N91" s="15" t="b">
        <v>1</v>
      </c>
      <c r="O91" s="15" t="b">
        <v>1</v>
      </c>
      <c r="P91" s="15" t="b">
        <v>1</v>
      </c>
      <c r="Q91" s="15" t="b">
        <v>1</v>
      </c>
      <c r="R91" s="15" t="b">
        <v>1</v>
      </c>
      <c r="S91" s="15" t="b">
        <v>1</v>
      </c>
      <c r="T91" s="15" t="b">
        <v>1</v>
      </c>
      <c r="U91" s="15" t="b">
        <v>1</v>
      </c>
      <c r="V91" s="15" t="b">
        <v>1</v>
      </c>
      <c r="W91" s="15" t="b">
        <v>1</v>
      </c>
    </row>
    <row r="92" spans="2:23" x14ac:dyDescent="0.15">
      <c r="B92" s="164" t="s">
        <v>67</v>
      </c>
      <c r="C92" s="165">
        <v>4763</v>
      </c>
      <c r="D92" s="165">
        <v>2524.3900000000003</v>
      </c>
      <c r="E92" s="165">
        <v>3770</v>
      </c>
      <c r="F92" s="165">
        <v>1998.1000000000001</v>
      </c>
      <c r="G92" s="165">
        <v>2879</v>
      </c>
      <c r="H92" s="165">
        <v>1525.8700000000001</v>
      </c>
      <c r="I92" s="165">
        <v>2499</v>
      </c>
      <c r="J92" s="165">
        <v>1324.47</v>
      </c>
      <c r="K92" s="165">
        <v>1898</v>
      </c>
      <c r="L92" s="165">
        <v>1005.94</v>
      </c>
      <c r="M92" s="237"/>
      <c r="N92" s="15" t="b">
        <v>1</v>
      </c>
      <c r="O92" s="15" t="b">
        <v>1</v>
      </c>
      <c r="P92" s="15" t="b">
        <v>1</v>
      </c>
      <c r="Q92" s="15" t="b">
        <v>1</v>
      </c>
      <c r="R92" s="15" t="b">
        <v>1</v>
      </c>
      <c r="S92" s="15" t="b">
        <v>1</v>
      </c>
      <c r="T92" s="15" t="b">
        <v>1</v>
      </c>
      <c r="U92" s="15" t="b">
        <v>1</v>
      </c>
      <c r="V92" s="15" t="b">
        <v>1</v>
      </c>
      <c r="W92" s="15" t="b">
        <v>1</v>
      </c>
    </row>
    <row r="93" spans="2:23" x14ac:dyDescent="0.15">
      <c r="B93" s="164" t="s">
        <v>68</v>
      </c>
      <c r="C93" s="165">
        <v>4886</v>
      </c>
      <c r="D93" s="165">
        <v>2589.58</v>
      </c>
      <c r="E93" s="165">
        <v>3877</v>
      </c>
      <c r="F93" s="165">
        <v>2054.81</v>
      </c>
      <c r="G93" s="165">
        <v>2962</v>
      </c>
      <c r="H93" s="165">
        <v>1569.8600000000001</v>
      </c>
      <c r="I93" s="165">
        <v>2568</v>
      </c>
      <c r="J93" s="165">
        <v>1361.04</v>
      </c>
      <c r="K93" s="165">
        <v>1945</v>
      </c>
      <c r="L93" s="165">
        <v>1030.8500000000001</v>
      </c>
      <c r="M93" s="237"/>
      <c r="N93" s="15" t="b">
        <v>1</v>
      </c>
      <c r="O93" s="15" t="b">
        <v>1</v>
      </c>
      <c r="P93" s="15" t="b">
        <v>1</v>
      </c>
      <c r="Q93" s="15" t="b">
        <v>1</v>
      </c>
      <c r="R93" s="15" t="b">
        <v>1</v>
      </c>
      <c r="S93" s="15" t="b">
        <v>1</v>
      </c>
      <c r="T93" s="15" t="b">
        <v>1</v>
      </c>
      <c r="U93" s="15" t="b">
        <v>1</v>
      </c>
      <c r="V93" s="15" t="b">
        <v>1</v>
      </c>
      <c r="W93" s="15" t="b">
        <v>1</v>
      </c>
    </row>
    <row r="94" spans="2:23" x14ac:dyDescent="0.15">
      <c r="B94" s="164" t="s">
        <v>69</v>
      </c>
      <c r="C94" s="165">
        <v>5002</v>
      </c>
      <c r="D94" s="165">
        <v>2651.06</v>
      </c>
      <c r="E94" s="165">
        <v>3989</v>
      </c>
      <c r="F94" s="165">
        <v>2114.17</v>
      </c>
      <c r="G94" s="165">
        <v>3043</v>
      </c>
      <c r="H94" s="165">
        <v>1612.7900000000002</v>
      </c>
      <c r="I94" s="165">
        <v>2632</v>
      </c>
      <c r="J94" s="165">
        <v>1394.96</v>
      </c>
      <c r="K94" s="165">
        <v>1993</v>
      </c>
      <c r="L94" s="165">
        <v>1056.29</v>
      </c>
      <c r="M94" s="237"/>
      <c r="N94" s="15" t="b">
        <v>1</v>
      </c>
      <c r="O94" s="15" t="b">
        <v>1</v>
      </c>
      <c r="P94" s="15" t="b">
        <v>1</v>
      </c>
      <c r="Q94" s="15" t="b">
        <v>1</v>
      </c>
      <c r="R94" s="15" t="b">
        <v>1</v>
      </c>
      <c r="S94" s="15" t="b">
        <v>1</v>
      </c>
      <c r="T94" s="15" t="b">
        <v>1</v>
      </c>
      <c r="U94" s="15" t="b">
        <v>1</v>
      </c>
      <c r="V94" s="15" t="b">
        <v>1</v>
      </c>
      <c r="W94" s="15" t="b">
        <v>1</v>
      </c>
    </row>
    <row r="95" spans="2:23" x14ac:dyDescent="0.15">
      <c r="B95" s="164" t="s">
        <v>70</v>
      </c>
      <c r="C95" s="165">
        <v>5125</v>
      </c>
      <c r="D95" s="165">
        <v>2716.25</v>
      </c>
      <c r="E95" s="165">
        <v>4098</v>
      </c>
      <c r="F95" s="165">
        <v>2171.94</v>
      </c>
      <c r="G95" s="165">
        <v>3116</v>
      </c>
      <c r="H95" s="165">
        <v>1651.48</v>
      </c>
      <c r="I95" s="165">
        <v>2703</v>
      </c>
      <c r="J95" s="165">
        <v>1432.5900000000001</v>
      </c>
      <c r="K95" s="165">
        <v>2049</v>
      </c>
      <c r="L95" s="165">
        <v>1085.97</v>
      </c>
      <c r="M95" s="237"/>
      <c r="N95" s="15" t="b">
        <v>1</v>
      </c>
      <c r="O95" s="15" t="b">
        <v>1</v>
      </c>
      <c r="P95" s="15" t="b">
        <v>1</v>
      </c>
      <c r="Q95" s="15" t="b">
        <v>1</v>
      </c>
      <c r="R95" s="15" t="b">
        <v>1</v>
      </c>
      <c r="S95" s="15" t="b">
        <v>1</v>
      </c>
      <c r="T95" s="15" t="b">
        <v>1</v>
      </c>
      <c r="U95" s="15" t="b">
        <v>1</v>
      </c>
      <c r="V95" s="15" t="b">
        <v>1</v>
      </c>
      <c r="W95" s="15" t="b">
        <v>1</v>
      </c>
    </row>
    <row r="96" spans="2:23" x14ac:dyDescent="0.15">
      <c r="B96" s="164" t="s">
        <v>71</v>
      </c>
      <c r="C96" s="165">
        <v>5242</v>
      </c>
      <c r="D96" s="165">
        <v>2778.26</v>
      </c>
      <c r="E96" s="165">
        <v>4206</v>
      </c>
      <c r="F96" s="165">
        <v>2229.1800000000003</v>
      </c>
      <c r="G96" s="165">
        <v>3197</v>
      </c>
      <c r="H96" s="165">
        <v>1694.41</v>
      </c>
      <c r="I96" s="165">
        <v>2771</v>
      </c>
      <c r="J96" s="165">
        <v>1468.63</v>
      </c>
      <c r="K96" s="165">
        <v>2096</v>
      </c>
      <c r="L96" s="165">
        <v>1110.8800000000001</v>
      </c>
      <c r="M96" s="237"/>
      <c r="N96" s="15" t="b">
        <v>1</v>
      </c>
      <c r="O96" s="15" t="b">
        <v>1</v>
      </c>
      <c r="P96" s="15" t="b">
        <v>1</v>
      </c>
      <c r="Q96" s="15" t="b">
        <v>1</v>
      </c>
      <c r="R96" s="15" t="b">
        <v>1</v>
      </c>
      <c r="S96" s="15" t="b">
        <v>1</v>
      </c>
      <c r="T96" s="15" t="b">
        <v>1</v>
      </c>
      <c r="U96" s="15" t="b">
        <v>1</v>
      </c>
      <c r="V96" s="15" t="b">
        <v>1</v>
      </c>
      <c r="W96" s="15" t="b">
        <v>1</v>
      </c>
    </row>
    <row r="97" spans="2:23" x14ac:dyDescent="0.15">
      <c r="B97" s="164" t="s">
        <v>72</v>
      </c>
      <c r="C97" s="165">
        <v>5441</v>
      </c>
      <c r="D97" s="165">
        <v>2883.73</v>
      </c>
      <c r="E97" s="165">
        <v>4349</v>
      </c>
      <c r="F97" s="165">
        <v>2304.9700000000003</v>
      </c>
      <c r="G97" s="165">
        <v>3251</v>
      </c>
      <c r="H97" s="165">
        <v>1723.0300000000002</v>
      </c>
      <c r="I97" s="165">
        <v>2827</v>
      </c>
      <c r="J97" s="165">
        <v>1498.3100000000002</v>
      </c>
      <c r="K97" s="165">
        <v>2176</v>
      </c>
      <c r="L97" s="165">
        <v>1153.28</v>
      </c>
      <c r="M97" s="237"/>
      <c r="N97" s="15" t="b">
        <v>1</v>
      </c>
      <c r="O97" s="15" t="b">
        <v>1</v>
      </c>
      <c r="P97" s="15" t="b">
        <v>1</v>
      </c>
      <c r="Q97" s="15" t="b">
        <v>1</v>
      </c>
      <c r="R97" s="15" t="b">
        <v>1</v>
      </c>
      <c r="S97" s="15" t="b">
        <v>1</v>
      </c>
      <c r="T97" s="15" t="b">
        <v>1</v>
      </c>
      <c r="U97" s="15" t="b">
        <v>1</v>
      </c>
      <c r="V97" s="15" t="b">
        <v>1</v>
      </c>
      <c r="W97" s="15" t="b">
        <v>1</v>
      </c>
    </row>
    <row r="98" spans="2:23" x14ac:dyDescent="0.15">
      <c r="B98" s="164" t="s">
        <v>73</v>
      </c>
      <c r="C98" s="165">
        <v>5635</v>
      </c>
      <c r="D98" s="165">
        <v>2986.55</v>
      </c>
      <c r="E98" s="165">
        <v>4490</v>
      </c>
      <c r="F98" s="165">
        <v>2379.7000000000003</v>
      </c>
      <c r="G98" s="165">
        <v>3303</v>
      </c>
      <c r="H98" s="165">
        <v>1750.5900000000001</v>
      </c>
      <c r="I98" s="165">
        <v>2884</v>
      </c>
      <c r="J98" s="165">
        <v>1528.52</v>
      </c>
      <c r="K98" s="165">
        <v>2252</v>
      </c>
      <c r="L98" s="165">
        <v>1193.5600000000002</v>
      </c>
      <c r="M98" s="237"/>
      <c r="N98" s="15" t="b">
        <v>1</v>
      </c>
      <c r="O98" s="15" t="b">
        <v>1</v>
      </c>
      <c r="P98" s="15" t="b">
        <v>1</v>
      </c>
      <c r="Q98" s="15" t="b">
        <v>1</v>
      </c>
      <c r="R98" s="15" t="b">
        <v>1</v>
      </c>
      <c r="S98" s="15" t="b">
        <v>1</v>
      </c>
      <c r="T98" s="15" t="b">
        <v>1</v>
      </c>
      <c r="U98" s="15" t="b">
        <v>1</v>
      </c>
      <c r="V98" s="15" t="b">
        <v>1</v>
      </c>
      <c r="W98" s="15" t="b">
        <v>1</v>
      </c>
    </row>
    <row r="99" spans="2:23" x14ac:dyDescent="0.15">
      <c r="B99" s="164" t="s">
        <v>74</v>
      </c>
      <c r="C99" s="165">
        <v>5824</v>
      </c>
      <c r="D99" s="165">
        <v>3086.7200000000003</v>
      </c>
      <c r="E99" s="165">
        <v>4640</v>
      </c>
      <c r="F99" s="165">
        <v>2459.2000000000003</v>
      </c>
      <c r="G99" s="165">
        <v>3352</v>
      </c>
      <c r="H99" s="165">
        <v>1776.5600000000002</v>
      </c>
      <c r="I99" s="165">
        <v>2942</v>
      </c>
      <c r="J99" s="165">
        <v>1559.26</v>
      </c>
      <c r="K99" s="165">
        <v>2327</v>
      </c>
      <c r="L99" s="165">
        <v>1233.3100000000002</v>
      </c>
      <c r="M99" s="237"/>
      <c r="N99" s="15" t="b">
        <v>1</v>
      </c>
      <c r="O99" s="15" t="b">
        <v>1</v>
      </c>
      <c r="P99" s="15" t="b">
        <v>1</v>
      </c>
      <c r="Q99" s="15" t="b">
        <v>1</v>
      </c>
      <c r="R99" s="15" t="b">
        <v>1</v>
      </c>
      <c r="S99" s="15" t="b">
        <v>1</v>
      </c>
      <c r="T99" s="15" t="b">
        <v>1</v>
      </c>
      <c r="U99" s="15" t="b">
        <v>1</v>
      </c>
      <c r="V99" s="15" t="b">
        <v>1</v>
      </c>
      <c r="W99" s="15" t="b">
        <v>1</v>
      </c>
    </row>
    <row r="100" spans="2:23" x14ac:dyDescent="0.15">
      <c r="B100" s="164" t="s">
        <v>75</v>
      </c>
      <c r="C100" s="165">
        <v>6021</v>
      </c>
      <c r="D100" s="165">
        <v>3191.13</v>
      </c>
      <c r="E100" s="165">
        <v>4787</v>
      </c>
      <c r="F100" s="165">
        <v>2537.11</v>
      </c>
      <c r="G100" s="165">
        <v>3405</v>
      </c>
      <c r="H100" s="165">
        <v>1804.65</v>
      </c>
      <c r="I100" s="165">
        <v>2997</v>
      </c>
      <c r="J100" s="165">
        <v>1588.41</v>
      </c>
      <c r="K100" s="165">
        <v>2405</v>
      </c>
      <c r="L100" s="165">
        <v>1274.6500000000001</v>
      </c>
      <c r="M100" s="237"/>
      <c r="N100" s="15" t="b">
        <v>1</v>
      </c>
      <c r="O100" s="15" t="b">
        <v>1</v>
      </c>
      <c r="P100" s="15" t="b">
        <v>1</v>
      </c>
      <c r="Q100" s="15" t="b">
        <v>1</v>
      </c>
      <c r="R100" s="15" t="b">
        <v>1</v>
      </c>
      <c r="S100" s="15" t="b">
        <v>1</v>
      </c>
      <c r="T100" s="15" t="b">
        <v>1</v>
      </c>
      <c r="U100" s="15" t="b">
        <v>1</v>
      </c>
      <c r="V100" s="15" t="b">
        <v>1</v>
      </c>
      <c r="W100" s="15" t="b">
        <v>1</v>
      </c>
    </row>
    <row r="101" spans="2:23" x14ac:dyDescent="0.15">
      <c r="B101" s="164" t="s">
        <v>76</v>
      </c>
      <c r="C101" s="165">
        <v>6215</v>
      </c>
      <c r="D101" s="165">
        <v>3293.9500000000003</v>
      </c>
      <c r="E101" s="165">
        <v>4930</v>
      </c>
      <c r="F101" s="165">
        <v>2612.9</v>
      </c>
      <c r="G101" s="165">
        <v>3462</v>
      </c>
      <c r="H101" s="165">
        <v>1834.8600000000001</v>
      </c>
      <c r="I101" s="165">
        <v>3055</v>
      </c>
      <c r="J101" s="165">
        <v>1619.15</v>
      </c>
      <c r="K101" s="165">
        <v>2480</v>
      </c>
      <c r="L101" s="165">
        <v>1314.4</v>
      </c>
      <c r="M101" s="237"/>
      <c r="N101" s="15" t="b">
        <v>1</v>
      </c>
      <c r="O101" s="15" t="b">
        <v>1</v>
      </c>
      <c r="P101" s="15" t="b">
        <v>1</v>
      </c>
      <c r="Q101" s="15" t="b">
        <v>1</v>
      </c>
      <c r="R101" s="15" t="b">
        <v>1</v>
      </c>
      <c r="S101" s="15" t="b">
        <v>1</v>
      </c>
      <c r="T101" s="15" t="b">
        <v>1</v>
      </c>
      <c r="U101" s="15" t="b">
        <v>1</v>
      </c>
      <c r="V101" s="15" t="b">
        <v>1</v>
      </c>
      <c r="W101" s="15" t="b">
        <v>1</v>
      </c>
    </row>
    <row r="102" spans="2:23" x14ac:dyDescent="0.15">
      <c r="B102" s="164" t="s">
        <v>77</v>
      </c>
      <c r="C102" s="165">
        <v>6343</v>
      </c>
      <c r="D102" s="165">
        <v>3361.79</v>
      </c>
      <c r="E102" s="165">
        <v>5033</v>
      </c>
      <c r="F102" s="165">
        <v>2667.4900000000002</v>
      </c>
      <c r="G102" s="165">
        <v>3544</v>
      </c>
      <c r="H102" s="165">
        <v>1878.3200000000002</v>
      </c>
      <c r="I102" s="165">
        <v>3115</v>
      </c>
      <c r="J102" s="165">
        <v>1650.95</v>
      </c>
      <c r="K102" s="165">
        <v>2545</v>
      </c>
      <c r="L102" s="165">
        <v>1348.8500000000001</v>
      </c>
      <c r="M102" s="237"/>
      <c r="N102" s="15" t="b">
        <v>1</v>
      </c>
      <c r="O102" s="15" t="b">
        <v>1</v>
      </c>
      <c r="P102" s="15" t="b">
        <v>1</v>
      </c>
      <c r="Q102" s="15" t="b">
        <v>1</v>
      </c>
      <c r="R102" s="15" t="b">
        <v>1</v>
      </c>
      <c r="S102" s="15" t="b">
        <v>1</v>
      </c>
      <c r="T102" s="15" t="b">
        <v>1</v>
      </c>
      <c r="U102" s="15" t="b">
        <v>1</v>
      </c>
      <c r="V102" s="15" t="b">
        <v>1</v>
      </c>
      <c r="W102" s="15" t="b">
        <v>1</v>
      </c>
    </row>
    <row r="103" spans="2:23" x14ac:dyDescent="0.15">
      <c r="B103" s="164" t="s">
        <v>78</v>
      </c>
      <c r="C103" s="165">
        <v>6476</v>
      </c>
      <c r="D103" s="165">
        <v>3432.28</v>
      </c>
      <c r="E103" s="165">
        <v>5142</v>
      </c>
      <c r="F103" s="165">
        <v>2725.26</v>
      </c>
      <c r="G103" s="165">
        <v>3633</v>
      </c>
      <c r="H103" s="165">
        <v>1925.49</v>
      </c>
      <c r="I103" s="165">
        <v>3175</v>
      </c>
      <c r="J103" s="165">
        <v>1682.75</v>
      </c>
      <c r="K103" s="165">
        <v>2604</v>
      </c>
      <c r="L103" s="165">
        <v>1380.1200000000001</v>
      </c>
      <c r="M103" s="237"/>
      <c r="N103" s="15" t="b">
        <v>1</v>
      </c>
      <c r="O103" s="15" t="b">
        <v>1</v>
      </c>
      <c r="P103" s="15" t="b">
        <v>1</v>
      </c>
      <c r="Q103" s="15" t="b">
        <v>1</v>
      </c>
      <c r="R103" s="15" t="b">
        <v>1</v>
      </c>
      <c r="S103" s="15" t="b">
        <v>1</v>
      </c>
      <c r="T103" s="15" t="b">
        <v>1</v>
      </c>
      <c r="U103" s="15" t="b">
        <v>1</v>
      </c>
      <c r="V103" s="15" t="b">
        <v>1</v>
      </c>
      <c r="W103" s="15" t="b">
        <v>1</v>
      </c>
    </row>
    <row r="104" spans="2:23" x14ac:dyDescent="0.15">
      <c r="B104" s="164" t="s">
        <v>79</v>
      </c>
      <c r="C104" s="165">
        <v>6602</v>
      </c>
      <c r="D104" s="165">
        <v>3499.0600000000004</v>
      </c>
      <c r="E104" s="165">
        <v>5257</v>
      </c>
      <c r="F104" s="165">
        <v>2786.21</v>
      </c>
      <c r="G104" s="165">
        <v>3721</v>
      </c>
      <c r="H104" s="165">
        <v>1972.13</v>
      </c>
      <c r="I104" s="165">
        <v>3239</v>
      </c>
      <c r="J104" s="165">
        <v>1716.67</v>
      </c>
      <c r="K104" s="165">
        <v>2666</v>
      </c>
      <c r="L104" s="165">
        <v>1412.98</v>
      </c>
      <c r="M104" s="237"/>
      <c r="N104" s="15" t="b">
        <v>1</v>
      </c>
      <c r="O104" s="15" t="b">
        <v>1</v>
      </c>
      <c r="P104" s="15" t="b">
        <v>1</v>
      </c>
      <c r="Q104" s="15" t="b">
        <v>1</v>
      </c>
      <c r="R104" s="15" t="b">
        <v>1</v>
      </c>
      <c r="S104" s="15" t="b">
        <v>1</v>
      </c>
      <c r="T104" s="15" t="b">
        <v>1</v>
      </c>
      <c r="U104" s="15" t="b">
        <v>1</v>
      </c>
      <c r="V104" s="15" t="b">
        <v>1</v>
      </c>
      <c r="W104" s="15" t="b">
        <v>1</v>
      </c>
    </row>
    <row r="105" spans="2:23" x14ac:dyDescent="0.15">
      <c r="B105" s="164" t="s">
        <v>80</v>
      </c>
      <c r="C105" s="165">
        <v>6731</v>
      </c>
      <c r="D105" s="165">
        <v>3567.4300000000003</v>
      </c>
      <c r="E105" s="165">
        <v>5367</v>
      </c>
      <c r="F105" s="165">
        <v>2844.51</v>
      </c>
      <c r="G105" s="165">
        <v>3804</v>
      </c>
      <c r="H105" s="165">
        <v>2016.1200000000001</v>
      </c>
      <c r="I105" s="165">
        <v>3298</v>
      </c>
      <c r="J105" s="165">
        <v>1747.94</v>
      </c>
      <c r="K105" s="165">
        <v>2719</v>
      </c>
      <c r="L105" s="165">
        <v>1441.0700000000002</v>
      </c>
      <c r="M105" s="237"/>
      <c r="N105" s="15" t="b">
        <v>1</v>
      </c>
      <c r="O105" s="15" t="b">
        <v>1</v>
      </c>
      <c r="P105" s="15" t="b">
        <v>1</v>
      </c>
      <c r="Q105" s="15" t="b">
        <v>1</v>
      </c>
      <c r="R105" s="15" t="b">
        <v>1</v>
      </c>
      <c r="S105" s="15" t="b">
        <v>1</v>
      </c>
      <c r="T105" s="15" t="b">
        <v>1</v>
      </c>
      <c r="U105" s="15" t="b">
        <v>1</v>
      </c>
      <c r="V105" s="15" t="b">
        <v>1</v>
      </c>
      <c r="W105" s="15" t="b">
        <v>1</v>
      </c>
    </row>
    <row r="106" spans="2:23" x14ac:dyDescent="0.15">
      <c r="B106" s="164" t="s">
        <v>81</v>
      </c>
      <c r="C106" s="165">
        <v>6858</v>
      </c>
      <c r="D106" s="165">
        <v>3634.7400000000002</v>
      </c>
      <c r="E106" s="165">
        <v>5470</v>
      </c>
      <c r="F106" s="165">
        <v>2899.1000000000004</v>
      </c>
      <c r="G106" s="165">
        <v>3894</v>
      </c>
      <c r="H106" s="165">
        <v>2063.8200000000002</v>
      </c>
      <c r="I106" s="165">
        <v>3357</v>
      </c>
      <c r="J106" s="165">
        <v>1779.21</v>
      </c>
      <c r="K106" s="165">
        <v>2782</v>
      </c>
      <c r="L106" s="165">
        <v>1474.46</v>
      </c>
      <c r="M106" s="237"/>
      <c r="N106" s="15" t="b">
        <v>1</v>
      </c>
      <c r="O106" s="15" t="b">
        <v>1</v>
      </c>
      <c r="P106" s="15" t="b">
        <v>1</v>
      </c>
      <c r="Q106" s="15" t="b">
        <v>1</v>
      </c>
      <c r="R106" s="15" t="b">
        <v>1</v>
      </c>
      <c r="S106" s="15" t="b">
        <v>1</v>
      </c>
      <c r="T106" s="15" t="b">
        <v>1</v>
      </c>
      <c r="U106" s="15" t="b">
        <v>1</v>
      </c>
      <c r="V106" s="15" t="b">
        <v>1</v>
      </c>
      <c r="W106" s="15" t="b">
        <v>1</v>
      </c>
    </row>
    <row r="107" spans="2:23" x14ac:dyDescent="0.15">
      <c r="B107" s="164" t="s">
        <v>82</v>
      </c>
      <c r="C107" s="165">
        <v>6991</v>
      </c>
      <c r="D107" s="165">
        <v>3705.23</v>
      </c>
      <c r="E107" s="165">
        <v>5591</v>
      </c>
      <c r="F107" s="165">
        <v>2963.23</v>
      </c>
      <c r="G107" s="165">
        <v>3958</v>
      </c>
      <c r="H107" s="165">
        <v>2097.7400000000002</v>
      </c>
      <c r="I107" s="165">
        <v>3425</v>
      </c>
      <c r="J107" s="165">
        <v>1815.25</v>
      </c>
      <c r="K107" s="165">
        <v>2841</v>
      </c>
      <c r="L107" s="165">
        <v>1505.73</v>
      </c>
      <c r="M107" s="237"/>
      <c r="N107" s="15" t="b">
        <v>1</v>
      </c>
      <c r="O107" s="15" t="b">
        <v>1</v>
      </c>
      <c r="P107" s="15" t="b">
        <v>1</v>
      </c>
      <c r="Q107" s="15" t="b">
        <v>1</v>
      </c>
      <c r="R107" s="15" t="b">
        <v>1</v>
      </c>
      <c r="S107" s="15" t="b">
        <v>1</v>
      </c>
      <c r="T107" s="15" t="b">
        <v>1</v>
      </c>
      <c r="U107" s="15" t="b">
        <v>1</v>
      </c>
      <c r="V107" s="15" t="b">
        <v>1</v>
      </c>
      <c r="W107" s="15" t="b">
        <v>1</v>
      </c>
    </row>
    <row r="108" spans="2:23" x14ac:dyDescent="0.15">
      <c r="B108" s="164" t="s">
        <v>83</v>
      </c>
      <c r="C108" s="165">
        <v>7117</v>
      </c>
      <c r="D108" s="165">
        <v>3772.01</v>
      </c>
      <c r="E108" s="165">
        <v>5705</v>
      </c>
      <c r="F108" s="165">
        <v>3023.65</v>
      </c>
      <c r="G108" s="165">
        <v>4021</v>
      </c>
      <c r="H108" s="165">
        <v>2131.13</v>
      </c>
      <c r="I108" s="165">
        <v>3491</v>
      </c>
      <c r="J108" s="165">
        <v>1850.23</v>
      </c>
      <c r="K108" s="165">
        <v>2896</v>
      </c>
      <c r="L108" s="165">
        <v>1534.88</v>
      </c>
      <c r="M108" s="237"/>
      <c r="N108" s="15" t="b">
        <v>1</v>
      </c>
      <c r="O108" s="15" t="b">
        <v>1</v>
      </c>
      <c r="P108" s="15" t="b">
        <v>1</v>
      </c>
      <c r="Q108" s="15" t="b">
        <v>1</v>
      </c>
      <c r="R108" s="15" t="b">
        <v>1</v>
      </c>
      <c r="S108" s="15" t="b">
        <v>1</v>
      </c>
      <c r="T108" s="15" t="b">
        <v>1</v>
      </c>
      <c r="U108" s="15" t="b">
        <v>1</v>
      </c>
      <c r="V108" s="15" t="b">
        <v>1</v>
      </c>
      <c r="W108" s="15" t="b">
        <v>1</v>
      </c>
    </row>
    <row r="109" spans="2:23" x14ac:dyDescent="0.15">
      <c r="B109" s="164" t="s">
        <v>84</v>
      </c>
      <c r="C109" s="165">
        <v>7244</v>
      </c>
      <c r="D109" s="165">
        <v>3839.32</v>
      </c>
      <c r="E109" s="165">
        <v>5824</v>
      </c>
      <c r="F109" s="165">
        <v>3086.7200000000003</v>
      </c>
      <c r="G109" s="165">
        <v>4088</v>
      </c>
      <c r="H109" s="165">
        <v>2166.6400000000003</v>
      </c>
      <c r="I109" s="165">
        <v>3555</v>
      </c>
      <c r="J109" s="165">
        <v>1884.15</v>
      </c>
      <c r="K109" s="165">
        <v>2953</v>
      </c>
      <c r="L109" s="165">
        <v>1565.0900000000001</v>
      </c>
      <c r="M109" s="237"/>
      <c r="N109" s="15" t="b">
        <v>1</v>
      </c>
      <c r="O109" s="15" t="b">
        <v>1</v>
      </c>
      <c r="P109" s="15" t="b">
        <v>1</v>
      </c>
      <c r="Q109" s="15" t="b">
        <v>1</v>
      </c>
      <c r="R109" s="15" t="b">
        <v>1</v>
      </c>
      <c r="S109" s="15" t="b">
        <v>1</v>
      </c>
      <c r="T109" s="15" t="b">
        <v>1</v>
      </c>
      <c r="U109" s="15" t="b">
        <v>1</v>
      </c>
      <c r="V109" s="15" t="b">
        <v>1</v>
      </c>
      <c r="W109" s="15" t="b">
        <v>1</v>
      </c>
    </row>
    <row r="110" spans="2:23" x14ac:dyDescent="0.15">
      <c r="B110" s="164" t="s">
        <v>85</v>
      </c>
      <c r="C110" s="165">
        <v>7367</v>
      </c>
      <c r="D110" s="165">
        <v>3904.51</v>
      </c>
      <c r="E110" s="165">
        <v>5945</v>
      </c>
      <c r="F110" s="165">
        <v>3150.8500000000004</v>
      </c>
      <c r="G110" s="165">
        <v>4156</v>
      </c>
      <c r="H110" s="165">
        <v>2202.6800000000003</v>
      </c>
      <c r="I110" s="165">
        <v>3626</v>
      </c>
      <c r="J110" s="165">
        <v>1921.7800000000002</v>
      </c>
      <c r="K110" s="165">
        <v>3008</v>
      </c>
      <c r="L110" s="165">
        <v>1594.24</v>
      </c>
      <c r="M110" s="237"/>
      <c r="N110" s="15" t="b">
        <v>1</v>
      </c>
      <c r="O110" s="15" t="b">
        <v>1</v>
      </c>
      <c r="P110" s="15" t="b">
        <v>1</v>
      </c>
      <c r="Q110" s="15" t="b">
        <v>1</v>
      </c>
      <c r="R110" s="15" t="b">
        <v>1</v>
      </c>
      <c r="S110" s="15" t="b">
        <v>1</v>
      </c>
      <c r="T110" s="15" t="b">
        <v>1</v>
      </c>
      <c r="U110" s="15" t="b">
        <v>1</v>
      </c>
      <c r="V110" s="15" t="b">
        <v>1</v>
      </c>
      <c r="W110" s="15" t="b">
        <v>1</v>
      </c>
    </row>
    <row r="111" spans="2:23" x14ac:dyDescent="0.15">
      <c r="B111" s="164" t="s">
        <v>86</v>
      </c>
      <c r="C111" s="165">
        <v>7494</v>
      </c>
      <c r="D111" s="165">
        <v>3971.82</v>
      </c>
      <c r="E111" s="165">
        <v>6064</v>
      </c>
      <c r="F111" s="165">
        <v>3213.92</v>
      </c>
      <c r="G111" s="165">
        <v>4220</v>
      </c>
      <c r="H111" s="165">
        <v>2236.6</v>
      </c>
      <c r="I111" s="165">
        <v>3690</v>
      </c>
      <c r="J111" s="165">
        <v>1955.7</v>
      </c>
      <c r="K111" s="165">
        <v>3066</v>
      </c>
      <c r="L111" s="165">
        <v>1624.98</v>
      </c>
      <c r="M111" s="237"/>
      <c r="N111" s="15" t="b">
        <v>1</v>
      </c>
      <c r="O111" s="15" t="b">
        <v>1</v>
      </c>
      <c r="P111" s="15" t="b">
        <v>1</v>
      </c>
      <c r="Q111" s="15" t="b">
        <v>1</v>
      </c>
      <c r="R111" s="15" t="b">
        <v>1</v>
      </c>
      <c r="S111" s="15" t="b">
        <v>1</v>
      </c>
      <c r="T111" s="15" t="b">
        <v>1</v>
      </c>
      <c r="U111" s="15" t="b">
        <v>1</v>
      </c>
      <c r="V111" s="15" t="b">
        <v>1</v>
      </c>
      <c r="W111" s="15" t="b">
        <v>1</v>
      </c>
    </row>
    <row r="112" spans="2:23" x14ac:dyDescent="0.15">
      <c r="B112" s="164" t="s">
        <v>87</v>
      </c>
      <c r="C112" s="165">
        <v>7758</v>
      </c>
      <c r="D112" s="165">
        <v>4111.74</v>
      </c>
      <c r="E112" s="165">
        <v>6301</v>
      </c>
      <c r="F112" s="165">
        <v>3339.53</v>
      </c>
      <c r="G112" s="165">
        <v>4380</v>
      </c>
      <c r="H112" s="165">
        <v>2321.4</v>
      </c>
      <c r="I112" s="165">
        <v>3823</v>
      </c>
      <c r="J112" s="165">
        <v>2026.19</v>
      </c>
      <c r="K112" s="165">
        <v>3178</v>
      </c>
      <c r="L112" s="165">
        <v>1684.3400000000001</v>
      </c>
      <c r="M112" s="237"/>
      <c r="N112" s="15" t="b">
        <v>1</v>
      </c>
      <c r="O112" s="15" t="b">
        <v>1</v>
      </c>
      <c r="P112" s="15" t="b">
        <v>1</v>
      </c>
      <c r="Q112" s="15" t="b">
        <v>1</v>
      </c>
      <c r="R112" s="15" t="b">
        <v>1</v>
      </c>
      <c r="S112" s="15" t="b">
        <v>1</v>
      </c>
      <c r="T112" s="15" t="b">
        <v>1</v>
      </c>
      <c r="U112" s="15" t="b">
        <v>1</v>
      </c>
      <c r="V112" s="15" t="b">
        <v>1</v>
      </c>
      <c r="W112" s="15" t="b">
        <v>1</v>
      </c>
    </row>
    <row r="113" spans="2:23" x14ac:dyDescent="0.15">
      <c r="B113" s="164" t="s">
        <v>88</v>
      </c>
      <c r="C113" s="165">
        <v>8016</v>
      </c>
      <c r="D113" s="165">
        <v>4248.4800000000005</v>
      </c>
      <c r="E113" s="165">
        <v>6538</v>
      </c>
      <c r="F113" s="165">
        <v>3465.1400000000003</v>
      </c>
      <c r="G113" s="165">
        <v>4538</v>
      </c>
      <c r="H113" s="165">
        <v>2405.1400000000003</v>
      </c>
      <c r="I113" s="165">
        <v>3964</v>
      </c>
      <c r="J113" s="165">
        <v>2100.92</v>
      </c>
      <c r="K113" s="165">
        <v>3293</v>
      </c>
      <c r="L113" s="165">
        <v>1745.2900000000002</v>
      </c>
      <c r="M113" s="237"/>
      <c r="N113" s="15" t="b">
        <v>1</v>
      </c>
      <c r="O113" s="15" t="b">
        <v>1</v>
      </c>
      <c r="P113" s="15" t="b">
        <v>1</v>
      </c>
      <c r="Q113" s="15" t="b">
        <v>1</v>
      </c>
      <c r="R113" s="15" t="b">
        <v>1</v>
      </c>
      <c r="S113" s="15" t="b">
        <v>1</v>
      </c>
      <c r="T113" s="15" t="b">
        <v>1</v>
      </c>
      <c r="U113" s="15" t="b">
        <v>1</v>
      </c>
      <c r="V113" s="15" t="b">
        <v>1</v>
      </c>
      <c r="W113" s="15" t="b">
        <v>1</v>
      </c>
    </row>
    <row r="114" spans="2:23" x14ac:dyDescent="0.15">
      <c r="B114" s="164" t="s">
        <v>89</v>
      </c>
      <c r="C114" s="165">
        <v>8288</v>
      </c>
      <c r="D114" s="165">
        <v>4392.6400000000003</v>
      </c>
      <c r="E114" s="165">
        <v>6774</v>
      </c>
      <c r="F114" s="165">
        <v>3590.2200000000003</v>
      </c>
      <c r="G114" s="165">
        <v>4694</v>
      </c>
      <c r="H114" s="165">
        <v>2487.8200000000002</v>
      </c>
      <c r="I114" s="165">
        <v>4099</v>
      </c>
      <c r="J114" s="165">
        <v>2172.4700000000003</v>
      </c>
      <c r="K114" s="165">
        <v>3403</v>
      </c>
      <c r="L114" s="165">
        <v>1803.5900000000001</v>
      </c>
      <c r="M114" s="237"/>
      <c r="N114" s="15" t="b">
        <v>1</v>
      </c>
      <c r="O114" s="15" t="b">
        <v>1</v>
      </c>
      <c r="P114" s="15" t="b">
        <v>1</v>
      </c>
      <c r="Q114" s="15" t="b">
        <v>1</v>
      </c>
      <c r="R114" s="15" t="b">
        <v>1</v>
      </c>
      <c r="S114" s="15" t="b">
        <v>1</v>
      </c>
      <c r="T114" s="15" t="b">
        <v>1</v>
      </c>
      <c r="U114" s="15" t="b">
        <v>1</v>
      </c>
      <c r="V114" s="15" t="b">
        <v>1</v>
      </c>
      <c r="W114" s="15" t="b">
        <v>1</v>
      </c>
    </row>
    <row r="115" spans="2:23" x14ac:dyDescent="0.15">
      <c r="B115" s="164" t="s">
        <v>90</v>
      </c>
      <c r="C115" s="165">
        <v>8546</v>
      </c>
      <c r="D115" s="165">
        <v>4529.38</v>
      </c>
      <c r="E115" s="165">
        <v>7012</v>
      </c>
      <c r="F115" s="165">
        <v>3716.36</v>
      </c>
      <c r="G115" s="165">
        <v>4853</v>
      </c>
      <c r="H115" s="165">
        <v>2572.09</v>
      </c>
      <c r="I115" s="165">
        <v>4235</v>
      </c>
      <c r="J115" s="165">
        <v>2244.5500000000002</v>
      </c>
      <c r="K115" s="165">
        <v>3520</v>
      </c>
      <c r="L115" s="165">
        <v>1865.6000000000001</v>
      </c>
      <c r="M115" s="237"/>
      <c r="N115" s="15" t="b">
        <v>1</v>
      </c>
      <c r="O115" s="15" t="b">
        <v>1</v>
      </c>
      <c r="P115" s="15" t="b">
        <v>1</v>
      </c>
      <c r="Q115" s="15" t="b">
        <v>1</v>
      </c>
      <c r="R115" s="15" t="b">
        <v>1</v>
      </c>
      <c r="S115" s="15" t="b">
        <v>1</v>
      </c>
      <c r="T115" s="15" t="b">
        <v>1</v>
      </c>
      <c r="U115" s="15" t="b">
        <v>1</v>
      </c>
      <c r="V115" s="15" t="b">
        <v>1</v>
      </c>
      <c r="W115" s="15" t="b">
        <v>1</v>
      </c>
    </row>
    <row r="116" spans="2:23" x14ac:dyDescent="0.15">
      <c r="B116" s="164" t="s">
        <v>91</v>
      </c>
      <c r="C116" s="165">
        <v>8809</v>
      </c>
      <c r="D116" s="165">
        <v>4668.7700000000004</v>
      </c>
      <c r="E116" s="165">
        <v>7248</v>
      </c>
      <c r="F116" s="165">
        <v>3841.44</v>
      </c>
      <c r="G116" s="165">
        <v>5012</v>
      </c>
      <c r="H116" s="165">
        <v>2656.36</v>
      </c>
      <c r="I116" s="165">
        <v>4371</v>
      </c>
      <c r="J116" s="165">
        <v>2316.63</v>
      </c>
      <c r="K116" s="165">
        <v>3633</v>
      </c>
      <c r="L116" s="165">
        <v>1925.49</v>
      </c>
      <c r="M116" s="237"/>
      <c r="N116" s="15" t="b">
        <v>1</v>
      </c>
      <c r="O116" s="15" t="b">
        <v>1</v>
      </c>
      <c r="P116" s="15" t="b">
        <v>1</v>
      </c>
      <c r="Q116" s="15" t="b">
        <v>1</v>
      </c>
      <c r="R116" s="15" t="b">
        <v>1</v>
      </c>
      <c r="S116" s="15" t="b">
        <v>1</v>
      </c>
      <c r="T116" s="15" t="b">
        <v>1</v>
      </c>
      <c r="U116" s="15" t="b">
        <v>1</v>
      </c>
      <c r="V116" s="15" t="b">
        <v>1</v>
      </c>
      <c r="W116" s="15" t="b">
        <v>1</v>
      </c>
    </row>
    <row r="117" spans="2:23" x14ac:dyDescent="0.15">
      <c r="B117" s="164" t="s">
        <v>92</v>
      </c>
      <c r="C117" s="165">
        <v>9062</v>
      </c>
      <c r="D117" s="165">
        <v>4802.8600000000006</v>
      </c>
      <c r="E117" s="165">
        <v>7381</v>
      </c>
      <c r="F117" s="165">
        <v>3911.9300000000003</v>
      </c>
      <c r="G117" s="165">
        <v>5153</v>
      </c>
      <c r="H117" s="165">
        <v>2731.09</v>
      </c>
      <c r="I117" s="165">
        <v>4501</v>
      </c>
      <c r="J117" s="165">
        <v>2385.5300000000002</v>
      </c>
      <c r="K117" s="165">
        <v>3695</v>
      </c>
      <c r="L117" s="165">
        <v>1958.3500000000001</v>
      </c>
      <c r="M117" s="237"/>
      <c r="N117" s="15" t="b">
        <v>1</v>
      </c>
      <c r="O117" s="15" t="b">
        <v>1</v>
      </c>
      <c r="P117" s="15" t="b">
        <v>1</v>
      </c>
      <c r="Q117" s="15" t="b">
        <v>1</v>
      </c>
      <c r="R117" s="15" t="b">
        <v>1</v>
      </c>
      <c r="S117" s="15" t="b">
        <v>1</v>
      </c>
      <c r="T117" s="15" t="b">
        <v>1</v>
      </c>
      <c r="U117" s="15" t="b">
        <v>1</v>
      </c>
      <c r="V117" s="15" t="b">
        <v>1</v>
      </c>
      <c r="W117" s="15" t="b">
        <v>1</v>
      </c>
    </row>
    <row r="118" spans="2:23" x14ac:dyDescent="0.15">
      <c r="B118" s="164" t="s">
        <v>93</v>
      </c>
      <c r="C118" s="165">
        <v>9314</v>
      </c>
      <c r="D118" s="165">
        <v>4936.42</v>
      </c>
      <c r="E118" s="165">
        <v>7515</v>
      </c>
      <c r="F118" s="165">
        <v>3982.9500000000003</v>
      </c>
      <c r="G118" s="165">
        <v>5298</v>
      </c>
      <c r="H118" s="165">
        <v>2807.94</v>
      </c>
      <c r="I118" s="165">
        <v>4619</v>
      </c>
      <c r="J118" s="165">
        <v>2448.0700000000002</v>
      </c>
      <c r="K118" s="165">
        <v>3758</v>
      </c>
      <c r="L118" s="165">
        <v>1991.74</v>
      </c>
      <c r="M118" s="237"/>
      <c r="N118" s="15" t="b">
        <v>1</v>
      </c>
      <c r="O118" s="15" t="b">
        <v>1</v>
      </c>
      <c r="P118" s="15" t="b">
        <v>1</v>
      </c>
      <c r="Q118" s="15" t="b">
        <v>1</v>
      </c>
      <c r="R118" s="15" t="b">
        <v>1</v>
      </c>
      <c r="S118" s="15" t="b">
        <v>1</v>
      </c>
      <c r="T118" s="15" t="b">
        <v>1</v>
      </c>
      <c r="U118" s="15" t="b">
        <v>1</v>
      </c>
      <c r="V118" s="15" t="b">
        <v>1</v>
      </c>
      <c r="W118" s="15" t="b">
        <v>1</v>
      </c>
    </row>
    <row r="119" spans="2:23" x14ac:dyDescent="0.15">
      <c r="B119" s="164" t="s">
        <v>94</v>
      </c>
      <c r="C119" s="165">
        <v>9564</v>
      </c>
      <c r="D119" s="165">
        <v>5068.92</v>
      </c>
      <c r="E119" s="165">
        <v>7645</v>
      </c>
      <c r="F119" s="165">
        <v>4051.8500000000004</v>
      </c>
      <c r="G119" s="165">
        <v>5441</v>
      </c>
      <c r="H119" s="165">
        <v>2883.73</v>
      </c>
      <c r="I119" s="165">
        <v>4750</v>
      </c>
      <c r="J119" s="165">
        <v>2517.5</v>
      </c>
      <c r="K119" s="165">
        <v>3822</v>
      </c>
      <c r="L119" s="165">
        <v>2025.66</v>
      </c>
      <c r="M119" s="237"/>
      <c r="N119" s="15" t="b">
        <v>1</v>
      </c>
      <c r="O119" s="15" t="b">
        <v>1</v>
      </c>
      <c r="P119" s="15" t="b">
        <v>1</v>
      </c>
      <c r="Q119" s="15" t="b">
        <v>1</v>
      </c>
      <c r="R119" s="15" t="b">
        <v>1</v>
      </c>
      <c r="S119" s="15" t="b">
        <v>1</v>
      </c>
      <c r="T119" s="15" t="b">
        <v>1</v>
      </c>
      <c r="U119" s="15" t="b">
        <v>1</v>
      </c>
      <c r="V119" s="15" t="b">
        <v>1</v>
      </c>
      <c r="W119" s="15" t="b">
        <v>1</v>
      </c>
    </row>
    <row r="120" spans="2:23" x14ac:dyDescent="0.15">
      <c r="B120" s="164" t="s">
        <v>95</v>
      </c>
      <c r="C120" s="165">
        <v>9814</v>
      </c>
      <c r="D120" s="165">
        <v>5201.42</v>
      </c>
      <c r="E120" s="165">
        <v>7772</v>
      </c>
      <c r="F120" s="165">
        <v>4119.16</v>
      </c>
      <c r="G120" s="165">
        <v>5581</v>
      </c>
      <c r="H120" s="165">
        <v>2957.9300000000003</v>
      </c>
      <c r="I120" s="165">
        <v>4872</v>
      </c>
      <c r="J120" s="165">
        <v>2582.1600000000003</v>
      </c>
      <c r="K120" s="165">
        <v>3887</v>
      </c>
      <c r="L120" s="165">
        <v>2060.11</v>
      </c>
      <c r="M120" s="237"/>
      <c r="N120" s="15" t="b">
        <v>1</v>
      </c>
      <c r="O120" s="15" t="b">
        <v>1</v>
      </c>
      <c r="P120" s="15" t="b">
        <v>1</v>
      </c>
      <c r="Q120" s="15" t="b">
        <v>1</v>
      </c>
      <c r="R120" s="15" t="b">
        <v>1</v>
      </c>
      <c r="S120" s="15" t="b">
        <v>1</v>
      </c>
      <c r="T120" s="15" t="b">
        <v>1</v>
      </c>
      <c r="U120" s="15" t="b">
        <v>1</v>
      </c>
      <c r="V120" s="15" t="b">
        <v>1</v>
      </c>
      <c r="W120" s="15" t="b">
        <v>1</v>
      </c>
    </row>
    <row r="121" spans="2:23" x14ac:dyDescent="0.15">
      <c r="B121" s="164" t="s">
        <v>96</v>
      </c>
      <c r="C121" s="165">
        <v>10070</v>
      </c>
      <c r="D121" s="165">
        <v>5337.1</v>
      </c>
      <c r="E121" s="165">
        <v>7905</v>
      </c>
      <c r="F121" s="165">
        <v>4189.6500000000005</v>
      </c>
      <c r="G121" s="165">
        <v>5724</v>
      </c>
      <c r="H121" s="165">
        <v>3033.7200000000003</v>
      </c>
      <c r="I121" s="165">
        <v>5001</v>
      </c>
      <c r="J121" s="165">
        <v>2650.53</v>
      </c>
      <c r="K121" s="165">
        <v>3953</v>
      </c>
      <c r="L121" s="165">
        <v>2095.09</v>
      </c>
      <c r="M121" s="237"/>
      <c r="N121" s="15" t="b">
        <v>1</v>
      </c>
      <c r="O121" s="15" t="b">
        <v>1</v>
      </c>
      <c r="P121" s="15" t="b">
        <v>1</v>
      </c>
      <c r="Q121" s="15" t="b">
        <v>1</v>
      </c>
      <c r="R121" s="15" t="b">
        <v>1</v>
      </c>
      <c r="S121" s="15" t="b">
        <v>1</v>
      </c>
      <c r="T121" s="15" t="b">
        <v>1</v>
      </c>
      <c r="U121" s="15" t="b">
        <v>1</v>
      </c>
      <c r="V121" s="15" t="b">
        <v>1</v>
      </c>
      <c r="W121" s="15" t="b">
        <v>1</v>
      </c>
    </row>
    <row r="122" spans="2:23" x14ac:dyDescent="0.15">
      <c r="B122" s="164" t="s">
        <v>97</v>
      </c>
      <c r="C122" s="165">
        <v>10422</v>
      </c>
      <c r="D122" s="165">
        <v>5523.66</v>
      </c>
      <c r="E122" s="165">
        <v>8212</v>
      </c>
      <c r="F122" s="165">
        <v>4352.3600000000006</v>
      </c>
      <c r="G122" s="165">
        <v>5936</v>
      </c>
      <c r="H122" s="165">
        <v>3146.0800000000004</v>
      </c>
      <c r="I122" s="165">
        <v>5183</v>
      </c>
      <c r="J122" s="165">
        <v>2746.9900000000002</v>
      </c>
      <c r="K122" s="165">
        <v>4098</v>
      </c>
      <c r="L122" s="165">
        <v>2171.94</v>
      </c>
      <c r="M122" s="237"/>
      <c r="N122" s="15" t="b">
        <v>1</v>
      </c>
      <c r="O122" s="15" t="b">
        <v>1</v>
      </c>
      <c r="P122" s="15" t="b">
        <v>1</v>
      </c>
      <c r="Q122" s="15" t="b">
        <v>1</v>
      </c>
      <c r="R122" s="15" t="b">
        <v>1</v>
      </c>
      <c r="S122" s="15" t="b">
        <v>1</v>
      </c>
      <c r="T122" s="15" t="b">
        <v>1</v>
      </c>
      <c r="U122" s="15" t="b">
        <v>1</v>
      </c>
      <c r="V122" s="15" t="b">
        <v>1</v>
      </c>
      <c r="W122" s="15" t="b">
        <v>1</v>
      </c>
    </row>
    <row r="123" spans="2:23" x14ac:dyDescent="0.15">
      <c r="B123" s="164" t="s">
        <v>98</v>
      </c>
      <c r="C123" s="165">
        <v>10774</v>
      </c>
      <c r="D123" s="165">
        <v>5710.22</v>
      </c>
      <c r="E123" s="165">
        <v>8523</v>
      </c>
      <c r="F123" s="165">
        <v>4517.1900000000005</v>
      </c>
      <c r="G123" s="165">
        <v>6147</v>
      </c>
      <c r="H123" s="165">
        <v>3257.9100000000003</v>
      </c>
      <c r="I123" s="165">
        <v>5368</v>
      </c>
      <c r="J123" s="165">
        <v>2845.04</v>
      </c>
      <c r="K123" s="165">
        <v>4242</v>
      </c>
      <c r="L123" s="165">
        <v>2248.2600000000002</v>
      </c>
      <c r="M123" s="237"/>
      <c r="N123" s="15" t="b">
        <v>1</v>
      </c>
      <c r="O123" s="15" t="b">
        <v>1</v>
      </c>
      <c r="P123" s="15" t="b">
        <v>1</v>
      </c>
      <c r="Q123" s="15" t="b">
        <v>1</v>
      </c>
      <c r="R123" s="15" t="b">
        <v>1</v>
      </c>
      <c r="S123" s="15" t="b">
        <v>1</v>
      </c>
      <c r="T123" s="15" t="b">
        <v>1</v>
      </c>
      <c r="U123" s="15" t="b">
        <v>1</v>
      </c>
      <c r="V123" s="15" t="b">
        <v>1</v>
      </c>
      <c r="W123" s="15" t="b">
        <v>1</v>
      </c>
    </row>
    <row r="124" spans="2:23" x14ac:dyDescent="0.15">
      <c r="B124" s="164" t="s">
        <v>99</v>
      </c>
      <c r="C124" s="165">
        <v>11128</v>
      </c>
      <c r="D124" s="165">
        <v>5897.84</v>
      </c>
      <c r="E124" s="165">
        <v>8830</v>
      </c>
      <c r="F124" s="165">
        <v>4679.9000000000005</v>
      </c>
      <c r="G124" s="165">
        <v>6361</v>
      </c>
      <c r="H124" s="165">
        <v>3371.3300000000004</v>
      </c>
      <c r="I124" s="165">
        <v>5553</v>
      </c>
      <c r="J124" s="165">
        <v>2943.09</v>
      </c>
      <c r="K124" s="165">
        <v>4391</v>
      </c>
      <c r="L124" s="165">
        <v>2327.23</v>
      </c>
      <c r="M124" s="237"/>
      <c r="N124" s="15" t="b">
        <v>1</v>
      </c>
      <c r="O124" s="15" t="b">
        <v>1</v>
      </c>
      <c r="P124" s="15" t="b">
        <v>1</v>
      </c>
      <c r="Q124" s="15" t="b">
        <v>1</v>
      </c>
      <c r="R124" s="15" t="b">
        <v>1</v>
      </c>
      <c r="S124" s="15" t="b">
        <v>1</v>
      </c>
      <c r="T124" s="15" t="b">
        <v>1</v>
      </c>
      <c r="U124" s="15" t="b">
        <v>1</v>
      </c>
      <c r="V124" s="15" t="b">
        <v>1</v>
      </c>
      <c r="W124" s="15" t="b">
        <v>1</v>
      </c>
    </row>
    <row r="125" spans="2:23" x14ac:dyDescent="0.15">
      <c r="B125" s="164" t="s">
        <v>100</v>
      </c>
      <c r="C125" s="165">
        <v>11481</v>
      </c>
      <c r="D125" s="165">
        <v>6084.93</v>
      </c>
      <c r="E125" s="165">
        <v>9138</v>
      </c>
      <c r="F125" s="165">
        <v>4843.1400000000003</v>
      </c>
      <c r="G125" s="165">
        <v>6572</v>
      </c>
      <c r="H125" s="165">
        <v>3483.1600000000003</v>
      </c>
      <c r="I125" s="165">
        <v>5737</v>
      </c>
      <c r="J125" s="165">
        <v>3040.61</v>
      </c>
      <c r="K125" s="165">
        <v>4532</v>
      </c>
      <c r="L125" s="165">
        <v>2401.96</v>
      </c>
      <c r="M125" s="237"/>
      <c r="N125" s="15" t="b">
        <v>1</v>
      </c>
      <c r="O125" s="15" t="b">
        <v>1</v>
      </c>
      <c r="P125" s="15" t="b">
        <v>1</v>
      </c>
      <c r="Q125" s="15" t="b">
        <v>1</v>
      </c>
      <c r="R125" s="15" t="b">
        <v>1</v>
      </c>
      <c r="S125" s="15" t="b">
        <v>1</v>
      </c>
      <c r="T125" s="15" t="b">
        <v>1</v>
      </c>
      <c r="U125" s="15" t="b">
        <v>1</v>
      </c>
      <c r="V125" s="15" t="b">
        <v>1</v>
      </c>
      <c r="W125" s="15" t="b">
        <v>1</v>
      </c>
    </row>
    <row r="126" spans="2:23" x14ac:dyDescent="0.15">
      <c r="B126" s="164" t="s">
        <v>101</v>
      </c>
      <c r="C126" s="165">
        <v>11832</v>
      </c>
      <c r="D126" s="165">
        <v>6270.96</v>
      </c>
      <c r="E126" s="165">
        <v>9449</v>
      </c>
      <c r="F126" s="165">
        <v>5007.97</v>
      </c>
      <c r="G126" s="165">
        <v>6786</v>
      </c>
      <c r="H126" s="165">
        <v>3596.5800000000004</v>
      </c>
      <c r="I126" s="165">
        <v>5921</v>
      </c>
      <c r="J126" s="165">
        <v>3138.13</v>
      </c>
      <c r="K126" s="165">
        <v>4680</v>
      </c>
      <c r="L126" s="165">
        <v>2480.4</v>
      </c>
      <c r="M126" s="237"/>
      <c r="N126" s="15" t="b">
        <v>1</v>
      </c>
      <c r="O126" s="15" t="b">
        <v>1</v>
      </c>
      <c r="P126" s="15" t="b">
        <v>1</v>
      </c>
      <c r="Q126" s="15" t="b">
        <v>1</v>
      </c>
      <c r="R126" s="15" t="b">
        <v>1</v>
      </c>
      <c r="S126" s="15" t="b">
        <v>1</v>
      </c>
      <c r="T126" s="15" t="b">
        <v>1</v>
      </c>
      <c r="U126" s="15" t="b">
        <v>1</v>
      </c>
      <c r="V126" s="15" t="b">
        <v>1</v>
      </c>
      <c r="W126" s="15" t="b">
        <v>1</v>
      </c>
    </row>
    <row r="127" spans="2:23" x14ac:dyDescent="0.15">
      <c r="B127" s="164" t="s">
        <v>102</v>
      </c>
      <c r="C127" s="165">
        <v>12455</v>
      </c>
      <c r="D127" s="165">
        <v>6601.1500000000005</v>
      </c>
      <c r="E127" s="165">
        <v>10078</v>
      </c>
      <c r="F127" s="165">
        <v>5341.34</v>
      </c>
      <c r="G127" s="165">
        <v>7221</v>
      </c>
      <c r="H127" s="165">
        <v>3827.13</v>
      </c>
      <c r="I127" s="165">
        <v>6323</v>
      </c>
      <c r="J127" s="165">
        <v>3351.19</v>
      </c>
      <c r="K127" s="165">
        <v>5024</v>
      </c>
      <c r="L127" s="165">
        <v>2662.7200000000003</v>
      </c>
      <c r="M127" s="237"/>
      <c r="N127" s="15" t="b">
        <v>1</v>
      </c>
      <c r="O127" s="15" t="b">
        <v>1</v>
      </c>
      <c r="P127" s="15" t="b">
        <v>1</v>
      </c>
      <c r="Q127" s="15" t="b">
        <v>1</v>
      </c>
      <c r="R127" s="15" t="b">
        <v>1</v>
      </c>
      <c r="S127" s="15" t="b">
        <v>1</v>
      </c>
      <c r="T127" s="15" t="b">
        <v>1</v>
      </c>
      <c r="U127" s="15" t="b">
        <v>1</v>
      </c>
      <c r="V127" s="15" t="b">
        <v>1</v>
      </c>
      <c r="W127" s="15" t="b">
        <v>1</v>
      </c>
    </row>
    <row r="128" spans="2:23" x14ac:dyDescent="0.15">
      <c r="B128" s="164" t="s">
        <v>103</v>
      </c>
      <c r="C128" s="165">
        <v>13078</v>
      </c>
      <c r="D128" s="165">
        <v>6931.34</v>
      </c>
      <c r="E128" s="165">
        <v>10711</v>
      </c>
      <c r="F128" s="165">
        <v>5676.83</v>
      </c>
      <c r="G128" s="165">
        <v>7660</v>
      </c>
      <c r="H128" s="165">
        <v>4059.8</v>
      </c>
      <c r="I128" s="165">
        <v>6726</v>
      </c>
      <c r="J128" s="165">
        <v>3564.78</v>
      </c>
      <c r="K128" s="165">
        <v>5368</v>
      </c>
      <c r="L128" s="165">
        <v>2845.04</v>
      </c>
      <c r="M128" s="237"/>
      <c r="N128" s="15" t="b">
        <v>1</v>
      </c>
      <c r="O128" s="15" t="b">
        <v>1</v>
      </c>
      <c r="P128" s="15" t="b">
        <v>1</v>
      </c>
      <c r="Q128" s="15" t="b">
        <v>1</v>
      </c>
      <c r="R128" s="15" t="b">
        <v>1</v>
      </c>
      <c r="S128" s="15" t="b">
        <v>1</v>
      </c>
      <c r="T128" s="15" t="b">
        <v>1</v>
      </c>
      <c r="U128" s="15" t="b">
        <v>1</v>
      </c>
      <c r="V128" s="15" t="b">
        <v>1</v>
      </c>
      <c r="W128" s="15" t="b">
        <v>1</v>
      </c>
    </row>
    <row r="129" spans="2:23" x14ac:dyDescent="0.15">
      <c r="B129" s="164" t="s">
        <v>35</v>
      </c>
      <c r="C129" s="165">
        <v>13703</v>
      </c>
      <c r="D129" s="165">
        <v>7262.59</v>
      </c>
      <c r="E129" s="165">
        <v>11345</v>
      </c>
      <c r="F129" s="165">
        <v>6012.85</v>
      </c>
      <c r="G129" s="165">
        <v>8099</v>
      </c>
      <c r="H129" s="165">
        <v>4292.47</v>
      </c>
      <c r="I129" s="165">
        <v>7124</v>
      </c>
      <c r="J129" s="165">
        <v>3775.7200000000003</v>
      </c>
      <c r="K129" s="165">
        <v>5714</v>
      </c>
      <c r="L129" s="165">
        <v>3028.42</v>
      </c>
      <c r="M129" s="237"/>
      <c r="N129" s="15" t="b">
        <v>1</v>
      </c>
      <c r="O129" s="15" t="b">
        <v>1</v>
      </c>
      <c r="P129" s="15" t="b">
        <v>1</v>
      </c>
      <c r="Q129" s="15" t="b">
        <v>1</v>
      </c>
      <c r="R129" s="15" t="b">
        <v>1</v>
      </c>
      <c r="S129" s="15" t="b">
        <v>1</v>
      </c>
      <c r="T129" s="15" t="b">
        <v>1</v>
      </c>
      <c r="U129" s="15" t="b">
        <v>1</v>
      </c>
      <c r="V129" s="15" t="b">
        <v>1</v>
      </c>
      <c r="W129" s="15" t="b">
        <v>1</v>
      </c>
    </row>
    <row r="130" spans="2:23" x14ac:dyDescent="0.15">
      <c r="B130" s="164" t="s">
        <v>36</v>
      </c>
      <c r="C130" s="165">
        <v>14465</v>
      </c>
      <c r="D130" s="165">
        <v>7666.4500000000007</v>
      </c>
      <c r="E130" s="165">
        <v>12009</v>
      </c>
      <c r="F130" s="165">
        <v>6364.77</v>
      </c>
      <c r="G130" s="165">
        <v>8560</v>
      </c>
      <c r="H130" s="165">
        <v>4536.8</v>
      </c>
      <c r="I130" s="165">
        <v>7540</v>
      </c>
      <c r="J130" s="165">
        <v>3996.2000000000003</v>
      </c>
      <c r="K130" s="165">
        <v>6067</v>
      </c>
      <c r="L130" s="165">
        <v>3215.51</v>
      </c>
      <c r="M130" s="237"/>
      <c r="N130" s="15" t="b">
        <v>1</v>
      </c>
      <c r="O130" s="15" t="b">
        <v>1</v>
      </c>
      <c r="P130" s="15" t="b">
        <v>1</v>
      </c>
      <c r="Q130" s="15" t="b">
        <v>1</v>
      </c>
      <c r="R130" s="15" t="b">
        <v>1</v>
      </c>
      <c r="S130" s="15" t="b">
        <v>1</v>
      </c>
      <c r="T130" s="15" t="b">
        <v>1</v>
      </c>
      <c r="U130" s="15" t="b">
        <v>1</v>
      </c>
      <c r="V130" s="15" t="b">
        <v>1</v>
      </c>
      <c r="W130" s="15" t="b">
        <v>1</v>
      </c>
    </row>
    <row r="131" spans="2:23" x14ac:dyDescent="0.15">
      <c r="B131" s="164" t="s">
        <v>37</v>
      </c>
      <c r="C131" s="165">
        <v>15283</v>
      </c>
      <c r="D131" s="165">
        <v>8099.9900000000007</v>
      </c>
      <c r="E131" s="165">
        <v>12688</v>
      </c>
      <c r="F131" s="165">
        <v>6724.64</v>
      </c>
      <c r="G131" s="165">
        <v>9028</v>
      </c>
      <c r="H131" s="165">
        <v>4784.84</v>
      </c>
      <c r="I131" s="165">
        <v>7983</v>
      </c>
      <c r="J131" s="165">
        <v>4230.99</v>
      </c>
      <c r="K131" s="165">
        <v>6421</v>
      </c>
      <c r="L131" s="165">
        <v>3403.13</v>
      </c>
      <c r="M131" s="237"/>
      <c r="N131" s="15" t="b">
        <v>1</v>
      </c>
      <c r="O131" s="15" t="b">
        <v>1</v>
      </c>
      <c r="P131" s="15" t="b">
        <v>1</v>
      </c>
      <c r="Q131" s="15" t="b">
        <v>1</v>
      </c>
      <c r="R131" s="15" t="b">
        <v>1</v>
      </c>
      <c r="S131" s="15" t="b">
        <v>1</v>
      </c>
      <c r="T131" s="15" t="b">
        <v>1</v>
      </c>
      <c r="U131" s="15" t="b">
        <v>1</v>
      </c>
      <c r="V131" s="15" t="b">
        <v>1</v>
      </c>
      <c r="W131" s="15" t="b">
        <v>1</v>
      </c>
    </row>
    <row r="132" spans="2:23" x14ac:dyDescent="0.15">
      <c r="B132" s="164" t="s">
        <v>38</v>
      </c>
      <c r="C132" s="165">
        <v>16112</v>
      </c>
      <c r="D132" s="165">
        <v>8539.36</v>
      </c>
      <c r="E132" s="165">
        <v>13403</v>
      </c>
      <c r="F132" s="165">
        <v>7103.59</v>
      </c>
      <c r="G132" s="165">
        <v>9512</v>
      </c>
      <c r="H132" s="165">
        <v>5041.3600000000006</v>
      </c>
      <c r="I132" s="165">
        <v>8421</v>
      </c>
      <c r="J132" s="165">
        <v>4463.13</v>
      </c>
      <c r="K132" s="165">
        <v>6769</v>
      </c>
      <c r="L132" s="165">
        <v>3587.57</v>
      </c>
      <c r="M132" s="237"/>
      <c r="N132" s="15" t="b">
        <v>1</v>
      </c>
      <c r="O132" s="15" t="b">
        <v>1</v>
      </c>
      <c r="P132" s="15" t="b">
        <v>1</v>
      </c>
      <c r="Q132" s="15" t="b">
        <v>1</v>
      </c>
      <c r="R132" s="15" t="b">
        <v>1</v>
      </c>
      <c r="S132" s="15" t="b">
        <v>1</v>
      </c>
      <c r="T132" s="15" t="b">
        <v>1</v>
      </c>
      <c r="U132" s="15" t="b">
        <v>1</v>
      </c>
      <c r="V132" s="15" t="b">
        <v>1</v>
      </c>
      <c r="W132" s="15" t="b">
        <v>1</v>
      </c>
    </row>
    <row r="133" spans="2:23" x14ac:dyDescent="0.15">
      <c r="B133" s="164" t="s">
        <v>39</v>
      </c>
      <c r="C133" s="165">
        <v>16989</v>
      </c>
      <c r="D133" s="165">
        <v>9004.17</v>
      </c>
      <c r="E133" s="165">
        <v>14172</v>
      </c>
      <c r="F133" s="165">
        <v>7511.1600000000008</v>
      </c>
      <c r="G133" s="165">
        <v>10031</v>
      </c>
      <c r="H133" s="165">
        <v>5316.43</v>
      </c>
      <c r="I133" s="165">
        <v>8871</v>
      </c>
      <c r="J133" s="165">
        <v>4701.63</v>
      </c>
      <c r="K133" s="165">
        <v>7131</v>
      </c>
      <c r="L133" s="165">
        <v>3779.4300000000003</v>
      </c>
      <c r="M133" s="237"/>
      <c r="N133" s="15" t="b">
        <v>1</v>
      </c>
      <c r="O133" s="15" t="b">
        <v>1</v>
      </c>
      <c r="P133" s="15" t="b">
        <v>1</v>
      </c>
      <c r="Q133" s="15" t="b">
        <v>1</v>
      </c>
      <c r="R133" s="15" t="b">
        <v>1</v>
      </c>
      <c r="S133" s="15" t="b">
        <v>1</v>
      </c>
      <c r="T133" s="15" t="b">
        <v>1</v>
      </c>
      <c r="U133" s="15" t="b">
        <v>1</v>
      </c>
      <c r="V133" s="15" t="b">
        <v>1</v>
      </c>
      <c r="W133" s="15" t="b">
        <v>1</v>
      </c>
    </row>
    <row r="134" spans="2:23" x14ac:dyDescent="0.15">
      <c r="B134" s="164" t="s">
        <v>40</v>
      </c>
      <c r="C134" s="165">
        <v>17897</v>
      </c>
      <c r="D134" s="165">
        <v>9485.41</v>
      </c>
      <c r="E134" s="165">
        <v>14966</v>
      </c>
      <c r="F134" s="165">
        <v>7931.9800000000005</v>
      </c>
      <c r="G134" s="165">
        <v>10688</v>
      </c>
      <c r="H134" s="165">
        <v>5664.64</v>
      </c>
      <c r="I134" s="165">
        <v>9331</v>
      </c>
      <c r="J134" s="165">
        <v>4945.43</v>
      </c>
      <c r="K134" s="165">
        <v>7494</v>
      </c>
      <c r="L134" s="165">
        <v>3971.82</v>
      </c>
      <c r="M134" s="237"/>
      <c r="N134" s="15" t="b">
        <v>1</v>
      </c>
      <c r="O134" s="15" t="b">
        <v>1</v>
      </c>
      <c r="P134" s="15" t="b">
        <v>1</v>
      </c>
      <c r="Q134" s="15" t="b">
        <v>1</v>
      </c>
      <c r="R134" s="15" t="b">
        <v>1</v>
      </c>
      <c r="S134" s="15" t="b">
        <v>1</v>
      </c>
      <c r="T134" s="15" t="b">
        <v>1</v>
      </c>
      <c r="U134" s="15" t="b">
        <v>1</v>
      </c>
      <c r="V134" s="15" t="b">
        <v>1</v>
      </c>
      <c r="W134" s="15" t="b">
        <v>1</v>
      </c>
    </row>
    <row r="135" spans="2:23" x14ac:dyDescent="0.15">
      <c r="B135" s="164" t="s">
        <v>41</v>
      </c>
      <c r="C135" s="165">
        <v>19040</v>
      </c>
      <c r="D135" s="165">
        <v>10091.200000000001</v>
      </c>
      <c r="E135" s="165">
        <v>15872</v>
      </c>
      <c r="F135" s="165">
        <v>8412.16</v>
      </c>
      <c r="G135" s="165">
        <v>11450</v>
      </c>
      <c r="H135" s="165">
        <v>6068.5</v>
      </c>
      <c r="I135" s="165">
        <v>9992</v>
      </c>
      <c r="J135" s="165">
        <v>5295.76</v>
      </c>
      <c r="K135" s="165">
        <v>7945</v>
      </c>
      <c r="L135" s="165">
        <v>4210.8500000000004</v>
      </c>
      <c r="M135" s="237"/>
      <c r="N135" s="15" t="b">
        <v>1</v>
      </c>
      <c r="O135" s="15" t="b">
        <v>1</v>
      </c>
      <c r="P135" s="15" t="b">
        <v>1</v>
      </c>
      <c r="Q135" s="15" t="b">
        <v>1</v>
      </c>
      <c r="R135" s="15" t="b">
        <v>1</v>
      </c>
      <c r="S135" s="15" t="b">
        <v>1</v>
      </c>
      <c r="T135" s="15" t="b">
        <v>1</v>
      </c>
      <c r="U135" s="15" t="b">
        <v>1</v>
      </c>
      <c r="V135" s="15" t="b">
        <v>1</v>
      </c>
      <c r="W135" s="15" t="b">
        <v>1</v>
      </c>
    </row>
    <row r="136" spans="2:23" x14ac:dyDescent="0.15">
      <c r="B136" s="164" t="s">
        <v>42</v>
      </c>
      <c r="C136" s="165">
        <v>20568</v>
      </c>
      <c r="D136" s="165">
        <v>10901.04</v>
      </c>
      <c r="E136" s="165">
        <v>17152</v>
      </c>
      <c r="F136" s="165">
        <v>9090.5600000000013</v>
      </c>
      <c r="G136" s="165">
        <v>12373</v>
      </c>
      <c r="H136" s="165">
        <v>6557.6900000000005</v>
      </c>
      <c r="I136" s="165">
        <v>10761</v>
      </c>
      <c r="J136" s="165">
        <v>5703.33</v>
      </c>
      <c r="K136" s="165">
        <v>8587</v>
      </c>
      <c r="L136" s="165">
        <v>4551.1100000000006</v>
      </c>
      <c r="M136" s="237"/>
      <c r="N136" s="15" t="b">
        <v>1</v>
      </c>
      <c r="O136" s="15" t="b">
        <v>1</v>
      </c>
      <c r="P136" s="15" t="b">
        <v>1</v>
      </c>
      <c r="Q136" s="15" t="b">
        <v>1</v>
      </c>
      <c r="R136" s="15" t="b">
        <v>1</v>
      </c>
      <c r="S136" s="15" t="b">
        <v>1</v>
      </c>
      <c r="T136" s="15" t="b">
        <v>1</v>
      </c>
      <c r="U136" s="15" t="b">
        <v>1</v>
      </c>
      <c r="V136" s="15" t="b">
        <v>1</v>
      </c>
      <c r="W136" s="15" t="b">
        <v>1</v>
      </c>
    </row>
    <row r="137" spans="2:23" x14ac:dyDescent="0.15">
      <c r="B137" s="164" t="s">
        <v>43</v>
      </c>
      <c r="C137" s="165">
        <v>22302</v>
      </c>
      <c r="D137" s="165">
        <v>11820.060000000001</v>
      </c>
      <c r="E137" s="165">
        <v>18600</v>
      </c>
      <c r="F137" s="165">
        <v>9858</v>
      </c>
      <c r="G137" s="165">
        <v>13417</v>
      </c>
      <c r="H137" s="165">
        <v>7111.01</v>
      </c>
      <c r="I137" s="165">
        <v>11667</v>
      </c>
      <c r="J137" s="165">
        <v>6183.51</v>
      </c>
      <c r="K137" s="165">
        <v>9309</v>
      </c>
      <c r="L137" s="165">
        <v>4933.7700000000004</v>
      </c>
      <c r="M137" s="237"/>
      <c r="N137" s="15" t="b">
        <v>1</v>
      </c>
      <c r="O137" s="15" t="b">
        <v>1</v>
      </c>
      <c r="P137" s="15" t="b">
        <v>1</v>
      </c>
      <c r="Q137" s="15" t="b">
        <v>1</v>
      </c>
      <c r="R137" s="15" t="b">
        <v>1</v>
      </c>
      <c r="S137" s="15" t="b">
        <v>1</v>
      </c>
      <c r="T137" s="15" t="b">
        <v>1</v>
      </c>
      <c r="U137" s="15" t="b">
        <v>1</v>
      </c>
      <c r="V137" s="15" t="b">
        <v>1</v>
      </c>
      <c r="W137" s="15" t="b">
        <v>1</v>
      </c>
    </row>
    <row r="138" spans="2:23" x14ac:dyDescent="0.15">
      <c r="B138" s="164" t="s">
        <v>44</v>
      </c>
      <c r="C138" s="165">
        <v>24347</v>
      </c>
      <c r="D138" s="165">
        <v>12903.91</v>
      </c>
      <c r="E138" s="165">
        <v>20301</v>
      </c>
      <c r="F138" s="165">
        <v>10759.53</v>
      </c>
      <c r="G138" s="165">
        <v>14649</v>
      </c>
      <c r="H138" s="165">
        <v>7763.97</v>
      </c>
      <c r="I138" s="165">
        <v>12745</v>
      </c>
      <c r="J138" s="165">
        <v>6754.85</v>
      </c>
      <c r="K138" s="165">
        <v>10169</v>
      </c>
      <c r="L138" s="165">
        <v>5389.5700000000006</v>
      </c>
      <c r="M138" s="237"/>
      <c r="N138" s="15" t="b">
        <v>1</v>
      </c>
      <c r="O138" s="15" t="b">
        <v>1</v>
      </c>
      <c r="P138" s="15" t="b">
        <v>1</v>
      </c>
      <c r="Q138" s="15" t="b">
        <v>1</v>
      </c>
      <c r="R138" s="15" t="b">
        <v>1</v>
      </c>
      <c r="S138" s="15" t="b">
        <v>1</v>
      </c>
      <c r="T138" s="15" t="b">
        <v>1</v>
      </c>
      <c r="U138" s="15" t="b">
        <v>1</v>
      </c>
      <c r="V138" s="15" t="b">
        <v>1</v>
      </c>
      <c r="W138" s="15" t="b">
        <v>1</v>
      </c>
    </row>
    <row r="139" spans="2:23" x14ac:dyDescent="0.15">
      <c r="B139" s="164" t="s">
        <v>45</v>
      </c>
      <c r="C139" s="165">
        <v>26696</v>
      </c>
      <c r="D139" s="165">
        <v>14148.880000000001</v>
      </c>
      <c r="E139" s="165">
        <v>22590</v>
      </c>
      <c r="F139" s="165">
        <v>11972.7</v>
      </c>
      <c r="G139" s="165">
        <v>15975</v>
      </c>
      <c r="H139" s="165">
        <v>8466.75</v>
      </c>
      <c r="I139" s="165">
        <v>14035</v>
      </c>
      <c r="J139" s="165">
        <v>7438.55</v>
      </c>
      <c r="K139" s="165">
        <v>11183</v>
      </c>
      <c r="L139" s="165">
        <v>5926.9900000000007</v>
      </c>
      <c r="M139" s="237"/>
      <c r="N139" s="15" t="b">
        <v>1</v>
      </c>
      <c r="O139" s="15" t="b">
        <v>1</v>
      </c>
      <c r="P139" s="15" t="b">
        <v>1</v>
      </c>
      <c r="Q139" s="15" t="b">
        <v>1</v>
      </c>
      <c r="R139" s="15" t="b">
        <v>1</v>
      </c>
      <c r="S139" s="15" t="b">
        <v>1</v>
      </c>
      <c r="T139" s="15" t="b">
        <v>1</v>
      </c>
      <c r="U139" s="15" t="b">
        <v>1</v>
      </c>
      <c r="V139" s="15" t="b">
        <v>1</v>
      </c>
      <c r="W139" s="15" t="b">
        <v>1</v>
      </c>
    </row>
    <row r="140" spans="2:23" x14ac:dyDescent="0.15">
      <c r="B140" s="164" t="s">
        <v>46</v>
      </c>
      <c r="C140" s="165">
        <v>29398</v>
      </c>
      <c r="D140" s="165">
        <v>15580.94</v>
      </c>
      <c r="E140" s="165">
        <v>24888</v>
      </c>
      <c r="F140" s="165">
        <v>13190.640000000001</v>
      </c>
      <c r="G140" s="165">
        <v>17692</v>
      </c>
      <c r="H140" s="165">
        <v>9376.76</v>
      </c>
      <c r="I140" s="165">
        <v>15464</v>
      </c>
      <c r="J140" s="165">
        <v>8195.92</v>
      </c>
      <c r="K140" s="165">
        <v>12316</v>
      </c>
      <c r="L140" s="165">
        <v>6527.4800000000005</v>
      </c>
      <c r="M140" s="237"/>
      <c r="N140" s="15" t="b">
        <v>1</v>
      </c>
      <c r="O140" s="15" t="b">
        <v>1</v>
      </c>
      <c r="P140" s="15" t="b">
        <v>1</v>
      </c>
      <c r="Q140" s="15" t="b">
        <v>1</v>
      </c>
      <c r="R140" s="15" t="b">
        <v>1</v>
      </c>
      <c r="S140" s="15" t="b">
        <v>1</v>
      </c>
      <c r="T140" s="15" t="b">
        <v>1</v>
      </c>
      <c r="U140" s="15" t="b">
        <v>1</v>
      </c>
      <c r="V140" s="15" t="b">
        <v>1</v>
      </c>
      <c r="W140" s="15" t="b">
        <v>1</v>
      </c>
    </row>
    <row r="141" spans="2:23" x14ac:dyDescent="0.15">
      <c r="B141" s="164" t="s">
        <v>47</v>
      </c>
      <c r="C141" s="165">
        <v>32525</v>
      </c>
      <c r="D141" s="165">
        <v>17238.25</v>
      </c>
      <c r="E141" s="165">
        <v>27517</v>
      </c>
      <c r="F141" s="165">
        <v>14584.01</v>
      </c>
      <c r="G141" s="165">
        <v>19573</v>
      </c>
      <c r="H141" s="165">
        <v>10373.69</v>
      </c>
      <c r="I141" s="165">
        <v>17109</v>
      </c>
      <c r="J141" s="165">
        <v>9067.77</v>
      </c>
      <c r="K141" s="165">
        <v>13636</v>
      </c>
      <c r="L141" s="165">
        <v>7227.08</v>
      </c>
      <c r="M141" s="237"/>
      <c r="N141" s="15" t="b">
        <v>1</v>
      </c>
      <c r="O141" s="15" t="b">
        <v>1</v>
      </c>
      <c r="P141" s="15" t="b">
        <v>1</v>
      </c>
      <c r="Q141" s="15" t="b">
        <v>1</v>
      </c>
      <c r="R141" s="15" t="b">
        <v>1</v>
      </c>
      <c r="S141" s="15" t="b">
        <v>1</v>
      </c>
      <c r="T141" s="15" t="b">
        <v>1</v>
      </c>
      <c r="U141" s="15" t="b">
        <v>1</v>
      </c>
      <c r="V141" s="15" t="b">
        <v>1</v>
      </c>
      <c r="W141" s="15" t="b">
        <v>1</v>
      </c>
    </row>
    <row r="142" spans="2:23" x14ac:dyDescent="0.15">
      <c r="B142" s="164" t="s">
        <v>48</v>
      </c>
      <c r="C142" s="165">
        <v>36101</v>
      </c>
      <c r="D142" s="165">
        <v>19133.530000000002</v>
      </c>
      <c r="E142" s="165">
        <v>30543</v>
      </c>
      <c r="F142" s="165">
        <v>16187.79</v>
      </c>
      <c r="G142" s="165">
        <v>21730</v>
      </c>
      <c r="H142" s="165">
        <v>11516.900000000001</v>
      </c>
      <c r="I142" s="165">
        <v>18990</v>
      </c>
      <c r="J142" s="165">
        <v>10064.700000000001</v>
      </c>
      <c r="K142" s="165">
        <v>15142</v>
      </c>
      <c r="L142" s="165">
        <v>8025.26</v>
      </c>
      <c r="M142" s="237"/>
      <c r="N142" s="15" t="b">
        <v>1</v>
      </c>
      <c r="O142" s="15" t="b">
        <v>1</v>
      </c>
      <c r="P142" s="15" t="b">
        <v>1</v>
      </c>
      <c r="Q142" s="15" t="b">
        <v>1</v>
      </c>
      <c r="R142" s="15" t="b">
        <v>1</v>
      </c>
      <c r="S142" s="15" t="b">
        <v>1</v>
      </c>
      <c r="T142" s="15" t="b">
        <v>1</v>
      </c>
      <c r="U142" s="15" t="b">
        <v>1</v>
      </c>
      <c r="V142" s="15" t="b">
        <v>1</v>
      </c>
      <c r="W142" s="15" t="b">
        <v>1</v>
      </c>
    </row>
    <row r="143" spans="2:23" x14ac:dyDescent="0.15">
      <c r="B143" s="164" t="s">
        <v>49</v>
      </c>
      <c r="C143" s="165">
        <v>40263</v>
      </c>
      <c r="D143" s="165">
        <v>21339.39</v>
      </c>
      <c r="E143" s="165">
        <v>34054</v>
      </c>
      <c r="F143" s="165">
        <v>18048.620000000003</v>
      </c>
      <c r="G143" s="165">
        <v>24232</v>
      </c>
      <c r="H143" s="165">
        <v>12842.960000000001</v>
      </c>
      <c r="I143" s="165">
        <v>21112</v>
      </c>
      <c r="J143" s="165">
        <v>11189.36</v>
      </c>
      <c r="K143" s="165">
        <v>16883</v>
      </c>
      <c r="L143" s="165">
        <v>8947.99</v>
      </c>
      <c r="M143" s="237"/>
      <c r="N143" s="15" t="b">
        <v>1</v>
      </c>
      <c r="O143" s="15" t="b">
        <v>1</v>
      </c>
      <c r="P143" s="15" t="b">
        <v>1</v>
      </c>
      <c r="Q143" s="15" t="b">
        <v>1</v>
      </c>
      <c r="R143" s="15" t="b">
        <v>1</v>
      </c>
      <c r="S143" s="15" t="b">
        <v>1</v>
      </c>
      <c r="T143" s="15" t="b">
        <v>1</v>
      </c>
      <c r="U143" s="15" t="b">
        <v>1</v>
      </c>
      <c r="V143" s="15" t="b">
        <v>1</v>
      </c>
      <c r="W143" s="15" t="b">
        <v>1</v>
      </c>
    </row>
    <row r="144" spans="2:23" x14ac:dyDescent="0.15">
      <c r="B144" s="164" t="s">
        <v>104</v>
      </c>
      <c r="C144" s="165">
        <v>44944</v>
      </c>
      <c r="D144" s="165">
        <v>23820.32</v>
      </c>
      <c r="E144" s="165">
        <v>39583</v>
      </c>
      <c r="F144" s="165">
        <v>20978.99</v>
      </c>
      <c r="G144" s="165">
        <v>27961</v>
      </c>
      <c r="H144" s="165">
        <v>14819.33</v>
      </c>
      <c r="I144" s="165">
        <v>24217</v>
      </c>
      <c r="J144" s="165">
        <v>12835.01</v>
      </c>
      <c r="K144" s="165">
        <v>18748</v>
      </c>
      <c r="L144" s="165">
        <v>9936.44</v>
      </c>
      <c r="M144" s="237"/>
      <c r="N144" s="15" t="b">
        <v>1</v>
      </c>
      <c r="O144" s="15" t="b">
        <v>1</v>
      </c>
      <c r="P144" s="15" t="b">
        <v>1</v>
      </c>
      <c r="Q144" s="15" t="b">
        <v>1</v>
      </c>
      <c r="R144" s="15" t="b">
        <v>1</v>
      </c>
      <c r="S144" s="15" t="b">
        <v>1</v>
      </c>
      <c r="T144" s="15" t="b">
        <v>1</v>
      </c>
      <c r="U144" s="15" t="b">
        <v>1</v>
      </c>
      <c r="V144" s="15" t="b">
        <v>1</v>
      </c>
      <c r="W144" s="15" t="b">
        <v>1</v>
      </c>
    </row>
    <row r="145" spans="1:23" x14ac:dyDescent="0.15">
      <c r="B145" s="164" t="s">
        <v>105</v>
      </c>
      <c r="C145" s="165">
        <v>53121</v>
      </c>
      <c r="D145" s="165">
        <v>28154.13</v>
      </c>
      <c r="E145" s="165">
        <v>46766</v>
      </c>
      <c r="F145" s="165">
        <v>24785.98</v>
      </c>
      <c r="G145" s="165">
        <v>32459</v>
      </c>
      <c r="H145" s="165">
        <v>17203.27</v>
      </c>
      <c r="I145" s="165">
        <v>27998</v>
      </c>
      <c r="J145" s="165">
        <v>14838.94</v>
      </c>
      <c r="K145" s="165">
        <v>21630</v>
      </c>
      <c r="L145" s="165">
        <v>11463.900000000001</v>
      </c>
      <c r="M145" s="237"/>
      <c r="N145" s="15" t="b">
        <v>1</v>
      </c>
      <c r="O145" s="15" t="b">
        <v>1</v>
      </c>
      <c r="P145" s="15" t="b">
        <v>1</v>
      </c>
      <c r="Q145" s="15" t="b">
        <v>1</v>
      </c>
      <c r="R145" s="15" t="b">
        <v>1</v>
      </c>
      <c r="S145" s="15" t="b">
        <v>1</v>
      </c>
      <c r="T145" s="15" t="b">
        <v>1</v>
      </c>
      <c r="U145" s="15" t="b">
        <v>1</v>
      </c>
      <c r="V145" s="15" t="b">
        <v>1</v>
      </c>
      <c r="W145" s="15" t="b">
        <v>1</v>
      </c>
    </row>
    <row r="146" spans="1:23" x14ac:dyDescent="0.15">
      <c r="B146" s="164" t="s">
        <v>106</v>
      </c>
      <c r="C146" s="165">
        <v>61493</v>
      </c>
      <c r="D146" s="165">
        <v>32591.29</v>
      </c>
      <c r="E146" s="165">
        <v>54112</v>
      </c>
      <c r="F146" s="165">
        <v>28679.360000000001</v>
      </c>
      <c r="G146" s="165">
        <v>37912</v>
      </c>
      <c r="H146" s="165">
        <v>20093.36</v>
      </c>
      <c r="I146" s="165">
        <v>32698</v>
      </c>
      <c r="J146" s="165">
        <v>17329.940000000002</v>
      </c>
      <c r="K146" s="165">
        <v>24805</v>
      </c>
      <c r="L146" s="165">
        <v>13146.650000000001</v>
      </c>
      <c r="M146" s="237"/>
      <c r="N146" s="15" t="b">
        <v>1</v>
      </c>
      <c r="O146" s="15" t="b">
        <v>1</v>
      </c>
      <c r="P146" s="15" t="b">
        <v>1</v>
      </c>
      <c r="Q146" s="15" t="b">
        <v>1</v>
      </c>
      <c r="R146" s="15" t="b">
        <v>1</v>
      </c>
      <c r="S146" s="15" t="b">
        <v>1</v>
      </c>
      <c r="T146" s="15" t="b">
        <v>1</v>
      </c>
      <c r="U146" s="15" t="b">
        <v>1</v>
      </c>
      <c r="V146" s="15" t="b">
        <v>1</v>
      </c>
      <c r="W146" s="15" t="b">
        <v>1</v>
      </c>
    </row>
    <row r="147" spans="1:23" x14ac:dyDescent="0.15">
      <c r="B147" s="164" t="s">
        <v>107</v>
      </c>
      <c r="C147" s="165">
        <v>71502</v>
      </c>
      <c r="D147" s="165">
        <v>37896.060000000005</v>
      </c>
      <c r="E147" s="165">
        <v>61795</v>
      </c>
      <c r="F147" s="165">
        <v>32751.350000000002</v>
      </c>
      <c r="G147" s="165">
        <v>43831</v>
      </c>
      <c r="H147" s="165">
        <v>23230.43</v>
      </c>
      <c r="I147" s="165">
        <v>37803</v>
      </c>
      <c r="J147" s="165">
        <v>20035.59</v>
      </c>
      <c r="K147" s="165">
        <v>28415</v>
      </c>
      <c r="L147" s="165">
        <v>15059.95</v>
      </c>
      <c r="M147" s="237"/>
      <c r="N147" s="15" t="b">
        <v>1</v>
      </c>
      <c r="O147" s="15" t="b">
        <v>1</v>
      </c>
      <c r="P147" s="15" t="b">
        <v>1</v>
      </c>
      <c r="Q147" s="15" t="b">
        <v>1</v>
      </c>
      <c r="R147" s="15" t="b">
        <v>1</v>
      </c>
      <c r="S147" s="15" t="b">
        <v>1</v>
      </c>
      <c r="T147" s="15" t="b">
        <v>1</v>
      </c>
      <c r="U147" s="15" t="b">
        <v>1</v>
      </c>
      <c r="V147" s="15" t="b">
        <v>1</v>
      </c>
      <c r="W147" s="15" t="b">
        <v>1</v>
      </c>
    </row>
    <row r="148" spans="1:23" x14ac:dyDescent="0.15">
      <c r="B148" s="164" t="s">
        <v>108</v>
      </c>
      <c r="C148" s="165">
        <v>81717</v>
      </c>
      <c r="D148" s="165">
        <v>43310.01</v>
      </c>
      <c r="E148" s="165">
        <v>70145</v>
      </c>
      <c r="F148" s="165">
        <v>37176.85</v>
      </c>
      <c r="G148" s="165">
        <v>51178</v>
      </c>
      <c r="H148" s="165">
        <v>27124.34</v>
      </c>
      <c r="I148" s="165">
        <v>44141</v>
      </c>
      <c r="J148" s="165">
        <v>23394.73</v>
      </c>
      <c r="K148" s="165">
        <v>32453</v>
      </c>
      <c r="L148" s="165">
        <v>17200.09</v>
      </c>
      <c r="M148" s="237"/>
      <c r="N148" s="15" t="b">
        <v>1</v>
      </c>
      <c r="O148" s="15" t="b">
        <v>1</v>
      </c>
      <c r="P148" s="15" t="b">
        <v>1</v>
      </c>
      <c r="Q148" s="15" t="b">
        <v>1</v>
      </c>
      <c r="R148" s="15" t="b">
        <v>1</v>
      </c>
      <c r="S148" s="15" t="b">
        <v>1</v>
      </c>
      <c r="T148" s="15" t="b">
        <v>1</v>
      </c>
      <c r="U148" s="15" t="b">
        <v>1</v>
      </c>
      <c r="V148" s="15" t="b">
        <v>1</v>
      </c>
      <c r="W148" s="15" t="b">
        <v>1</v>
      </c>
    </row>
    <row r="149" spans="1:23" x14ac:dyDescent="0.15">
      <c r="B149" s="164" t="s">
        <v>109</v>
      </c>
      <c r="C149" s="165">
        <v>93157</v>
      </c>
      <c r="D149" s="165">
        <v>49373.21</v>
      </c>
      <c r="E149" s="165">
        <v>80171</v>
      </c>
      <c r="F149" s="165">
        <v>42490.630000000005</v>
      </c>
      <c r="G149" s="165">
        <v>58996</v>
      </c>
      <c r="H149" s="165">
        <v>31267.88</v>
      </c>
      <c r="I149" s="165">
        <v>50888</v>
      </c>
      <c r="J149" s="165">
        <v>26970.640000000003</v>
      </c>
      <c r="K149" s="165">
        <v>36630</v>
      </c>
      <c r="L149" s="165">
        <v>19413.900000000001</v>
      </c>
      <c r="M149" s="237"/>
      <c r="N149" s="15" t="b">
        <v>1</v>
      </c>
      <c r="O149" s="15" t="b">
        <v>1</v>
      </c>
      <c r="P149" s="15" t="b">
        <v>1</v>
      </c>
      <c r="Q149" s="15" t="b">
        <v>1</v>
      </c>
      <c r="R149" s="15" t="b">
        <v>1</v>
      </c>
      <c r="S149" s="15" t="b">
        <v>1</v>
      </c>
      <c r="T149" s="15" t="b">
        <v>1</v>
      </c>
      <c r="U149" s="15" t="b">
        <v>1</v>
      </c>
      <c r="V149" s="15" t="b">
        <v>1</v>
      </c>
      <c r="W149" s="15" t="b">
        <v>1</v>
      </c>
    </row>
    <row r="150" spans="1:23" x14ac:dyDescent="0.15">
      <c r="B150" s="18"/>
      <c r="C150" s="19"/>
      <c r="D150" s="19"/>
      <c r="E150" s="19"/>
      <c r="F150" s="19"/>
      <c r="G150" s="19"/>
      <c r="H150" s="19"/>
      <c r="I150" s="19"/>
      <c r="J150" s="19"/>
      <c r="K150" s="19"/>
      <c r="L150" s="19"/>
      <c r="M150" s="85"/>
    </row>
    <row r="152" spans="1:23" ht="24" customHeight="1" x14ac:dyDescent="0.15">
      <c r="A152" s="53"/>
      <c r="B152" s="228" t="s">
        <v>232</v>
      </c>
      <c r="C152" s="228"/>
      <c r="D152" s="228"/>
      <c r="E152" s="228"/>
      <c r="F152" s="228"/>
      <c r="G152" s="228"/>
      <c r="H152" s="228"/>
      <c r="I152" s="228"/>
      <c r="J152" s="228"/>
      <c r="K152" s="228"/>
      <c r="L152" s="228"/>
      <c r="M152" s="53"/>
    </row>
    <row r="154" spans="1:23" ht="15" customHeight="1" x14ac:dyDescent="0.15">
      <c r="B154" s="16" t="s">
        <v>4</v>
      </c>
      <c r="C154" s="235" t="s">
        <v>6</v>
      </c>
      <c r="D154" s="236"/>
      <c r="E154" s="235" t="s">
        <v>7</v>
      </c>
      <c r="F154" s="236"/>
      <c r="G154" s="235" t="s">
        <v>8</v>
      </c>
      <c r="H154" s="236"/>
      <c r="I154" s="235" t="s">
        <v>9</v>
      </c>
      <c r="J154" s="236"/>
      <c r="K154" s="235" t="s">
        <v>10</v>
      </c>
      <c r="L154" s="238"/>
      <c r="M154" s="239" t="s">
        <v>197</v>
      </c>
    </row>
    <row r="155" spans="1:23" ht="29.25" customHeight="1" x14ac:dyDescent="0.15">
      <c r="B155" s="44" t="s">
        <v>227</v>
      </c>
      <c r="C155" s="232" t="s">
        <v>12</v>
      </c>
      <c r="D155" s="233"/>
      <c r="E155" s="232" t="s">
        <v>13</v>
      </c>
      <c r="F155" s="233"/>
      <c r="G155" s="232" t="s">
        <v>14</v>
      </c>
      <c r="H155" s="233"/>
      <c r="I155" s="232" t="s">
        <v>15</v>
      </c>
      <c r="J155" s="233"/>
      <c r="K155" s="232" t="s">
        <v>16</v>
      </c>
      <c r="L155" s="234"/>
      <c r="M155" s="239"/>
    </row>
    <row r="156" spans="1:23" ht="29.25" customHeight="1" x14ac:dyDescent="0.15">
      <c r="B156" s="45" t="s">
        <v>228</v>
      </c>
      <c r="C156" s="243" t="s">
        <v>13</v>
      </c>
      <c r="D156" s="244"/>
      <c r="E156" s="243" t="s">
        <v>60</v>
      </c>
      <c r="F156" s="244"/>
      <c r="G156" s="243" t="s">
        <v>15</v>
      </c>
      <c r="H156" s="244"/>
      <c r="I156" s="243" t="s">
        <v>16</v>
      </c>
      <c r="J156" s="244"/>
      <c r="K156" s="243" t="s">
        <v>61</v>
      </c>
      <c r="L156" s="245"/>
      <c r="M156" s="239"/>
    </row>
    <row r="157" spans="1:23" x14ac:dyDescent="0.15">
      <c r="B157" s="33" t="s">
        <v>18</v>
      </c>
      <c r="C157" s="34" t="s">
        <v>19</v>
      </c>
      <c r="D157" s="35" t="s">
        <v>20</v>
      </c>
      <c r="E157" s="34" t="s">
        <v>19</v>
      </c>
      <c r="F157" s="35" t="s">
        <v>20</v>
      </c>
      <c r="G157" s="34" t="s">
        <v>19</v>
      </c>
      <c r="H157" s="35" t="s">
        <v>20</v>
      </c>
      <c r="I157" s="34" t="s">
        <v>19</v>
      </c>
      <c r="J157" s="35" t="s">
        <v>20</v>
      </c>
      <c r="K157" s="34" t="s">
        <v>19</v>
      </c>
      <c r="L157" s="83" t="s">
        <v>20</v>
      </c>
      <c r="M157" s="239"/>
    </row>
    <row r="158" spans="1:23" x14ac:dyDescent="0.15">
      <c r="B158" s="33" t="s">
        <v>21</v>
      </c>
      <c r="C158" s="34" t="s">
        <v>22</v>
      </c>
      <c r="D158" s="35" t="s">
        <v>23</v>
      </c>
      <c r="E158" s="34" t="s">
        <v>22</v>
      </c>
      <c r="F158" s="35" t="s">
        <v>23</v>
      </c>
      <c r="G158" s="34" t="s">
        <v>22</v>
      </c>
      <c r="H158" s="35" t="s">
        <v>23</v>
      </c>
      <c r="I158" s="34" t="s">
        <v>22</v>
      </c>
      <c r="J158" s="35" t="s">
        <v>23</v>
      </c>
      <c r="K158" s="34" t="s">
        <v>22</v>
      </c>
      <c r="L158" s="38" t="s">
        <v>23</v>
      </c>
      <c r="M158" s="239"/>
      <c r="N158" s="17"/>
    </row>
    <row r="159" spans="1:23" x14ac:dyDescent="0.15">
      <c r="B159" s="164" t="s">
        <v>24</v>
      </c>
      <c r="C159" s="165">
        <v>1759</v>
      </c>
      <c r="D159" s="165">
        <v>932.2700000000001</v>
      </c>
      <c r="E159" s="165">
        <v>1450</v>
      </c>
      <c r="F159" s="165">
        <v>768.5</v>
      </c>
      <c r="G159" s="165">
        <v>1025</v>
      </c>
      <c r="H159" s="165">
        <v>543.25</v>
      </c>
      <c r="I159" s="165">
        <v>882</v>
      </c>
      <c r="J159" s="165">
        <v>467.46000000000004</v>
      </c>
      <c r="K159" s="165">
        <v>752</v>
      </c>
      <c r="L159" s="37">
        <v>398.56</v>
      </c>
      <c r="M159" s="239"/>
      <c r="N159" s="15" t="b">
        <v>1</v>
      </c>
      <c r="O159" s="15" t="b">
        <v>1</v>
      </c>
      <c r="P159" s="15" t="b">
        <v>1</v>
      </c>
      <c r="Q159" s="15" t="b">
        <v>1</v>
      </c>
      <c r="R159" s="15" t="b">
        <v>1</v>
      </c>
      <c r="S159" s="15" t="b">
        <v>1</v>
      </c>
      <c r="T159" s="15" t="b">
        <v>1</v>
      </c>
      <c r="U159" s="15" t="b">
        <v>1</v>
      </c>
      <c r="V159" s="15" t="b">
        <v>1</v>
      </c>
      <c r="W159" s="15" t="b">
        <v>1</v>
      </c>
    </row>
    <row r="160" spans="1:23" x14ac:dyDescent="0.15">
      <c r="B160" s="164" t="s">
        <v>25</v>
      </c>
      <c r="C160" s="165">
        <v>2961</v>
      </c>
      <c r="D160" s="165">
        <v>1569.3300000000002</v>
      </c>
      <c r="E160" s="165">
        <v>2169</v>
      </c>
      <c r="F160" s="165">
        <v>1149.5700000000002</v>
      </c>
      <c r="G160" s="165">
        <v>1612</v>
      </c>
      <c r="H160" s="165">
        <v>854.36</v>
      </c>
      <c r="I160" s="165">
        <v>1393</v>
      </c>
      <c r="J160" s="165">
        <v>738.29000000000008</v>
      </c>
      <c r="K160" s="165">
        <v>1197</v>
      </c>
      <c r="L160" s="37">
        <v>634.41000000000008</v>
      </c>
      <c r="M160" s="239"/>
      <c r="N160" s="15" t="b">
        <v>1</v>
      </c>
      <c r="O160" s="15" t="b">
        <v>1</v>
      </c>
      <c r="P160" s="15" t="b">
        <v>1</v>
      </c>
      <c r="Q160" s="15" t="b">
        <v>1</v>
      </c>
      <c r="R160" s="15" t="b">
        <v>1</v>
      </c>
      <c r="S160" s="15" t="b">
        <v>1</v>
      </c>
      <c r="T160" s="15" t="b">
        <v>1</v>
      </c>
      <c r="U160" s="15" t="b">
        <v>1</v>
      </c>
      <c r="V160" s="15" t="b">
        <v>1</v>
      </c>
      <c r="W160" s="15" t="b">
        <v>1</v>
      </c>
    </row>
    <row r="161" spans="2:23" x14ac:dyDescent="0.15">
      <c r="B161" s="164" t="s">
        <v>26</v>
      </c>
      <c r="C161" s="165">
        <v>4345</v>
      </c>
      <c r="D161" s="165">
        <v>2302.85</v>
      </c>
      <c r="E161" s="165">
        <v>3113</v>
      </c>
      <c r="F161" s="165">
        <v>1649.89</v>
      </c>
      <c r="G161" s="165">
        <v>2340</v>
      </c>
      <c r="H161" s="165">
        <v>1240.2</v>
      </c>
      <c r="I161" s="165">
        <v>2016</v>
      </c>
      <c r="J161" s="165">
        <v>1068.48</v>
      </c>
      <c r="K161" s="165">
        <v>1726</v>
      </c>
      <c r="L161" s="37">
        <v>914.78000000000009</v>
      </c>
      <c r="M161" s="239"/>
      <c r="N161" s="15" t="b">
        <v>1</v>
      </c>
      <c r="O161" s="15" t="b">
        <v>1</v>
      </c>
      <c r="P161" s="15" t="b">
        <v>1</v>
      </c>
      <c r="Q161" s="15" t="b">
        <v>1</v>
      </c>
      <c r="R161" s="15" t="b">
        <v>1</v>
      </c>
      <c r="S161" s="15" t="b">
        <v>1</v>
      </c>
      <c r="T161" s="15" t="b">
        <v>1</v>
      </c>
      <c r="U161" s="15" t="b">
        <v>1</v>
      </c>
      <c r="V161" s="15" t="b">
        <v>1</v>
      </c>
      <c r="W161" s="15" t="b">
        <v>1</v>
      </c>
    </row>
    <row r="162" spans="2:23" x14ac:dyDescent="0.15">
      <c r="B162" s="164" t="s">
        <v>62</v>
      </c>
      <c r="C162" s="165">
        <v>3976</v>
      </c>
      <c r="D162" s="165">
        <v>2107.2800000000002</v>
      </c>
      <c r="E162" s="165">
        <v>3080</v>
      </c>
      <c r="F162" s="165">
        <v>1632.4</v>
      </c>
      <c r="G162" s="165">
        <v>2382</v>
      </c>
      <c r="H162" s="165">
        <v>1262.46</v>
      </c>
      <c r="I162" s="165">
        <v>2063</v>
      </c>
      <c r="J162" s="165">
        <v>1093.3900000000001</v>
      </c>
      <c r="K162" s="165">
        <v>1570</v>
      </c>
      <c r="L162" s="37">
        <v>832.1</v>
      </c>
      <c r="M162" s="239"/>
      <c r="N162" s="15" t="b">
        <v>1</v>
      </c>
      <c r="O162" s="15" t="b">
        <v>1</v>
      </c>
      <c r="P162" s="15" t="b">
        <v>1</v>
      </c>
      <c r="Q162" s="15" t="b">
        <v>1</v>
      </c>
      <c r="R162" s="15" t="b">
        <v>1</v>
      </c>
      <c r="S162" s="15" t="b">
        <v>1</v>
      </c>
      <c r="T162" s="15" t="b">
        <v>1</v>
      </c>
      <c r="U162" s="15" t="b">
        <v>1</v>
      </c>
      <c r="V162" s="15" t="b">
        <v>1</v>
      </c>
      <c r="W162" s="15" t="b">
        <v>1</v>
      </c>
    </row>
    <row r="163" spans="2:23" x14ac:dyDescent="0.15">
      <c r="B163" s="164" t="s">
        <v>63</v>
      </c>
      <c r="C163" s="165">
        <v>4084</v>
      </c>
      <c r="D163" s="165">
        <v>2164.52</v>
      </c>
      <c r="E163" s="165">
        <v>3177</v>
      </c>
      <c r="F163" s="165">
        <v>1683.8100000000002</v>
      </c>
      <c r="G163" s="165">
        <v>2449</v>
      </c>
      <c r="H163" s="165">
        <v>1297.97</v>
      </c>
      <c r="I163" s="165">
        <v>2122</v>
      </c>
      <c r="J163" s="165">
        <v>1124.6600000000001</v>
      </c>
      <c r="K163" s="165">
        <v>1612</v>
      </c>
      <c r="L163" s="37">
        <v>854.36</v>
      </c>
      <c r="M163" s="239"/>
      <c r="N163" s="15" t="b">
        <v>1</v>
      </c>
      <c r="O163" s="15" t="b">
        <v>1</v>
      </c>
      <c r="P163" s="15" t="b">
        <v>1</v>
      </c>
      <c r="Q163" s="15" t="b">
        <v>1</v>
      </c>
      <c r="R163" s="15" t="b">
        <v>1</v>
      </c>
      <c r="S163" s="15" t="b">
        <v>1</v>
      </c>
      <c r="T163" s="15" t="b">
        <v>1</v>
      </c>
      <c r="U163" s="15" t="b">
        <v>1</v>
      </c>
      <c r="V163" s="15" t="b">
        <v>1</v>
      </c>
      <c r="W163" s="15" t="b">
        <v>1</v>
      </c>
    </row>
    <row r="164" spans="2:23" x14ac:dyDescent="0.15">
      <c r="B164" s="164" t="s">
        <v>64</v>
      </c>
      <c r="C164" s="165">
        <v>4195</v>
      </c>
      <c r="D164" s="165">
        <v>2223.35</v>
      </c>
      <c r="E164" s="165">
        <v>3274</v>
      </c>
      <c r="F164" s="165">
        <v>1735.22</v>
      </c>
      <c r="G164" s="165">
        <v>2521</v>
      </c>
      <c r="H164" s="165">
        <v>1336.13</v>
      </c>
      <c r="I164" s="165">
        <v>2186</v>
      </c>
      <c r="J164" s="165">
        <v>1158.5800000000002</v>
      </c>
      <c r="K164" s="165">
        <v>1660</v>
      </c>
      <c r="L164" s="37">
        <v>879.80000000000007</v>
      </c>
      <c r="M164" s="239"/>
      <c r="N164" s="15" t="b">
        <v>1</v>
      </c>
      <c r="O164" s="15" t="b">
        <v>1</v>
      </c>
      <c r="P164" s="15" t="b">
        <v>1</v>
      </c>
      <c r="Q164" s="15" t="b">
        <v>1</v>
      </c>
      <c r="R164" s="15" t="b">
        <v>1</v>
      </c>
      <c r="S164" s="15" t="b">
        <v>1</v>
      </c>
      <c r="T164" s="15" t="b">
        <v>1</v>
      </c>
      <c r="U164" s="15" t="b">
        <v>1</v>
      </c>
      <c r="V164" s="15" t="b">
        <v>1</v>
      </c>
      <c r="W164" s="15" t="b">
        <v>1</v>
      </c>
    </row>
    <row r="165" spans="2:23" x14ac:dyDescent="0.15">
      <c r="B165" s="164" t="s">
        <v>65</v>
      </c>
      <c r="C165" s="165">
        <v>4304</v>
      </c>
      <c r="D165" s="165">
        <v>2281.12</v>
      </c>
      <c r="E165" s="165">
        <v>3379</v>
      </c>
      <c r="F165" s="165">
        <v>1790.8700000000001</v>
      </c>
      <c r="G165" s="165">
        <v>2594</v>
      </c>
      <c r="H165" s="165">
        <v>1374.8200000000002</v>
      </c>
      <c r="I165" s="165">
        <v>2244</v>
      </c>
      <c r="J165" s="165">
        <v>1189.3200000000002</v>
      </c>
      <c r="K165" s="165">
        <v>1705</v>
      </c>
      <c r="L165" s="37">
        <v>903.65000000000009</v>
      </c>
      <c r="M165" s="239"/>
      <c r="N165" s="15" t="b">
        <v>1</v>
      </c>
      <c r="O165" s="15" t="b">
        <v>1</v>
      </c>
      <c r="P165" s="15" t="b">
        <v>1</v>
      </c>
      <c r="Q165" s="15" t="b">
        <v>1</v>
      </c>
      <c r="R165" s="15" t="b">
        <v>1</v>
      </c>
      <c r="S165" s="15" t="b">
        <v>1</v>
      </c>
      <c r="T165" s="15" t="b">
        <v>1</v>
      </c>
      <c r="U165" s="15" t="b">
        <v>1</v>
      </c>
      <c r="V165" s="15" t="b">
        <v>1</v>
      </c>
      <c r="W165" s="15" t="b">
        <v>1</v>
      </c>
    </row>
    <row r="166" spans="2:23" x14ac:dyDescent="0.15">
      <c r="B166" s="164" t="s">
        <v>66</v>
      </c>
      <c r="C166" s="165">
        <v>4420</v>
      </c>
      <c r="D166" s="165">
        <v>2342.6</v>
      </c>
      <c r="E166" s="165">
        <v>3482</v>
      </c>
      <c r="F166" s="165">
        <v>1845.46</v>
      </c>
      <c r="G166" s="165">
        <v>2669</v>
      </c>
      <c r="H166" s="165">
        <v>1414.5700000000002</v>
      </c>
      <c r="I166" s="165">
        <v>2309</v>
      </c>
      <c r="J166" s="165">
        <v>1223.77</v>
      </c>
      <c r="K166" s="165">
        <v>1758</v>
      </c>
      <c r="L166" s="37">
        <v>931.74</v>
      </c>
      <c r="M166" s="239"/>
      <c r="N166" s="15" t="b">
        <v>1</v>
      </c>
      <c r="O166" s="15" t="b">
        <v>1</v>
      </c>
      <c r="P166" s="15" t="b">
        <v>1</v>
      </c>
      <c r="Q166" s="15" t="b">
        <v>1</v>
      </c>
      <c r="R166" s="15" t="b">
        <v>1</v>
      </c>
      <c r="S166" s="15" t="b">
        <v>1</v>
      </c>
      <c r="T166" s="15" t="b">
        <v>1</v>
      </c>
      <c r="U166" s="15" t="b">
        <v>1</v>
      </c>
      <c r="V166" s="15" t="b">
        <v>1</v>
      </c>
      <c r="W166" s="15" t="b">
        <v>1</v>
      </c>
    </row>
    <row r="167" spans="2:23" x14ac:dyDescent="0.15">
      <c r="B167" s="164" t="s">
        <v>67</v>
      </c>
      <c r="C167" s="165">
        <v>4532</v>
      </c>
      <c r="D167" s="165">
        <v>2401.96</v>
      </c>
      <c r="E167" s="165">
        <v>3588</v>
      </c>
      <c r="F167" s="165">
        <v>1901.64</v>
      </c>
      <c r="G167" s="165">
        <v>2738</v>
      </c>
      <c r="H167" s="165">
        <v>1451.14</v>
      </c>
      <c r="I167" s="165">
        <v>2376</v>
      </c>
      <c r="J167" s="165">
        <v>1259.28</v>
      </c>
      <c r="K167" s="165">
        <v>1801</v>
      </c>
      <c r="L167" s="37">
        <v>954.53000000000009</v>
      </c>
      <c r="M167" s="239"/>
      <c r="N167" s="15" t="b">
        <v>1</v>
      </c>
      <c r="O167" s="15" t="b">
        <v>1</v>
      </c>
      <c r="P167" s="15" t="b">
        <v>1</v>
      </c>
      <c r="Q167" s="15" t="b">
        <v>1</v>
      </c>
      <c r="R167" s="15" t="b">
        <v>1</v>
      </c>
      <c r="S167" s="15" t="b">
        <v>1</v>
      </c>
      <c r="T167" s="15" t="b">
        <v>1</v>
      </c>
      <c r="U167" s="15" t="b">
        <v>1</v>
      </c>
      <c r="V167" s="15" t="b">
        <v>1</v>
      </c>
      <c r="W167" s="15" t="b">
        <v>1</v>
      </c>
    </row>
    <row r="168" spans="2:23" x14ac:dyDescent="0.15">
      <c r="B168" s="164" t="s">
        <v>68</v>
      </c>
      <c r="C168" s="165">
        <v>4648</v>
      </c>
      <c r="D168" s="165">
        <v>2463.44</v>
      </c>
      <c r="E168" s="165">
        <v>3690</v>
      </c>
      <c r="F168" s="165">
        <v>1955.7</v>
      </c>
      <c r="G168" s="165">
        <v>2814</v>
      </c>
      <c r="H168" s="165">
        <v>1491.42</v>
      </c>
      <c r="I168" s="165">
        <v>2439</v>
      </c>
      <c r="J168" s="165">
        <v>1292.67</v>
      </c>
      <c r="K168" s="165">
        <v>1853</v>
      </c>
      <c r="L168" s="37">
        <v>982.09</v>
      </c>
      <c r="M168" s="239"/>
      <c r="N168" s="15" t="b">
        <v>1</v>
      </c>
      <c r="O168" s="15" t="b">
        <v>1</v>
      </c>
      <c r="P168" s="15" t="b">
        <v>1</v>
      </c>
      <c r="Q168" s="15" t="b">
        <v>1</v>
      </c>
      <c r="R168" s="15" t="b">
        <v>1</v>
      </c>
      <c r="S168" s="15" t="b">
        <v>1</v>
      </c>
      <c r="T168" s="15" t="b">
        <v>1</v>
      </c>
      <c r="U168" s="15" t="b">
        <v>1</v>
      </c>
      <c r="V168" s="15" t="b">
        <v>1</v>
      </c>
      <c r="W168" s="15" t="b">
        <v>1</v>
      </c>
    </row>
    <row r="169" spans="2:23" x14ac:dyDescent="0.15">
      <c r="B169" s="164" t="s">
        <v>69</v>
      </c>
      <c r="C169" s="165">
        <v>4766</v>
      </c>
      <c r="D169" s="165">
        <v>2525.98</v>
      </c>
      <c r="E169" s="165">
        <v>3798</v>
      </c>
      <c r="F169" s="165">
        <v>2012.94</v>
      </c>
      <c r="G169" s="165">
        <v>2893</v>
      </c>
      <c r="H169" s="165">
        <v>1533.29</v>
      </c>
      <c r="I169" s="165">
        <v>2501</v>
      </c>
      <c r="J169" s="165">
        <v>1325.53</v>
      </c>
      <c r="K169" s="165">
        <v>1899</v>
      </c>
      <c r="L169" s="37">
        <v>1006.47</v>
      </c>
      <c r="M169" s="239"/>
      <c r="N169" s="15" t="b">
        <v>1</v>
      </c>
      <c r="O169" s="15" t="b">
        <v>1</v>
      </c>
      <c r="P169" s="15" t="b">
        <v>1</v>
      </c>
      <c r="Q169" s="15" t="b">
        <v>1</v>
      </c>
      <c r="R169" s="15" t="b">
        <v>1</v>
      </c>
      <c r="S169" s="15" t="b">
        <v>1</v>
      </c>
      <c r="T169" s="15" t="b">
        <v>1</v>
      </c>
      <c r="U169" s="15" t="b">
        <v>1</v>
      </c>
      <c r="V169" s="15" t="b">
        <v>1</v>
      </c>
      <c r="W169" s="15" t="b">
        <v>1</v>
      </c>
    </row>
    <row r="170" spans="2:23" x14ac:dyDescent="0.15">
      <c r="B170" s="164" t="s">
        <v>70</v>
      </c>
      <c r="C170" s="165">
        <v>4877</v>
      </c>
      <c r="D170" s="165">
        <v>2584.81</v>
      </c>
      <c r="E170" s="165">
        <v>3900</v>
      </c>
      <c r="F170" s="165">
        <v>2067</v>
      </c>
      <c r="G170" s="165">
        <v>2964</v>
      </c>
      <c r="H170" s="165">
        <v>1570.92</v>
      </c>
      <c r="I170" s="165">
        <v>2566</v>
      </c>
      <c r="J170" s="165">
        <v>1359.98</v>
      </c>
      <c r="K170" s="165">
        <v>1946</v>
      </c>
      <c r="L170" s="37">
        <v>1031.3800000000001</v>
      </c>
      <c r="M170" s="239"/>
      <c r="N170" s="15" t="b">
        <v>1</v>
      </c>
      <c r="O170" s="15" t="b">
        <v>1</v>
      </c>
      <c r="P170" s="15" t="b">
        <v>1</v>
      </c>
      <c r="Q170" s="15" t="b">
        <v>1</v>
      </c>
      <c r="R170" s="15" t="b">
        <v>1</v>
      </c>
      <c r="S170" s="15" t="b">
        <v>1</v>
      </c>
      <c r="T170" s="15" t="b">
        <v>1</v>
      </c>
      <c r="U170" s="15" t="b">
        <v>1</v>
      </c>
      <c r="V170" s="15" t="b">
        <v>1</v>
      </c>
      <c r="W170" s="15" t="b">
        <v>1</v>
      </c>
    </row>
    <row r="171" spans="2:23" x14ac:dyDescent="0.15">
      <c r="B171" s="164" t="s">
        <v>71</v>
      </c>
      <c r="C171" s="165">
        <v>4994</v>
      </c>
      <c r="D171" s="165">
        <v>2646.82</v>
      </c>
      <c r="E171" s="165">
        <v>4007</v>
      </c>
      <c r="F171" s="165">
        <v>2123.71</v>
      </c>
      <c r="G171" s="165">
        <v>3041</v>
      </c>
      <c r="H171" s="165">
        <v>1611.73</v>
      </c>
      <c r="I171" s="165">
        <v>2632</v>
      </c>
      <c r="J171" s="165">
        <v>1394.96</v>
      </c>
      <c r="K171" s="165">
        <v>1994</v>
      </c>
      <c r="L171" s="37">
        <v>1056.8200000000002</v>
      </c>
      <c r="M171" s="239"/>
      <c r="N171" s="15" t="b">
        <v>1</v>
      </c>
      <c r="O171" s="15" t="b">
        <v>1</v>
      </c>
      <c r="P171" s="15" t="b">
        <v>1</v>
      </c>
      <c r="Q171" s="15" t="b">
        <v>1</v>
      </c>
      <c r="R171" s="15" t="b">
        <v>1</v>
      </c>
      <c r="S171" s="15" t="b">
        <v>1</v>
      </c>
      <c r="T171" s="15" t="b">
        <v>1</v>
      </c>
      <c r="U171" s="15" t="b">
        <v>1</v>
      </c>
      <c r="V171" s="15" t="b">
        <v>1</v>
      </c>
      <c r="W171" s="15" t="b">
        <v>1</v>
      </c>
    </row>
    <row r="172" spans="2:23" x14ac:dyDescent="0.15">
      <c r="B172" s="164" t="s">
        <v>72</v>
      </c>
      <c r="C172" s="165">
        <v>5179</v>
      </c>
      <c r="D172" s="165">
        <v>2744.8700000000003</v>
      </c>
      <c r="E172" s="165">
        <v>4140</v>
      </c>
      <c r="F172" s="165">
        <v>2194.2000000000003</v>
      </c>
      <c r="G172" s="165">
        <v>3088</v>
      </c>
      <c r="H172" s="165">
        <v>1636.64</v>
      </c>
      <c r="I172" s="165">
        <v>2684</v>
      </c>
      <c r="J172" s="165">
        <v>1422.52</v>
      </c>
      <c r="K172" s="165">
        <v>2068</v>
      </c>
      <c r="L172" s="37">
        <v>1096.04</v>
      </c>
      <c r="M172" s="239"/>
      <c r="N172" s="15" t="b">
        <v>1</v>
      </c>
      <c r="O172" s="15" t="b">
        <v>1</v>
      </c>
      <c r="P172" s="15" t="b">
        <v>1</v>
      </c>
      <c r="Q172" s="15" t="b">
        <v>1</v>
      </c>
      <c r="R172" s="15" t="b">
        <v>1</v>
      </c>
      <c r="S172" s="15" t="b">
        <v>1</v>
      </c>
      <c r="T172" s="15" t="b">
        <v>1</v>
      </c>
      <c r="U172" s="15" t="b">
        <v>1</v>
      </c>
      <c r="V172" s="15" t="b">
        <v>1</v>
      </c>
      <c r="W172" s="15" t="b">
        <v>1</v>
      </c>
    </row>
    <row r="173" spans="2:23" x14ac:dyDescent="0.15">
      <c r="B173" s="164" t="s">
        <v>73</v>
      </c>
      <c r="C173" s="165">
        <v>5361</v>
      </c>
      <c r="D173" s="165">
        <v>2841.33</v>
      </c>
      <c r="E173" s="165">
        <v>4277</v>
      </c>
      <c r="F173" s="165">
        <v>2266.81</v>
      </c>
      <c r="G173" s="165">
        <v>3141</v>
      </c>
      <c r="H173" s="165">
        <v>1664.73</v>
      </c>
      <c r="I173" s="165">
        <v>2737</v>
      </c>
      <c r="J173" s="165">
        <v>1450.6100000000001</v>
      </c>
      <c r="K173" s="165">
        <v>2143</v>
      </c>
      <c r="L173" s="37">
        <v>1135.79</v>
      </c>
      <c r="M173" s="239"/>
      <c r="N173" s="15" t="b">
        <v>1</v>
      </c>
      <c r="O173" s="15" t="b">
        <v>1</v>
      </c>
      <c r="P173" s="15" t="b">
        <v>1</v>
      </c>
      <c r="Q173" s="15" t="b">
        <v>1</v>
      </c>
      <c r="R173" s="15" t="b">
        <v>1</v>
      </c>
      <c r="S173" s="15" t="b">
        <v>1</v>
      </c>
      <c r="T173" s="15" t="b">
        <v>1</v>
      </c>
      <c r="U173" s="15" t="b">
        <v>1</v>
      </c>
      <c r="V173" s="15" t="b">
        <v>1</v>
      </c>
      <c r="W173" s="15" t="b">
        <v>1</v>
      </c>
    </row>
    <row r="174" spans="2:23" x14ac:dyDescent="0.15">
      <c r="B174" s="164" t="s">
        <v>74</v>
      </c>
      <c r="C174" s="165">
        <v>5549</v>
      </c>
      <c r="D174" s="165">
        <v>2940.9700000000003</v>
      </c>
      <c r="E174" s="165">
        <v>4410</v>
      </c>
      <c r="F174" s="165">
        <v>2337.3000000000002</v>
      </c>
      <c r="G174" s="165">
        <v>3187</v>
      </c>
      <c r="H174" s="165">
        <v>1689.1100000000001</v>
      </c>
      <c r="I174" s="165">
        <v>2792</v>
      </c>
      <c r="J174" s="165">
        <v>1479.76</v>
      </c>
      <c r="K174" s="165">
        <v>2218</v>
      </c>
      <c r="L174" s="37">
        <v>1175.54</v>
      </c>
      <c r="M174" s="239"/>
      <c r="N174" s="15" t="b">
        <v>1</v>
      </c>
      <c r="O174" s="15" t="b">
        <v>1</v>
      </c>
      <c r="P174" s="15" t="b">
        <v>1</v>
      </c>
      <c r="Q174" s="15" t="b">
        <v>1</v>
      </c>
      <c r="R174" s="15" t="b">
        <v>1</v>
      </c>
      <c r="S174" s="15" t="b">
        <v>1</v>
      </c>
      <c r="T174" s="15" t="b">
        <v>1</v>
      </c>
      <c r="U174" s="15" t="b">
        <v>1</v>
      </c>
      <c r="V174" s="15" t="b">
        <v>1</v>
      </c>
      <c r="W174" s="15" t="b">
        <v>1</v>
      </c>
    </row>
    <row r="175" spans="2:23" x14ac:dyDescent="0.15">
      <c r="B175" s="164" t="s">
        <v>75</v>
      </c>
      <c r="C175" s="165">
        <v>5727</v>
      </c>
      <c r="D175" s="165">
        <v>3035.31</v>
      </c>
      <c r="E175" s="165">
        <v>4550</v>
      </c>
      <c r="F175" s="165">
        <v>2411.5</v>
      </c>
      <c r="G175" s="165">
        <v>3238</v>
      </c>
      <c r="H175" s="165">
        <v>1716.14</v>
      </c>
      <c r="I175" s="165">
        <v>2852</v>
      </c>
      <c r="J175" s="165">
        <v>1511.5600000000002</v>
      </c>
      <c r="K175" s="165">
        <v>2293</v>
      </c>
      <c r="L175" s="37">
        <v>1215.29</v>
      </c>
      <c r="M175" s="239"/>
      <c r="N175" s="15" t="b">
        <v>1</v>
      </c>
      <c r="O175" s="15" t="b">
        <v>1</v>
      </c>
      <c r="P175" s="15" t="b">
        <v>1</v>
      </c>
      <c r="Q175" s="15" t="b">
        <v>1</v>
      </c>
      <c r="R175" s="15" t="b">
        <v>1</v>
      </c>
      <c r="S175" s="15" t="b">
        <v>1</v>
      </c>
      <c r="T175" s="15" t="b">
        <v>1</v>
      </c>
      <c r="U175" s="15" t="b">
        <v>1</v>
      </c>
      <c r="V175" s="15" t="b">
        <v>1</v>
      </c>
      <c r="W175" s="15" t="b">
        <v>1</v>
      </c>
    </row>
    <row r="176" spans="2:23" x14ac:dyDescent="0.15">
      <c r="B176" s="164" t="s">
        <v>76</v>
      </c>
      <c r="C176" s="165">
        <v>5916</v>
      </c>
      <c r="D176" s="165">
        <v>3135.48</v>
      </c>
      <c r="E176" s="165">
        <v>4688</v>
      </c>
      <c r="F176" s="165">
        <v>2484.6400000000003</v>
      </c>
      <c r="G176" s="165">
        <v>3287</v>
      </c>
      <c r="H176" s="165">
        <v>1742.1100000000001</v>
      </c>
      <c r="I176" s="165">
        <v>2900</v>
      </c>
      <c r="J176" s="165">
        <v>1537</v>
      </c>
      <c r="K176" s="165">
        <v>2364</v>
      </c>
      <c r="L176" s="37">
        <v>1252.92</v>
      </c>
      <c r="M176" s="239"/>
      <c r="N176" s="15" t="b">
        <v>1</v>
      </c>
      <c r="O176" s="15" t="b">
        <v>1</v>
      </c>
      <c r="P176" s="15" t="b">
        <v>1</v>
      </c>
      <c r="Q176" s="15" t="b">
        <v>1</v>
      </c>
      <c r="R176" s="15" t="b">
        <v>1</v>
      </c>
      <c r="S176" s="15" t="b">
        <v>1</v>
      </c>
      <c r="T176" s="15" t="b">
        <v>1</v>
      </c>
      <c r="U176" s="15" t="b">
        <v>1</v>
      </c>
      <c r="V176" s="15" t="b">
        <v>1</v>
      </c>
      <c r="W176" s="15" t="b">
        <v>1</v>
      </c>
    </row>
    <row r="177" spans="2:23" x14ac:dyDescent="0.15">
      <c r="B177" s="164" t="s">
        <v>77</v>
      </c>
      <c r="C177" s="165">
        <v>6038</v>
      </c>
      <c r="D177" s="165">
        <v>3200.1400000000003</v>
      </c>
      <c r="E177" s="165">
        <v>4787</v>
      </c>
      <c r="F177" s="165">
        <v>2537.11</v>
      </c>
      <c r="G177" s="165">
        <v>3370</v>
      </c>
      <c r="H177" s="165">
        <v>1786.1000000000001</v>
      </c>
      <c r="I177" s="165">
        <v>2964</v>
      </c>
      <c r="J177" s="165">
        <v>1570.92</v>
      </c>
      <c r="K177" s="165">
        <v>2423</v>
      </c>
      <c r="L177" s="37">
        <v>1284.19</v>
      </c>
      <c r="M177" s="239"/>
      <c r="N177" s="15" t="b">
        <v>1</v>
      </c>
      <c r="O177" s="15" t="b">
        <v>1</v>
      </c>
      <c r="P177" s="15" t="b">
        <v>1</v>
      </c>
      <c r="Q177" s="15" t="b">
        <v>1</v>
      </c>
      <c r="R177" s="15" t="b">
        <v>1</v>
      </c>
      <c r="S177" s="15" t="b">
        <v>1</v>
      </c>
      <c r="T177" s="15" t="b">
        <v>1</v>
      </c>
      <c r="U177" s="15" t="b">
        <v>1</v>
      </c>
      <c r="V177" s="15" t="b">
        <v>1</v>
      </c>
      <c r="W177" s="15" t="b">
        <v>1</v>
      </c>
    </row>
    <row r="178" spans="2:23" x14ac:dyDescent="0.15">
      <c r="B178" s="164" t="s">
        <v>78</v>
      </c>
      <c r="C178" s="165">
        <v>6158</v>
      </c>
      <c r="D178" s="165">
        <v>3263.7400000000002</v>
      </c>
      <c r="E178" s="165">
        <v>4890</v>
      </c>
      <c r="F178" s="165">
        <v>2591.7000000000003</v>
      </c>
      <c r="G178" s="165">
        <v>3452</v>
      </c>
      <c r="H178" s="165">
        <v>1829.5600000000002</v>
      </c>
      <c r="I178" s="165">
        <v>3023</v>
      </c>
      <c r="J178" s="165">
        <v>1602.19</v>
      </c>
      <c r="K178" s="165">
        <v>2480</v>
      </c>
      <c r="L178" s="37">
        <v>1314.4</v>
      </c>
      <c r="M178" s="239"/>
      <c r="N178" s="15" t="b">
        <v>1</v>
      </c>
      <c r="O178" s="15" t="b">
        <v>1</v>
      </c>
      <c r="P178" s="15" t="b">
        <v>1</v>
      </c>
      <c r="Q178" s="15" t="b">
        <v>1</v>
      </c>
      <c r="R178" s="15" t="b">
        <v>1</v>
      </c>
      <c r="S178" s="15" t="b">
        <v>1</v>
      </c>
      <c r="T178" s="15" t="b">
        <v>1</v>
      </c>
      <c r="U178" s="15" t="b">
        <v>1</v>
      </c>
      <c r="V178" s="15" t="b">
        <v>1</v>
      </c>
      <c r="W178" s="15" t="b">
        <v>1</v>
      </c>
    </row>
    <row r="179" spans="2:23" x14ac:dyDescent="0.15">
      <c r="B179" s="164" t="s">
        <v>79</v>
      </c>
      <c r="C179" s="165">
        <v>6279</v>
      </c>
      <c r="D179" s="165">
        <v>3327.8700000000003</v>
      </c>
      <c r="E179" s="165">
        <v>4992</v>
      </c>
      <c r="F179" s="165">
        <v>2645.76</v>
      </c>
      <c r="G179" s="165">
        <v>3533</v>
      </c>
      <c r="H179" s="165">
        <v>1872.49</v>
      </c>
      <c r="I179" s="165">
        <v>3080</v>
      </c>
      <c r="J179" s="165">
        <v>1632.4</v>
      </c>
      <c r="K179" s="165">
        <v>2534</v>
      </c>
      <c r="L179" s="37">
        <v>1343.02</v>
      </c>
      <c r="M179" s="239"/>
      <c r="N179" s="15" t="b">
        <v>1</v>
      </c>
      <c r="O179" s="15" t="b">
        <v>1</v>
      </c>
      <c r="P179" s="15" t="b">
        <v>1</v>
      </c>
      <c r="Q179" s="15" t="b">
        <v>1</v>
      </c>
      <c r="R179" s="15" t="b">
        <v>1</v>
      </c>
      <c r="S179" s="15" t="b">
        <v>1</v>
      </c>
      <c r="T179" s="15" t="b">
        <v>1</v>
      </c>
      <c r="U179" s="15" t="b">
        <v>1</v>
      </c>
      <c r="V179" s="15" t="b">
        <v>1</v>
      </c>
      <c r="W179" s="15" t="b">
        <v>1</v>
      </c>
    </row>
    <row r="180" spans="2:23" x14ac:dyDescent="0.15">
      <c r="B180" s="164" t="s">
        <v>80</v>
      </c>
      <c r="C180" s="165">
        <v>6401</v>
      </c>
      <c r="D180" s="165">
        <v>3392.53</v>
      </c>
      <c r="E180" s="165">
        <v>5090</v>
      </c>
      <c r="F180" s="165">
        <v>2697.7000000000003</v>
      </c>
      <c r="G180" s="165">
        <v>3614</v>
      </c>
      <c r="H180" s="165">
        <v>1915.42</v>
      </c>
      <c r="I180" s="165">
        <v>3141</v>
      </c>
      <c r="J180" s="165">
        <v>1664.73</v>
      </c>
      <c r="K180" s="165">
        <v>2593</v>
      </c>
      <c r="L180" s="37">
        <v>1374.29</v>
      </c>
      <c r="M180" s="239"/>
      <c r="N180" s="15" t="b">
        <v>1</v>
      </c>
      <c r="O180" s="15" t="b">
        <v>1</v>
      </c>
      <c r="P180" s="15" t="b">
        <v>1</v>
      </c>
      <c r="Q180" s="15" t="b">
        <v>1</v>
      </c>
      <c r="R180" s="15" t="b">
        <v>1</v>
      </c>
      <c r="S180" s="15" t="b">
        <v>1</v>
      </c>
      <c r="T180" s="15" t="b">
        <v>1</v>
      </c>
      <c r="U180" s="15" t="b">
        <v>1</v>
      </c>
      <c r="V180" s="15" t="b">
        <v>1</v>
      </c>
      <c r="W180" s="15" t="b">
        <v>1</v>
      </c>
    </row>
    <row r="181" spans="2:23" x14ac:dyDescent="0.15">
      <c r="B181" s="164" t="s">
        <v>81</v>
      </c>
      <c r="C181" s="165">
        <v>6520</v>
      </c>
      <c r="D181" s="165">
        <v>3455.6000000000004</v>
      </c>
      <c r="E181" s="165">
        <v>5196</v>
      </c>
      <c r="F181" s="165">
        <v>2753.88</v>
      </c>
      <c r="G181" s="165">
        <v>3701</v>
      </c>
      <c r="H181" s="165">
        <v>1961.5300000000002</v>
      </c>
      <c r="I181" s="165">
        <v>3200</v>
      </c>
      <c r="J181" s="165">
        <v>1696</v>
      </c>
      <c r="K181" s="165">
        <v>2648</v>
      </c>
      <c r="L181" s="37">
        <v>1403.44</v>
      </c>
      <c r="M181" s="239"/>
      <c r="N181" s="15" t="b">
        <v>1</v>
      </c>
      <c r="O181" s="15" t="b">
        <v>1</v>
      </c>
      <c r="P181" s="15" t="b">
        <v>1</v>
      </c>
      <c r="Q181" s="15" t="b">
        <v>1</v>
      </c>
      <c r="R181" s="15" t="b">
        <v>1</v>
      </c>
      <c r="S181" s="15" t="b">
        <v>1</v>
      </c>
      <c r="T181" s="15" t="b">
        <v>1</v>
      </c>
      <c r="U181" s="15" t="b">
        <v>1</v>
      </c>
      <c r="V181" s="15" t="b">
        <v>1</v>
      </c>
      <c r="W181" s="15" t="b">
        <v>1</v>
      </c>
    </row>
    <row r="182" spans="2:23" x14ac:dyDescent="0.15">
      <c r="B182" s="164" t="s">
        <v>82</v>
      </c>
      <c r="C182" s="165">
        <v>6643</v>
      </c>
      <c r="D182" s="165">
        <v>3520.79</v>
      </c>
      <c r="E182" s="165">
        <v>5306</v>
      </c>
      <c r="F182" s="165">
        <v>2812.1800000000003</v>
      </c>
      <c r="G182" s="165">
        <v>3761</v>
      </c>
      <c r="H182" s="165">
        <v>1993.3300000000002</v>
      </c>
      <c r="I182" s="165">
        <v>3260</v>
      </c>
      <c r="J182" s="165">
        <v>1727.8000000000002</v>
      </c>
      <c r="K182" s="165">
        <v>2704</v>
      </c>
      <c r="L182" s="37">
        <v>1433.1200000000001</v>
      </c>
      <c r="M182" s="239"/>
      <c r="N182" s="15" t="b">
        <v>1</v>
      </c>
      <c r="O182" s="15" t="b">
        <v>1</v>
      </c>
      <c r="P182" s="15" t="b">
        <v>1</v>
      </c>
      <c r="Q182" s="15" t="b">
        <v>1</v>
      </c>
      <c r="R182" s="15" t="b">
        <v>1</v>
      </c>
      <c r="S182" s="15" t="b">
        <v>1</v>
      </c>
      <c r="T182" s="15" t="b">
        <v>1</v>
      </c>
      <c r="U182" s="15" t="b">
        <v>1</v>
      </c>
      <c r="V182" s="15" t="b">
        <v>1</v>
      </c>
      <c r="W182" s="15" t="b">
        <v>1</v>
      </c>
    </row>
    <row r="183" spans="2:23" x14ac:dyDescent="0.15">
      <c r="B183" s="164" t="s">
        <v>83</v>
      </c>
      <c r="C183" s="165">
        <v>6767</v>
      </c>
      <c r="D183" s="165">
        <v>3586.51</v>
      </c>
      <c r="E183" s="165">
        <v>5425</v>
      </c>
      <c r="F183" s="165">
        <v>2875.25</v>
      </c>
      <c r="G183" s="165">
        <v>3822</v>
      </c>
      <c r="H183" s="165">
        <v>2025.66</v>
      </c>
      <c r="I183" s="165">
        <v>3326</v>
      </c>
      <c r="J183" s="165">
        <v>1762.7800000000002</v>
      </c>
      <c r="K183" s="165">
        <v>2754</v>
      </c>
      <c r="L183" s="37">
        <v>1459.6200000000001</v>
      </c>
      <c r="M183" s="239"/>
      <c r="N183" s="15" t="b">
        <v>1</v>
      </c>
      <c r="O183" s="15" t="b">
        <v>1</v>
      </c>
      <c r="P183" s="15" t="b">
        <v>1</v>
      </c>
      <c r="Q183" s="15" t="b">
        <v>1</v>
      </c>
      <c r="R183" s="15" t="b">
        <v>1</v>
      </c>
      <c r="S183" s="15" t="b">
        <v>1</v>
      </c>
      <c r="T183" s="15" t="b">
        <v>1</v>
      </c>
      <c r="U183" s="15" t="b">
        <v>1</v>
      </c>
      <c r="V183" s="15" t="b">
        <v>1</v>
      </c>
      <c r="W183" s="15" t="b">
        <v>1</v>
      </c>
    </row>
    <row r="184" spans="2:23" x14ac:dyDescent="0.15">
      <c r="B184" s="164" t="s">
        <v>84</v>
      </c>
      <c r="C184" s="165">
        <v>6884</v>
      </c>
      <c r="D184" s="165">
        <v>3648.52</v>
      </c>
      <c r="E184" s="165">
        <v>5536</v>
      </c>
      <c r="F184" s="165">
        <v>2934.08</v>
      </c>
      <c r="G184" s="165">
        <v>3885</v>
      </c>
      <c r="H184" s="165">
        <v>2059.0500000000002</v>
      </c>
      <c r="I184" s="165">
        <v>3382</v>
      </c>
      <c r="J184" s="165">
        <v>1792.46</v>
      </c>
      <c r="K184" s="165">
        <v>2810</v>
      </c>
      <c r="L184" s="37">
        <v>1489.3000000000002</v>
      </c>
      <c r="M184" s="239"/>
      <c r="N184" s="15" t="b">
        <v>1</v>
      </c>
      <c r="O184" s="15" t="b">
        <v>1</v>
      </c>
      <c r="P184" s="15" t="b">
        <v>1</v>
      </c>
      <c r="Q184" s="15" t="b">
        <v>1</v>
      </c>
      <c r="R184" s="15" t="b">
        <v>1</v>
      </c>
      <c r="S184" s="15" t="b">
        <v>1</v>
      </c>
      <c r="T184" s="15" t="b">
        <v>1</v>
      </c>
      <c r="U184" s="15" t="b">
        <v>1</v>
      </c>
      <c r="V184" s="15" t="b">
        <v>1</v>
      </c>
      <c r="W184" s="15" t="b">
        <v>1</v>
      </c>
    </row>
    <row r="185" spans="2:23" x14ac:dyDescent="0.15">
      <c r="B185" s="164" t="s">
        <v>85</v>
      </c>
      <c r="C185" s="165">
        <v>7006</v>
      </c>
      <c r="D185" s="165">
        <v>3713.1800000000003</v>
      </c>
      <c r="E185" s="165">
        <v>5645</v>
      </c>
      <c r="F185" s="165">
        <v>2991.8500000000004</v>
      </c>
      <c r="G185" s="165">
        <v>3947</v>
      </c>
      <c r="H185" s="165">
        <v>2091.9100000000003</v>
      </c>
      <c r="I185" s="165">
        <v>3446</v>
      </c>
      <c r="J185" s="165">
        <v>1826.38</v>
      </c>
      <c r="K185" s="165">
        <v>2862</v>
      </c>
      <c r="L185" s="37">
        <v>1516.8600000000001</v>
      </c>
      <c r="M185" s="239"/>
      <c r="N185" s="15" t="b">
        <v>1</v>
      </c>
      <c r="O185" s="15" t="b">
        <v>1</v>
      </c>
      <c r="P185" s="15" t="b">
        <v>1</v>
      </c>
      <c r="Q185" s="15" t="b">
        <v>1</v>
      </c>
      <c r="R185" s="15" t="b">
        <v>1</v>
      </c>
      <c r="S185" s="15" t="b">
        <v>1</v>
      </c>
      <c r="T185" s="15" t="b">
        <v>1</v>
      </c>
      <c r="U185" s="15" t="b">
        <v>1</v>
      </c>
      <c r="V185" s="15" t="b">
        <v>1</v>
      </c>
      <c r="W185" s="15" t="b">
        <v>1</v>
      </c>
    </row>
    <row r="186" spans="2:23" x14ac:dyDescent="0.15">
      <c r="B186" s="164" t="s">
        <v>86</v>
      </c>
      <c r="C186" s="165">
        <v>7126</v>
      </c>
      <c r="D186" s="165">
        <v>3776.78</v>
      </c>
      <c r="E186" s="165">
        <v>5762</v>
      </c>
      <c r="F186" s="165">
        <v>3053.86</v>
      </c>
      <c r="G186" s="165">
        <v>4009</v>
      </c>
      <c r="H186" s="165">
        <v>2124.77</v>
      </c>
      <c r="I186" s="165">
        <v>3508</v>
      </c>
      <c r="J186" s="165">
        <v>1859.24</v>
      </c>
      <c r="K186" s="165">
        <v>2915</v>
      </c>
      <c r="L186" s="37">
        <v>1544.95</v>
      </c>
      <c r="M186" s="239"/>
      <c r="N186" s="15" t="b">
        <v>1</v>
      </c>
      <c r="O186" s="15" t="b">
        <v>1</v>
      </c>
      <c r="P186" s="15" t="b">
        <v>1</v>
      </c>
      <c r="Q186" s="15" t="b">
        <v>1</v>
      </c>
      <c r="R186" s="15" t="b">
        <v>1</v>
      </c>
      <c r="S186" s="15" t="b">
        <v>1</v>
      </c>
      <c r="T186" s="15" t="b">
        <v>1</v>
      </c>
      <c r="U186" s="15" t="b">
        <v>1</v>
      </c>
      <c r="V186" s="15" t="b">
        <v>1</v>
      </c>
      <c r="W186" s="15" t="b">
        <v>1</v>
      </c>
    </row>
    <row r="187" spans="2:23" x14ac:dyDescent="0.15">
      <c r="B187" s="164" t="s">
        <v>87</v>
      </c>
      <c r="C187" s="165">
        <v>7377</v>
      </c>
      <c r="D187" s="165">
        <v>3909.8100000000004</v>
      </c>
      <c r="E187" s="165">
        <v>5991</v>
      </c>
      <c r="F187" s="165">
        <v>3175.23</v>
      </c>
      <c r="G187" s="165">
        <v>4161</v>
      </c>
      <c r="H187" s="165">
        <v>2205.33</v>
      </c>
      <c r="I187" s="165">
        <v>3637</v>
      </c>
      <c r="J187" s="165">
        <v>1927.6100000000001</v>
      </c>
      <c r="K187" s="165">
        <v>3023</v>
      </c>
      <c r="L187" s="37">
        <v>1602.19</v>
      </c>
      <c r="M187" s="239"/>
      <c r="N187" s="15" t="b">
        <v>1</v>
      </c>
      <c r="O187" s="15" t="b">
        <v>1</v>
      </c>
      <c r="P187" s="15" t="b">
        <v>1</v>
      </c>
      <c r="Q187" s="15" t="b">
        <v>1</v>
      </c>
      <c r="R187" s="15" t="b">
        <v>1</v>
      </c>
      <c r="S187" s="15" t="b">
        <v>1</v>
      </c>
      <c r="T187" s="15" t="b">
        <v>1</v>
      </c>
      <c r="U187" s="15" t="b">
        <v>1</v>
      </c>
      <c r="V187" s="15" t="b">
        <v>1</v>
      </c>
      <c r="W187" s="15" t="b">
        <v>1</v>
      </c>
    </row>
    <row r="188" spans="2:23" x14ac:dyDescent="0.15">
      <c r="B188" s="164" t="s">
        <v>88</v>
      </c>
      <c r="C188" s="165">
        <v>7622</v>
      </c>
      <c r="D188" s="165">
        <v>4039.6600000000003</v>
      </c>
      <c r="E188" s="165">
        <v>6215</v>
      </c>
      <c r="F188" s="165">
        <v>3293.9500000000003</v>
      </c>
      <c r="G188" s="165">
        <v>4308</v>
      </c>
      <c r="H188" s="165">
        <v>2283.2400000000002</v>
      </c>
      <c r="I188" s="165">
        <v>3766</v>
      </c>
      <c r="J188" s="165">
        <v>1995.98</v>
      </c>
      <c r="K188" s="165">
        <v>3131</v>
      </c>
      <c r="L188" s="37">
        <v>1659.43</v>
      </c>
      <c r="M188" s="239"/>
      <c r="N188" s="15" t="b">
        <v>1</v>
      </c>
      <c r="O188" s="15" t="b">
        <v>1</v>
      </c>
      <c r="P188" s="15" t="b">
        <v>1</v>
      </c>
      <c r="Q188" s="15" t="b">
        <v>1</v>
      </c>
      <c r="R188" s="15" t="b">
        <v>1</v>
      </c>
      <c r="S188" s="15" t="b">
        <v>1</v>
      </c>
      <c r="T188" s="15" t="b">
        <v>1</v>
      </c>
      <c r="U188" s="15" t="b">
        <v>1</v>
      </c>
      <c r="V188" s="15" t="b">
        <v>1</v>
      </c>
      <c r="W188" s="15" t="b">
        <v>1</v>
      </c>
    </row>
    <row r="189" spans="2:23" x14ac:dyDescent="0.15">
      <c r="B189" s="164" t="s">
        <v>89</v>
      </c>
      <c r="C189" s="165">
        <v>7871</v>
      </c>
      <c r="D189" s="165">
        <v>4171.63</v>
      </c>
      <c r="E189" s="165">
        <v>6443</v>
      </c>
      <c r="F189" s="165">
        <v>3414.79</v>
      </c>
      <c r="G189" s="165">
        <v>4462</v>
      </c>
      <c r="H189" s="165">
        <v>2364.86</v>
      </c>
      <c r="I189" s="165">
        <v>3897</v>
      </c>
      <c r="J189" s="165">
        <v>2065.4100000000003</v>
      </c>
      <c r="K189" s="165">
        <v>3238</v>
      </c>
      <c r="L189" s="37">
        <v>1716.14</v>
      </c>
      <c r="M189" s="239"/>
      <c r="N189" s="15" t="b">
        <v>1</v>
      </c>
      <c r="O189" s="15" t="b">
        <v>1</v>
      </c>
      <c r="P189" s="15" t="b">
        <v>1</v>
      </c>
      <c r="Q189" s="15" t="b">
        <v>1</v>
      </c>
      <c r="R189" s="15" t="b">
        <v>1</v>
      </c>
      <c r="S189" s="15" t="b">
        <v>1</v>
      </c>
      <c r="T189" s="15" t="b">
        <v>1</v>
      </c>
      <c r="U189" s="15" t="b">
        <v>1</v>
      </c>
      <c r="V189" s="15" t="b">
        <v>1</v>
      </c>
      <c r="W189" s="15" t="b">
        <v>1</v>
      </c>
    </row>
    <row r="190" spans="2:23" x14ac:dyDescent="0.15">
      <c r="B190" s="164" t="s">
        <v>90</v>
      </c>
      <c r="C190" s="165">
        <v>8121</v>
      </c>
      <c r="D190" s="165">
        <v>4304.13</v>
      </c>
      <c r="E190" s="165">
        <v>6669</v>
      </c>
      <c r="F190" s="165">
        <v>3534.57</v>
      </c>
      <c r="G190" s="165">
        <v>4609</v>
      </c>
      <c r="H190" s="165">
        <v>2442.77</v>
      </c>
      <c r="I190" s="165">
        <v>4023</v>
      </c>
      <c r="J190" s="165">
        <v>2132.19</v>
      </c>
      <c r="K190" s="165">
        <v>3346</v>
      </c>
      <c r="L190" s="37">
        <v>1773.38</v>
      </c>
      <c r="M190" s="239"/>
      <c r="N190" s="15" t="b">
        <v>1</v>
      </c>
      <c r="O190" s="15" t="b">
        <v>1</v>
      </c>
      <c r="P190" s="15" t="b">
        <v>1</v>
      </c>
      <c r="Q190" s="15" t="b">
        <v>1</v>
      </c>
      <c r="R190" s="15" t="b">
        <v>1</v>
      </c>
      <c r="S190" s="15" t="b">
        <v>1</v>
      </c>
      <c r="T190" s="15" t="b">
        <v>1</v>
      </c>
      <c r="U190" s="15" t="b">
        <v>1</v>
      </c>
      <c r="V190" s="15" t="b">
        <v>1</v>
      </c>
      <c r="W190" s="15" t="b">
        <v>1</v>
      </c>
    </row>
    <row r="191" spans="2:23" x14ac:dyDescent="0.15">
      <c r="B191" s="164" t="s">
        <v>91</v>
      </c>
      <c r="C191" s="165">
        <v>8368</v>
      </c>
      <c r="D191" s="165">
        <v>4435.04</v>
      </c>
      <c r="E191" s="165">
        <v>6896</v>
      </c>
      <c r="F191" s="165">
        <v>3654.88</v>
      </c>
      <c r="G191" s="165">
        <v>4765</v>
      </c>
      <c r="H191" s="165">
        <v>2525.4500000000003</v>
      </c>
      <c r="I191" s="165">
        <v>4154</v>
      </c>
      <c r="J191" s="165">
        <v>2201.62</v>
      </c>
      <c r="K191" s="165">
        <v>3452</v>
      </c>
      <c r="L191" s="37">
        <v>1829.5600000000002</v>
      </c>
      <c r="M191" s="239"/>
      <c r="N191" s="15" t="b">
        <v>1</v>
      </c>
      <c r="O191" s="15" t="b">
        <v>1</v>
      </c>
      <c r="P191" s="15" t="b">
        <v>1</v>
      </c>
      <c r="Q191" s="15" t="b">
        <v>1</v>
      </c>
      <c r="R191" s="15" t="b">
        <v>1</v>
      </c>
      <c r="S191" s="15" t="b">
        <v>1</v>
      </c>
      <c r="T191" s="15" t="b">
        <v>1</v>
      </c>
      <c r="U191" s="15" t="b">
        <v>1</v>
      </c>
      <c r="V191" s="15" t="b">
        <v>1</v>
      </c>
      <c r="W191" s="15" t="b">
        <v>1</v>
      </c>
    </row>
    <row r="192" spans="2:23" x14ac:dyDescent="0.15">
      <c r="B192" s="164" t="s">
        <v>92</v>
      </c>
      <c r="C192" s="165">
        <v>8609</v>
      </c>
      <c r="D192" s="165">
        <v>4562.7700000000004</v>
      </c>
      <c r="E192" s="165">
        <v>7023</v>
      </c>
      <c r="F192" s="165">
        <v>3722.19</v>
      </c>
      <c r="G192" s="165">
        <v>4897</v>
      </c>
      <c r="H192" s="165">
        <v>2595.4100000000003</v>
      </c>
      <c r="I192" s="165">
        <v>4275</v>
      </c>
      <c r="J192" s="165">
        <v>2265.75</v>
      </c>
      <c r="K192" s="165">
        <v>3553</v>
      </c>
      <c r="L192" s="37">
        <v>1883.0900000000001</v>
      </c>
      <c r="M192" s="239"/>
      <c r="N192" s="15" t="b">
        <v>1</v>
      </c>
      <c r="O192" s="15" t="b">
        <v>1</v>
      </c>
      <c r="P192" s="15" t="b">
        <v>1</v>
      </c>
      <c r="Q192" s="15" t="b">
        <v>1</v>
      </c>
      <c r="R192" s="15" t="b">
        <v>1</v>
      </c>
      <c r="S192" s="15" t="b">
        <v>1</v>
      </c>
      <c r="T192" s="15" t="b">
        <v>1</v>
      </c>
      <c r="U192" s="15" t="b">
        <v>1</v>
      </c>
      <c r="V192" s="15" t="b">
        <v>1</v>
      </c>
      <c r="W192" s="15" t="b">
        <v>1</v>
      </c>
    </row>
    <row r="193" spans="2:23" x14ac:dyDescent="0.15">
      <c r="B193" s="164" t="s">
        <v>93</v>
      </c>
      <c r="C193" s="165">
        <v>8849</v>
      </c>
      <c r="D193" s="165">
        <v>4689.97</v>
      </c>
      <c r="E193" s="165">
        <v>7143</v>
      </c>
      <c r="F193" s="165">
        <v>3785.79</v>
      </c>
      <c r="G193" s="165">
        <v>5032</v>
      </c>
      <c r="H193" s="165">
        <v>2666.96</v>
      </c>
      <c r="I193" s="165">
        <v>4388</v>
      </c>
      <c r="J193" s="165">
        <v>2325.6400000000003</v>
      </c>
      <c r="K193" s="165">
        <v>3650</v>
      </c>
      <c r="L193" s="37">
        <v>1934.5</v>
      </c>
      <c r="M193" s="239"/>
      <c r="N193" s="15" t="b">
        <v>1</v>
      </c>
      <c r="O193" s="15" t="b">
        <v>1</v>
      </c>
      <c r="P193" s="15" t="b">
        <v>1</v>
      </c>
      <c r="Q193" s="15" t="b">
        <v>1</v>
      </c>
      <c r="R193" s="15" t="b">
        <v>1</v>
      </c>
      <c r="S193" s="15" t="b">
        <v>1</v>
      </c>
      <c r="T193" s="15" t="b">
        <v>1</v>
      </c>
      <c r="U193" s="15" t="b">
        <v>1</v>
      </c>
      <c r="V193" s="15" t="b">
        <v>1</v>
      </c>
      <c r="W193" s="15" t="b">
        <v>1</v>
      </c>
    </row>
    <row r="194" spans="2:23" x14ac:dyDescent="0.15">
      <c r="B194" s="164" t="s">
        <v>94</v>
      </c>
      <c r="C194" s="165">
        <v>9089</v>
      </c>
      <c r="D194" s="165">
        <v>4817.17</v>
      </c>
      <c r="E194" s="165">
        <v>7268</v>
      </c>
      <c r="F194" s="165">
        <v>3852.0400000000004</v>
      </c>
      <c r="G194" s="165">
        <v>5166</v>
      </c>
      <c r="H194" s="165">
        <v>2737.98</v>
      </c>
      <c r="I194" s="165">
        <v>4517</v>
      </c>
      <c r="J194" s="165">
        <v>2394.0100000000002</v>
      </c>
      <c r="K194" s="165">
        <v>3755</v>
      </c>
      <c r="L194" s="37">
        <v>1990.15</v>
      </c>
      <c r="M194" s="239"/>
      <c r="N194" s="15" t="b">
        <v>1</v>
      </c>
      <c r="O194" s="15" t="b">
        <v>1</v>
      </c>
      <c r="P194" s="15" t="b">
        <v>1</v>
      </c>
      <c r="Q194" s="15" t="b">
        <v>1</v>
      </c>
      <c r="R194" s="15" t="b">
        <v>1</v>
      </c>
      <c r="S194" s="15" t="b">
        <v>1</v>
      </c>
      <c r="T194" s="15" t="b">
        <v>1</v>
      </c>
      <c r="U194" s="15" t="b">
        <v>1</v>
      </c>
      <c r="V194" s="15" t="b">
        <v>1</v>
      </c>
      <c r="W194" s="15" t="b">
        <v>1</v>
      </c>
    </row>
    <row r="195" spans="2:23" x14ac:dyDescent="0.15">
      <c r="B195" s="164" t="s">
        <v>95</v>
      </c>
      <c r="C195" s="165">
        <v>9328</v>
      </c>
      <c r="D195" s="165">
        <v>4943.84</v>
      </c>
      <c r="E195" s="165">
        <v>7389</v>
      </c>
      <c r="F195" s="165">
        <v>3916.17</v>
      </c>
      <c r="G195" s="165">
        <v>5298</v>
      </c>
      <c r="H195" s="165">
        <v>2807.94</v>
      </c>
      <c r="I195" s="165">
        <v>4631</v>
      </c>
      <c r="J195" s="165">
        <v>2454.4300000000003</v>
      </c>
      <c r="K195" s="165">
        <v>3855</v>
      </c>
      <c r="L195" s="37">
        <v>2043.15</v>
      </c>
      <c r="M195" s="239"/>
      <c r="N195" s="15" t="b">
        <v>1</v>
      </c>
      <c r="O195" s="15" t="b">
        <v>1</v>
      </c>
      <c r="P195" s="15" t="b">
        <v>1</v>
      </c>
      <c r="Q195" s="15" t="b">
        <v>1</v>
      </c>
      <c r="R195" s="15" t="b">
        <v>1</v>
      </c>
      <c r="S195" s="15" t="b">
        <v>1</v>
      </c>
      <c r="T195" s="15" t="b">
        <v>1</v>
      </c>
      <c r="U195" s="15" t="b">
        <v>1</v>
      </c>
      <c r="V195" s="15" t="b">
        <v>1</v>
      </c>
      <c r="W195" s="15" t="b">
        <v>1</v>
      </c>
    </row>
    <row r="196" spans="2:23" x14ac:dyDescent="0.15">
      <c r="B196" s="164" t="s">
        <v>96</v>
      </c>
      <c r="C196" s="165">
        <v>9567</v>
      </c>
      <c r="D196" s="165">
        <v>5070.51</v>
      </c>
      <c r="E196" s="165">
        <v>7517</v>
      </c>
      <c r="F196" s="165">
        <v>3984.01</v>
      </c>
      <c r="G196" s="165">
        <v>5437</v>
      </c>
      <c r="H196" s="165">
        <v>2881.61</v>
      </c>
      <c r="I196" s="165">
        <v>4749</v>
      </c>
      <c r="J196" s="165">
        <v>2516.9700000000003</v>
      </c>
      <c r="K196" s="165">
        <v>3954</v>
      </c>
      <c r="L196" s="37">
        <v>2095.62</v>
      </c>
      <c r="M196" s="239"/>
      <c r="N196" s="15" t="b">
        <v>1</v>
      </c>
      <c r="O196" s="15" t="b">
        <v>1</v>
      </c>
      <c r="P196" s="15" t="b">
        <v>1</v>
      </c>
      <c r="Q196" s="15" t="b">
        <v>1</v>
      </c>
      <c r="R196" s="15" t="b">
        <v>1</v>
      </c>
      <c r="S196" s="15" t="b">
        <v>1</v>
      </c>
      <c r="T196" s="15" t="b">
        <v>1</v>
      </c>
      <c r="U196" s="15" t="b">
        <v>1</v>
      </c>
      <c r="V196" s="15" t="b">
        <v>1</v>
      </c>
      <c r="W196" s="15" t="b">
        <v>1</v>
      </c>
    </row>
    <row r="197" spans="2:23" x14ac:dyDescent="0.15">
      <c r="B197" s="164" t="s">
        <v>97</v>
      </c>
      <c r="C197" s="165">
        <v>9903</v>
      </c>
      <c r="D197" s="165">
        <v>5248.59</v>
      </c>
      <c r="E197" s="165">
        <v>7805</v>
      </c>
      <c r="F197" s="165">
        <v>4136.6500000000005</v>
      </c>
      <c r="G197" s="165">
        <v>5641</v>
      </c>
      <c r="H197" s="165">
        <v>2989.73</v>
      </c>
      <c r="I197" s="165">
        <v>4928</v>
      </c>
      <c r="J197" s="165">
        <v>2611.84</v>
      </c>
      <c r="K197" s="165">
        <v>4098</v>
      </c>
      <c r="L197" s="37">
        <v>2171.94</v>
      </c>
      <c r="M197" s="239"/>
      <c r="N197" s="15" t="b">
        <v>1</v>
      </c>
      <c r="O197" s="15" t="b">
        <v>1</v>
      </c>
      <c r="P197" s="15" t="b">
        <v>1</v>
      </c>
      <c r="Q197" s="15" t="b">
        <v>1</v>
      </c>
      <c r="R197" s="15" t="b">
        <v>1</v>
      </c>
      <c r="S197" s="15" t="b">
        <v>1</v>
      </c>
      <c r="T197" s="15" t="b">
        <v>1</v>
      </c>
      <c r="U197" s="15" t="b">
        <v>1</v>
      </c>
      <c r="V197" s="15" t="b">
        <v>1</v>
      </c>
      <c r="W197" s="15" t="b">
        <v>1</v>
      </c>
    </row>
    <row r="198" spans="2:23" x14ac:dyDescent="0.15">
      <c r="B198" s="164" t="s">
        <v>98</v>
      </c>
      <c r="C198" s="165">
        <v>10237</v>
      </c>
      <c r="D198" s="165">
        <v>5425.6100000000006</v>
      </c>
      <c r="E198" s="165">
        <v>8099</v>
      </c>
      <c r="F198" s="165">
        <v>4292.47</v>
      </c>
      <c r="G198" s="165">
        <v>5839</v>
      </c>
      <c r="H198" s="165">
        <v>3094.67</v>
      </c>
      <c r="I198" s="165">
        <v>5102</v>
      </c>
      <c r="J198" s="165">
        <v>2704.06</v>
      </c>
      <c r="K198" s="165">
        <v>4249</v>
      </c>
      <c r="L198" s="37">
        <v>2251.9700000000003</v>
      </c>
      <c r="M198" s="239"/>
      <c r="N198" s="15" t="b">
        <v>1</v>
      </c>
      <c r="O198" s="15" t="b">
        <v>1</v>
      </c>
      <c r="P198" s="15" t="b">
        <v>1</v>
      </c>
      <c r="Q198" s="15" t="b">
        <v>1</v>
      </c>
      <c r="R198" s="15" t="b">
        <v>1</v>
      </c>
      <c r="S198" s="15" t="b">
        <v>1</v>
      </c>
      <c r="T198" s="15" t="b">
        <v>1</v>
      </c>
      <c r="U198" s="15" t="b">
        <v>1</v>
      </c>
      <c r="V198" s="15" t="b">
        <v>1</v>
      </c>
      <c r="W198" s="15" t="b">
        <v>1</v>
      </c>
    </row>
    <row r="199" spans="2:23" x14ac:dyDescent="0.15">
      <c r="B199" s="164" t="s">
        <v>99</v>
      </c>
      <c r="C199" s="165">
        <v>10570</v>
      </c>
      <c r="D199" s="165">
        <v>5602.1</v>
      </c>
      <c r="E199" s="165">
        <v>8390</v>
      </c>
      <c r="F199" s="165">
        <v>4446.7</v>
      </c>
      <c r="G199" s="165">
        <v>6046</v>
      </c>
      <c r="H199" s="165">
        <v>3204.38</v>
      </c>
      <c r="I199" s="165">
        <v>5279</v>
      </c>
      <c r="J199" s="165">
        <v>2797.8700000000003</v>
      </c>
      <c r="K199" s="165">
        <v>4387</v>
      </c>
      <c r="L199" s="37">
        <v>2325.11</v>
      </c>
      <c r="M199" s="239"/>
      <c r="N199" s="15" t="b">
        <v>1</v>
      </c>
      <c r="O199" s="15" t="b">
        <v>1</v>
      </c>
      <c r="P199" s="15" t="b">
        <v>1</v>
      </c>
      <c r="Q199" s="15" t="b">
        <v>1</v>
      </c>
      <c r="R199" s="15" t="b">
        <v>1</v>
      </c>
      <c r="S199" s="15" t="b">
        <v>1</v>
      </c>
      <c r="T199" s="15" t="b">
        <v>1</v>
      </c>
      <c r="U199" s="15" t="b">
        <v>1</v>
      </c>
      <c r="V199" s="15" t="b">
        <v>1</v>
      </c>
      <c r="W199" s="15" t="b">
        <v>1</v>
      </c>
    </row>
    <row r="200" spans="2:23" x14ac:dyDescent="0.15">
      <c r="B200" s="164" t="s">
        <v>100</v>
      </c>
      <c r="C200" s="165">
        <v>10906</v>
      </c>
      <c r="D200" s="165">
        <v>5780.18</v>
      </c>
      <c r="E200" s="165">
        <v>8678</v>
      </c>
      <c r="F200" s="165">
        <v>4599.34</v>
      </c>
      <c r="G200" s="165">
        <v>6242</v>
      </c>
      <c r="H200" s="165">
        <v>3308.26</v>
      </c>
      <c r="I200" s="165">
        <v>5456</v>
      </c>
      <c r="J200" s="165">
        <v>2891.6800000000003</v>
      </c>
      <c r="K200" s="165">
        <v>4532</v>
      </c>
      <c r="L200" s="37">
        <v>2401.96</v>
      </c>
      <c r="M200" s="239"/>
      <c r="N200" s="15" t="b">
        <v>1</v>
      </c>
      <c r="O200" s="15" t="b">
        <v>1</v>
      </c>
      <c r="P200" s="15" t="b">
        <v>1</v>
      </c>
      <c r="Q200" s="15" t="b">
        <v>1</v>
      </c>
      <c r="R200" s="15" t="b">
        <v>1</v>
      </c>
      <c r="S200" s="15" t="b">
        <v>1</v>
      </c>
      <c r="T200" s="15" t="b">
        <v>1</v>
      </c>
      <c r="U200" s="15" t="b">
        <v>1</v>
      </c>
      <c r="V200" s="15" t="b">
        <v>1</v>
      </c>
      <c r="W200" s="15" t="b">
        <v>1</v>
      </c>
    </row>
    <row r="201" spans="2:23" x14ac:dyDescent="0.15">
      <c r="B201" s="164" t="s">
        <v>101</v>
      </c>
      <c r="C201" s="165">
        <v>11239</v>
      </c>
      <c r="D201" s="165">
        <v>5956.67</v>
      </c>
      <c r="E201" s="165">
        <v>8968</v>
      </c>
      <c r="F201" s="165">
        <v>4753.04</v>
      </c>
      <c r="G201" s="165">
        <v>6444</v>
      </c>
      <c r="H201" s="165">
        <v>3415.32</v>
      </c>
      <c r="I201" s="165">
        <v>5635</v>
      </c>
      <c r="J201" s="165">
        <v>2986.55</v>
      </c>
      <c r="K201" s="165">
        <v>4679</v>
      </c>
      <c r="L201" s="37">
        <v>2479.8700000000003</v>
      </c>
      <c r="M201" s="239"/>
      <c r="N201" s="15" t="b">
        <v>1</v>
      </c>
      <c r="O201" s="15" t="b">
        <v>1</v>
      </c>
      <c r="P201" s="15" t="b">
        <v>1</v>
      </c>
      <c r="Q201" s="15" t="b">
        <v>1</v>
      </c>
      <c r="R201" s="15" t="b">
        <v>1</v>
      </c>
      <c r="S201" s="15" t="b">
        <v>1</v>
      </c>
      <c r="T201" s="15" t="b">
        <v>1</v>
      </c>
      <c r="U201" s="15" t="b">
        <v>1</v>
      </c>
      <c r="V201" s="15" t="b">
        <v>1</v>
      </c>
      <c r="W201" s="15" t="b">
        <v>1</v>
      </c>
    </row>
    <row r="202" spans="2:23" x14ac:dyDescent="0.15">
      <c r="B202" s="164" t="s">
        <v>102</v>
      </c>
      <c r="C202" s="165">
        <v>11838</v>
      </c>
      <c r="D202" s="165">
        <v>6274.14</v>
      </c>
      <c r="E202" s="165">
        <v>9575</v>
      </c>
      <c r="F202" s="165">
        <v>5074.75</v>
      </c>
      <c r="G202" s="165">
        <v>6864</v>
      </c>
      <c r="H202" s="165">
        <v>3637.92</v>
      </c>
      <c r="I202" s="165">
        <v>6012</v>
      </c>
      <c r="J202" s="165">
        <v>3186.36</v>
      </c>
      <c r="K202" s="165">
        <v>5018</v>
      </c>
      <c r="L202" s="37">
        <v>2659.54</v>
      </c>
      <c r="M202" s="239"/>
      <c r="N202" s="15" t="b">
        <v>1</v>
      </c>
      <c r="O202" s="15" t="b">
        <v>1</v>
      </c>
      <c r="P202" s="15" t="b">
        <v>1</v>
      </c>
      <c r="Q202" s="15" t="b">
        <v>1</v>
      </c>
      <c r="R202" s="15" t="b">
        <v>1</v>
      </c>
      <c r="S202" s="15" t="b">
        <v>1</v>
      </c>
      <c r="T202" s="15" t="b">
        <v>1</v>
      </c>
      <c r="U202" s="15" t="b">
        <v>1</v>
      </c>
      <c r="V202" s="15" t="b">
        <v>1</v>
      </c>
      <c r="W202" s="15" t="b">
        <v>1</v>
      </c>
    </row>
    <row r="203" spans="2:23" x14ac:dyDescent="0.15">
      <c r="B203" s="164" t="s">
        <v>103</v>
      </c>
      <c r="C203" s="165">
        <v>12434</v>
      </c>
      <c r="D203" s="165">
        <v>6590.02</v>
      </c>
      <c r="E203" s="165">
        <v>10182</v>
      </c>
      <c r="F203" s="165">
        <v>5396.46</v>
      </c>
      <c r="G203" s="165">
        <v>7279</v>
      </c>
      <c r="H203" s="165">
        <v>3857.8700000000003</v>
      </c>
      <c r="I203" s="165">
        <v>6390</v>
      </c>
      <c r="J203" s="165">
        <v>3386.7000000000003</v>
      </c>
      <c r="K203" s="165">
        <v>5354</v>
      </c>
      <c r="L203" s="37">
        <v>2837.6200000000003</v>
      </c>
      <c r="M203" s="239"/>
      <c r="N203" s="15" t="b">
        <v>1</v>
      </c>
      <c r="O203" s="15" t="b">
        <v>1</v>
      </c>
      <c r="P203" s="15" t="b">
        <v>1</v>
      </c>
      <c r="Q203" s="15" t="b">
        <v>1</v>
      </c>
      <c r="R203" s="15" t="b">
        <v>1</v>
      </c>
      <c r="S203" s="15" t="b">
        <v>1</v>
      </c>
      <c r="T203" s="15" t="b">
        <v>1</v>
      </c>
      <c r="U203" s="15" t="b">
        <v>1</v>
      </c>
      <c r="V203" s="15" t="b">
        <v>1</v>
      </c>
      <c r="W203" s="15" t="b">
        <v>1</v>
      </c>
    </row>
    <row r="204" spans="2:23" x14ac:dyDescent="0.15">
      <c r="B204" s="164" t="s">
        <v>35</v>
      </c>
      <c r="C204" s="165">
        <v>13030</v>
      </c>
      <c r="D204" s="165">
        <v>6905.9000000000005</v>
      </c>
      <c r="E204" s="165">
        <v>10786</v>
      </c>
      <c r="F204" s="165">
        <v>5716.58</v>
      </c>
      <c r="G204" s="165">
        <v>7695</v>
      </c>
      <c r="H204" s="165">
        <v>4078.3500000000004</v>
      </c>
      <c r="I204" s="165">
        <v>6775</v>
      </c>
      <c r="J204" s="165">
        <v>3590.75</v>
      </c>
      <c r="K204" s="165">
        <v>5692</v>
      </c>
      <c r="L204" s="37">
        <v>3016.76</v>
      </c>
      <c r="M204" s="239"/>
      <c r="N204" s="15" t="b">
        <v>1</v>
      </c>
      <c r="O204" s="15" t="b">
        <v>1</v>
      </c>
      <c r="P204" s="15" t="b">
        <v>1</v>
      </c>
      <c r="Q204" s="15" t="b">
        <v>1</v>
      </c>
      <c r="R204" s="15" t="b">
        <v>1</v>
      </c>
      <c r="S204" s="15" t="b">
        <v>1</v>
      </c>
      <c r="T204" s="15" t="b">
        <v>1</v>
      </c>
      <c r="U204" s="15" t="b">
        <v>1</v>
      </c>
      <c r="V204" s="15" t="b">
        <v>1</v>
      </c>
      <c r="W204" s="15" t="b">
        <v>1</v>
      </c>
    </row>
    <row r="205" spans="2:23" x14ac:dyDescent="0.15">
      <c r="B205" s="164" t="s">
        <v>36</v>
      </c>
      <c r="C205" s="165">
        <v>13755</v>
      </c>
      <c r="D205" s="165">
        <v>7290.1500000000005</v>
      </c>
      <c r="E205" s="165">
        <v>11411</v>
      </c>
      <c r="F205" s="165">
        <v>6047.83</v>
      </c>
      <c r="G205" s="165">
        <v>8136</v>
      </c>
      <c r="H205" s="165">
        <v>4312.08</v>
      </c>
      <c r="I205" s="165">
        <v>7174</v>
      </c>
      <c r="J205" s="165">
        <v>3802.2200000000003</v>
      </c>
      <c r="K205" s="165">
        <v>6038</v>
      </c>
      <c r="L205" s="37">
        <v>3200.1400000000003</v>
      </c>
      <c r="M205" s="239"/>
      <c r="N205" s="15" t="b">
        <v>1</v>
      </c>
      <c r="O205" s="15" t="b">
        <v>1</v>
      </c>
      <c r="P205" s="15" t="b">
        <v>1</v>
      </c>
      <c r="Q205" s="15" t="b">
        <v>1</v>
      </c>
      <c r="R205" s="15" t="b">
        <v>1</v>
      </c>
      <c r="S205" s="15" t="b">
        <v>1</v>
      </c>
      <c r="T205" s="15" t="b">
        <v>1</v>
      </c>
      <c r="U205" s="15" t="b">
        <v>1</v>
      </c>
      <c r="V205" s="15" t="b">
        <v>1</v>
      </c>
      <c r="W205" s="15" t="b">
        <v>1</v>
      </c>
    </row>
    <row r="206" spans="2:23" x14ac:dyDescent="0.15">
      <c r="B206" s="164" t="s">
        <v>37</v>
      </c>
      <c r="C206" s="165">
        <v>14536</v>
      </c>
      <c r="D206" s="165">
        <v>7704.0800000000008</v>
      </c>
      <c r="E206" s="165">
        <v>12054</v>
      </c>
      <c r="F206" s="165">
        <v>6388.62</v>
      </c>
      <c r="G206" s="165">
        <v>8580</v>
      </c>
      <c r="H206" s="165">
        <v>4547.4000000000005</v>
      </c>
      <c r="I206" s="165">
        <v>7590</v>
      </c>
      <c r="J206" s="165">
        <v>4022.7000000000003</v>
      </c>
      <c r="K206" s="165">
        <v>6385</v>
      </c>
      <c r="L206" s="37">
        <v>3384.05</v>
      </c>
      <c r="M206" s="239"/>
      <c r="N206" s="15" t="b">
        <v>1</v>
      </c>
      <c r="O206" s="15" t="b">
        <v>1</v>
      </c>
      <c r="P206" s="15" t="b">
        <v>1</v>
      </c>
      <c r="Q206" s="15" t="b">
        <v>1</v>
      </c>
      <c r="R206" s="15" t="b">
        <v>1</v>
      </c>
      <c r="S206" s="15" t="b">
        <v>1</v>
      </c>
      <c r="T206" s="15" t="b">
        <v>1</v>
      </c>
      <c r="U206" s="15" t="b">
        <v>1</v>
      </c>
      <c r="V206" s="15" t="b">
        <v>1</v>
      </c>
      <c r="W206" s="15" t="b">
        <v>1</v>
      </c>
    </row>
    <row r="207" spans="2:23" x14ac:dyDescent="0.15">
      <c r="B207" s="164" t="s">
        <v>38</v>
      </c>
      <c r="C207" s="165">
        <v>15319</v>
      </c>
      <c r="D207" s="165">
        <v>8119.0700000000006</v>
      </c>
      <c r="E207" s="165">
        <v>12736</v>
      </c>
      <c r="F207" s="165">
        <v>6750.08</v>
      </c>
      <c r="G207" s="165">
        <v>9039</v>
      </c>
      <c r="H207" s="165">
        <v>4790.67</v>
      </c>
      <c r="I207" s="165">
        <v>8001</v>
      </c>
      <c r="J207" s="165">
        <v>4240.5300000000007</v>
      </c>
      <c r="K207" s="165">
        <v>6740</v>
      </c>
      <c r="L207" s="37">
        <v>3572.2000000000003</v>
      </c>
      <c r="M207" s="239"/>
      <c r="N207" s="15" t="b">
        <v>1</v>
      </c>
      <c r="O207" s="15" t="b">
        <v>1</v>
      </c>
      <c r="P207" s="15" t="b">
        <v>1</v>
      </c>
      <c r="Q207" s="15" t="b">
        <v>1</v>
      </c>
      <c r="R207" s="15" t="b">
        <v>1</v>
      </c>
      <c r="S207" s="15" t="b">
        <v>1</v>
      </c>
      <c r="T207" s="15" t="b">
        <v>1</v>
      </c>
      <c r="U207" s="15" t="b">
        <v>1</v>
      </c>
      <c r="V207" s="15" t="b">
        <v>1</v>
      </c>
      <c r="W207" s="15" t="b">
        <v>1</v>
      </c>
    </row>
    <row r="208" spans="2:23" x14ac:dyDescent="0.15">
      <c r="B208" s="164" t="s">
        <v>39</v>
      </c>
      <c r="C208" s="165">
        <v>16155</v>
      </c>
      <c r="D208" s="165">
        <v>8562.15</v>
      </c>
      <c r="E208" s="165">
        <v>13462</v>
      </c>
      <c r="F208" s="165">
        <v>7134.8600000000006</v>
      </c>
      <c r="G208" s="165">
        <v>9529</v>
      </c>
      <c r="H208" s="165">
        <v>5050.37</v>
      </c>
      <c r="I208" s="165">
        <v>8429</v>
      </c>
      <c r="J208" s="165">
        <v>4467.37</v>
      </c>
      <c r="K208" s="165">
        <v>7097</v>
      </c>
      <c r="L208" s="37">
        <v>3761.4100000000003</v>
      </c>
      <c r="M208" s="239"/>
      <c r="N208" s="15" t="b">
        <v>1</v>
      </c>
      <c r="O208" s="15" t="b">
        <v>1</v>
      </c>
      <c r="P208" s="15" t="b">
        <v>1</v>
      </c>
      <c r="Q208" s="15" t="b">
        <v>1</v>
      </c>
      <c r="R208" s="15" t="b">
        <v>1</v>
      </c>
      <c r="S208" s="15" t="b">
        <v>1</v>
      </c>
      <c r="T208" s="15" t="b">
        <v>1</v>
      </c>
      <c r="U208" s="15" t="b">
        <v>1</v>
      </c>
      <c r="V208" s="15" t="b">
        <v>1</v>
      </c>
      <c r="W208" s="15" t="b">
        <v>1</v>
      </c>
    </row>
    <row r="209" spans="2:23" x14ac:dyDescent="0.15">
      <c r="B209" s="164" t="s">
        <v>40</v>
      </c>
      <c r="C209" s="165">
        <v>17014</v>
      </c>
      <c r="D209" s="165">
        <v>9017.42</v>
      </c>
      <c r="E209" s="165">
        <v>14222</v>
      </c>
      <c r="F209" s="165">
        <v>7537.6600000000008</v>
      </c>
      <c r="G209" s="165">
        <v>10161</v>
      </c>
      <c r="H209" s="165">
        <v>5385.33</v>
      </c>
      <c r="I209" s="165">
        <v>8869</v>
      </c>
      <c r="J209" s="165">
        <v>4700.5700000000006</v>
      </c>
      <c r="K209" s="165">
        <v>7455</v>
      </c>
      <c r="L209" s="37">
        <v>3951.15</v>
      </c>
      <c r="M209" s="239"/>
      <c r="N209" s="15" t="b">
        <v>1</v>
      </c>
      <c r="O209" s="15" t="b">
        <v>1</v>
      </c>
      <c r="P209" s="15" t="b">
        <v>1</v>
      </c>
      <c r="Q209" s="15" t="b">
        <v>1</v>
      </c>
      <c r="R209" s="15" t="b">
        <v>1</v>
      </c>
      <c r="S209" s="15" t="b">
        <v>1</v>
      </c>
      <c r="T209" s="15" t="b">
        <v>1</v>
      </c>
      <c r="U209" s="15" t="b">
        <v>1</v>
      </c>
      <c r="V209" s="15" t="b">
        <v>1</v>
      </c>
      <c r="W209" s="15" t="b">
        <v>1</v>
      </c>
    </row>
    <row r="210" spans="2:23" x14ac:dyDescent="0.15">
      <c r="B210" s="164" t="s">
        <v>41</v>
      </c>
      <c r="C210" s="165">
        <v>18105</v>
      </c>
      <c r="D210" s="165">
        <v>9595.65</v>
      </c>
      <c r="E210" s="165">
        <v>15089</v>
      </c>
      <c r="F210" s="165">
        <v>7997.17</v>
      </c>
      <c r="G210" s="165">
        <v>10881</v>
      </c>
      <c r="H210" s="165">
        <v>5766.93</v>
      </c>
      <c r="I210" s="165">
        <v>9493</v>
      </c>
      <c r="J210" s="165">
        <v>5031.29</v>
      </c>
      <c r="K210" s="165">
        <v>7909</v>
      </c>
      <c r="L210" s="37">
        <v>4191.7700000000004</v>
      </c>
      <c r="M210" s="239"/>
      <c r="N210" s="15" t="b">
        <v>1</v>
      </c>
      <c r="O210" s="15" t="b">
        <v>1</v>
      </c>
      <c r="P210" s="15" t="b">
        <v>1</v>
      </c>
      <c r="Q210" s="15" t="b">
        <v>1</v>
      </c>
      <c r="R210" s="15" t="b">
        <v>1</v>
      </c>
      <c r="S210" s="15" t="b">
        <v>1</v>
      </c>
      <c r="T210" s="15" t="b">
        <v>1</v>
      </c>
      <c r="U210" s="15" t="b">
        <v>1</v>
      </c>
      <c r="V210" s="15" t="b">
        <v>1</v>
      </c>
      <c r="W210" s="15" t="b">
        <v>1</v>
      </c>
    </row>
    <row r="211" spans="2:23" x14ac:dyDescent="0.15">
      <c r="B211" s="164" t="s">
        <v>42</v>
      </c>
      <c r="C211" s="165">
        <v>19557</v>
      </c>
      <c r="D211" s="165">
        <v>10365.210000000001</v>
      </c>
      <c r="E211" s="165">
        <v>16297</v>
      </c>
      <c r="F211" s="165">
        <v>8637.41</v>
      </c>
      <c r="G211" s="165">
        <v>11756</v>
      </c>
      <c r="H211" s="165">
        <v>6230.68</v>
      </c>
      <c r="I211" s="165">
        <v>10227</v>
      </c>
      <c r="J211" s="165">
        <v>5420.31</v>
      </c>
      <c r="K211" s="165">
        <v>8542</v>
      </c>
      <c r="L211" s="37">
        <v>4527.26</v>
      </c>
      <c r="M211" s="239"/>
      <c r="N211" s="15" t="b">
        <v>1</v>
      </c>
      <c r="O211" s="15" t="b">
        <v>1</v>
      </c>
      <c r="P211" s="15" t="b">
        <v>1</v>
      </c>
      <c r="Q211" s="15" t="b">
        <v>1</v>
      </c>
      <c r="R211" s="15" t="b">
        <v>1</v>
      </c>
      <c r="S211" s="15" t="b">
        <v>1</v>
      </c>
      <c r="T211" s="15" t="b">
        <v>1</v>
      </c>
      <c r="U211" s="15" t="b">
        <v>1</v>
      </c>
      <c r="V211" s="15" t="b">
        <v>1</v>
      </c>
      <c r="W211" s="15" t="b">
        <v>1</v>
      </c>
    </row>
    <row r="212" spans="2:23" x14ac:dyDescent="0.15">
      <c r="B212" s="164" t="s">
        <v>43</v>
      </c>
      <c r="C212" s="165">
        <v>21201</v>
      </c>
      <c r="D212" s="165">
        <v>11236.53</v>
      </c>
      <c r="E212" s="165">
        <v>17660</v>
      </c>
      <c r="F212" s="165">
        <v>9359.8000000000011</v>
      </c>
      <c r="G212" s="165">
        <v>12747</v>
      </c>
      <c r="H212" s="165">
        <v>6755.9100000000008</v>
      </c>
      <c r="I212" s="165">
        <v>11094</v>
      </c>
      <c r="J212" s="165">
        <v>5879.8200000000006</v>
      </c>
      <c r="K212" s="165">
        <v>9276</v>
      </c>
      <c r="L212" s="37">
        <v>4916.2800000000007</v>
      </c>
      <c r="M212" s="239"/>
      <c r="N212" s="15" t="b">
        <v>1</v>
      </c>
      <c r="O212" s="15" t="b">
        <v>1</v>
      </c>
      <c r="P212" s="15" t="b">
        <v>1</v>
      </c>
      <c r="Q212" s="15" t="b">
        <v>1</v>
      </c>
      <c r="R212" s="15" t="b">
        <v>1</v>
      </c>
      <c r="S212" s="15" t="b">
        <v>1</v>
      </c>
      <c r="T212" s="15" t="b">
        <v>1</v>
      </c>
      <c r="U212" s="15" t="b">
        <v>1</v>
      </c>
      <c r="V212" s="15" t="b">
        <v>1</v>
      </c>
      <c r="W212" s="15" t="b">
        <v>1</v>
      </c>
    </row>
    <row r="213" spans="2:23" x14ac:dyDescent="0.15">
      <c r="B213" s="164" t="s">
        <v>44</v>
      </c>
      <c r="C213" s="165">
        <v>23154</v>
      </c>
      <c r="D213" s="165">
        <v>12271.62</v>
      </c>
      <c r="E213" s="165">
        <v>19285</v>
      </c>
      <c r="F213" s="165">
        <v>10221.050000000001</v>
      </c>
      <c r="G213" s="165">
        <v>13924</v>
      </c>
      <c r="H213" s="165">
        <v>7379.72</v>
      </c>
      <c r="I213" s="165">
        <v>12105</v>
      </c>
      <c r="J213" s="165">
        <v>6415.6500000000005</v>
      </c>
      <c r="K213" s="165">
        <v>10130</v>
      </c>
      <c r="L213" s="37">
        <v>5368.9000000000005</v>
      </c>
      <c r="M213" s="239"/>
      <c r="N213" s="15" t="b">
        <v>1</v>
      </c>
      <c r="O213" s="15" t="b">
        <v>1</v>
      </c>
      <c r="P213" s="15" t="b">
        <v>1</v>
      </c>
      <c r="Q213" s="15" t="b">
        <v>1</v>
      </c>
      <c r="R213" s="15" t="b">
        <v>1</v>
      </c>
      <c r="S213" s="15" t="b">
        <v>1</v>
      </c>
      <c r="T213" s="15" t="b">
        <v>1</v>
      </c>
      <c r="U213" s="15" t="b">
        <v>1</v>
      </c>
      <c r="V213" s="15" t="b">
        <v>1</v>
      </c>
      <c r="W213" s="15" t="b">
        <v>1</v>
      </c>
    </row>
    <row r="214" spans="2:23" x14ac:dyDescent="0.15">
      <c r="B214" s="164" t="s">
        <v>45</v>
      </c>
      <c r="C214" s="165">
        <v>25376</v>
      </c>
      <c r="D214" s="165">
        <v>13449.28</v>
      </c>
      <c r="E214" s="165">
        <v>21459</v>
      </c>
      <c r="F214" s="165">
        <v>11373.27</v>
      </c>
      <c r="G214" s="165">
        <v>15179</v>
      </c>
      <c r="H214" s="165">
        <v>8044.8700000000008</v>
      </c>
      <c r="I214" s="165">
        <v>13340</v>
      </c>
      <c r="J214" s="165">
        <v>7070.2000000000007</v>
      </c>
      <c r="K214" s="165">
        <v>11134</v>
      </c>
      <c r="L214" s="37">
        <v>5901.02</v>
      </c>
      <c r="M214" s="239"/>
      <c r="N214" s="15" t="b">
        <v>1</v>
      </c>
      <c r="O214" s="15" t="b">
        <v>1</v>
      </c>
      <c r="P214" s="15" t="b">
        <v>1</v>
      </c>
      <c r="Q214" s="15" t="b">
        <v>1</v>
      </c>
      <c r="R214" s="15" t="b">
        <v>1</v>
      </c>
      <c r="S214" s="15" t="b">
        <v>1</v>
      </c>
      <c r="T214" s="15" t="b">
        <v>1</v>
      </c>
      <c r="U214" s="15" t="b">
        <v>1</v>
      </c>
      <c r="V214" s="15" t="b">
        <v>1</v>
      </c>
      <c r="W214" s="15" t="b">
        <v>1</v>
      </c>
    </row>
    <row r="215" spans="2:23" x14ac:dyDescent="0.15">
      <c r="B215" s="164" t="s">
        <v>46</v>
      </c>
      <c r="C215" s="165">
        <v>27944</v>
      </c>
      <c r="D215" s="165">
        <v>14810.320000000002</v>
      </c>
      <c r="E215" s="165">
        <v>23650</v>
      </c>
      <c r="F215" s="165">
        <v>12534.5</v>
      </c>
      <c r="G215" s="165">
        <v>16807</v>
      </c>
      <c r="H215" s="165">
        <v>8907.7100000000009</v>
      </c>
      <c r="I215" s="165">
        <v>14690</v>
      </c>
      <c r="J215" s="165">
        <v>7785.7000000000007</v>
      </c>
      <c r="K215" s="165">
        <v>12269</v>
      </c>
      <c r="L215" s="37">
        <v>6502.5700000000006</v>
      </c>
      <c r="M215" s="239"/>
      <c r="N215" s="15" t="b">
        <v>1</v>
      </c>
      <c r="O215" s="15" t="b">
        <v>1</v>
      </c>
      <c r="P215" s="15" t="b">
        <v>1</v>
      </c>
      <c r="Q215" s="15" t="b">
        <v>1</v>
      </c>
      <c r="R215" s="15" t="b">
        <v>1</v>
      </c>
      <c r="S215" s="15" t="b">
        <v>1</v>
      </c>
      <c r="T215" s="15" t="b">
        <v>1</v>
      </c>
      <c r="U215" s="15" t="b">
        <v>1</v>
      </c>
      <c r="V215" s="15" t="b">
        <v>1</v>
      </c>
      <c r="W215" s="15" t="b">
        <v>1</v>
      </c>
    </row>
    <row r="216" spans="2:23" x14ac:dyDescent="0.15">
      <c r="B216" s="164" t="s">
        <v>47</v>
      </c>
      <c r="C216" s="165">
        <v>30924</v>
      </c>
      <c r="D216" s="165">
        <v>16389.72</v>
      </c>
      <c r="E216" s="165">
        <v>26153</v>
      </c>
      <c r="F216" s="165">
        <v>13861.09</v>
      </c>
      <c r="G216" s="165">
        <v>18606</v>
      </c>
      <c r="H216" s="165">
        <v>9861.18</v>
      </c>
      <c r="I216" s="165">
        <v>16258</v>
      </c>
      <c r="J216" s="165">
        <v>8616.74</v>
      </c>
      <c r="K216" s="165">
        <v>13581</v>
      </c>
      <c r="L216" s="37">
        <v>7197.93</v>
      </c>
      <c r="M216" s="239"/>
      <c r="N216" s="15" t="b">
        <v>1</v>
      </c>
      <c r="O216" s="15" t="b">
        <v>1</v>
      </c>
      <c r="P216" s="15" t="b">
        <v>1</v>
      </c>
      <c r="Q216" s="15" t="b">
        <v>1</v>
      </c>
      <c r="R216" s="15" t="b">
        <v>1</v>
      </c>
      <c r="S216" s="15" t="b">
        <v>1</v>
      </c>
      <c r="T216" s="15" t="b">
        <v>1</v>
      </c>
      <c r="U216" s="15" t="b">
        <v>1</v>
      </c>
      <c r="V216" s="15" t="b">
        <v>1</v>
      </c>
      <c r="W216" s="15" t="b">
        <v>1</v>
      </c>
    </row>
    <row r="217" spans="2:23" x14ac:dyDescent="0.15">
      <c r="B217" s="164" t="s">
        <v>48</v>
      </c>
      <c r="C217" s="165">
        <v>34323</v>
      </c>
      <c r="D217" s="165">
        <v>18191.190000000002</v>
      </c>
      <c r="E217" s="165">
        <v>29017</v>
      </c>
      <c r="F217" s="165">
        <v>15379.01</v>
      </c>
      <c r="G217" s="165">
        <v>20647</v>
      </c>
      <c r="H217" s="165">
        <v>10942.91</v>
      </c>
      <c r="I217" s="165">
        <v>18050</v>
      </c>
      <c r="J217" s="165">
        <v>9566.5</v>
      </c>
      <c r="K217" s="165">
        <v>15074</v>
      </c>
      <c r="L217" s="37">
        <v>7989.22</v>
      </c>
      <c r="M217" s="239"/>
      <c r="N217" s="15" t="b">
        <v>1</v>
      </c>
      <c r="O217" s="15" t="b">
        <v>1</v>
      </c>
      <c r="P217" s="15" t="b">
        <v>1</v>
      </c>
      <c r="Q217" s="15" t="b">
        <v>1</v>
      </c>
      <c r="R217" s="15" t="b">
        <v>1</v>
      </c>
      <c r="S217" s="15" t="b">
        <v>1</v>
      </c>
      <c r="T217" s="15" t="b">
        <v>1</v>
      </c>
      <c r="U217" s="15" t="b">
        <v>1</v>
      </c>
      <c r="V217" s="15" t="b">
        <v>1</v>
      </c>
      <c r="W217" s="15" t="b">
        <v>1</v>
      </c>
    </row>
    <row r="218" spans="2:23" x14ac:dyDescent="0.15">
      <c r="B218" s="164" t="s">
        <v>49</v>
      </c>
      <c r="C218" s="165">
        <v>38268</v>
      </c>
      <c r="D218" s="165">
        <v>20282.04</v>
      </c>
      <c r="E218" s="165">
        <v>32359</v>
      </c>
      <c r="F218" s="165">
        <v>17150.27</v>
      </c>
      <c r="G218" s="165">
        <v>23028</v>
      </c>
      <c r="H218" s="165">
        <v>12204.84</v>
      </c>
      <c r="I218" s="165">
        <v>20063</v>
      </c>
      <c r="J218" s="165">
        <v>10633.390000000001</v>
      </c>
      <c r="K218" s="165">
        <v>16810</v>
      </c>
      <c r="L218" s="37">
        <v>8909.3000000000011</v>
      </c>
      <c r="M218" s="239"/>
      <c r="N218" s="15" t="b">
        <v>1</v>
      </c>
      <c r="O218" s="15" t="b">
        <v>1</v>
      </c>
      <c r="P218" s="15" t="b">
        <v>1</v>
      </c>
      <c r="Q218" s="15" t="b">
        <v>1</v>
      </c>
      <c r="R218" s="15" t="b">
        <v>1</v>
      </c>
      <c r="S218" s="15" t="b">
        <v>1</v>
      </c>
      <c r="T218" s="15" t="b">
        <v>1</v>
      </c>
      <c r="U218" s="15" t="b">
        <v>1</v>
      </c>
      <c r="V218" s="15" t="b">
        <v>1</v>
      </c>
      <c r="W218" s="15" t="b">
        <v>1</v>
      </c>
    </row>
    <row r="219" spans="2:23" x14ac:dyDescent="0.15">
      <c r="B219" s="164" t="s">
        <v>104</v>
      </c>
      <c r="C219" s="165">
        <v>42726</v>
      </c>
      <c r="D219" s="165">
        <v>22644.780000000002</v>
      </c>
      <c r="E219" s="165">
        <v>37607</v>
      </c>
      <c r="F219" s="165">
        <v>19931.710000000003</v>
      </c>
      <c r="G219" s="165">
        <v>26562</v>
      </c>
      <c r="H219" s="165">
        <v>14077.86</v>
      </c>
      <c r="I219" s="165">
        <v>23009</v>
      </c>
      <c r="J219" s="165">
        <v>12194.77</v>
      </c>
      <c r="K219" s="165">
        <v>18759</v>
      </c>
      <c r="L219" s="37">
        <v>9942.27</v>
      </c>
      <c r="M219" s="239"/>
      <c r="N219" s="15" t="b">
        <v>1</v>
      </c>
      <c r="O219" s="15" t="b">
        <v>1</v>
      </c>
      <c r="P219" s="15" t="b">
        <v>1</v>
      </c>
      <c r="Q219" s="15" t="b">
        <v>1</v>
      </c>
      <c r="R219" s="15" t="b">
        <v>1</v>
      </c>
      <c r="S219" s="15" t="b">
        <v>1</v>
      </c>
      <c r="T219" s="15" t="b">
        <v>1</v>
      </c>
      <c r="U219" s="15" t="b">
        <v>1</v>
      </c>
      <c r="V219" s="15" t="b">
        <v>1</v>
      </c>
      <c r="W219" s="15" t="b">
        <v>1</v>
      </c>
    </row>
    <row r="220" spans="2:23" x14ac:dyDescent="0.15">
      <c r="B220" s="164" t="s">
        <v>105</v>
      </c>
      <c r="C220" s="165">
        <v>50490</v>
      </c>
      <c r="D220" s="165">
        <v>26759.7</v>
      </c>
      <c r="E220" s="165">
        <v>44433</v>
      </c>
      <c r="F220" s="165">
        <v>23549.49</v>
      </c>
      <c r="G220" s="165">
        <v>30840</v>
      </c>
      <c r="H220" s="165">
        <v>16345.2</v>
      </c>
      <c r="I220" s="165">
        <v>26604</v>
      </c>
      <c r="J220" s="165">
        <v>14100.12</v>
      </c>
      <c r="K220" s="165">
        <v>21643</v>
      </c>
      <c r="L220" s="37">
        <v>11470.79</v>
      </c>
      <c r="M220" s="239"/>
      <c r="N220" s="15" t="b">
        <v>1</v>
      </c>
      <c r="O220" s="15" t="b">
        <v>1</v>
      </c>
      <c r="P220" s="15" t="b">
        <v>1</v>
      </c>
      <c r="Q220" s="15" t="b">
        <v>1</v>
      </c>
      <c r="R220" s="15" t="b">
        <v>1</v>
      </c>
      <c r="S220" s="15" t="b">
        <v>1</v>
      </c>
      <c r="T220" s="15" t="b">
        <v>1</v>
      </c>
      <c r="U220" s="15" t="b">
        <v>1</v>
      </c>
      <c r="V220" s="15" t="b">
        <v>1</v>
      </c>
      <c r="W220" s="15" t="b">
        <v>1</v>
      </c>
    </row>
    <row r="221" spans="2:23" x14ac:dyDescent="0.15">
      <c r="B221" s="164" t="s">
        <v>106</v>
      </c>
      <c r="C221" s="165">
        <v>58453</v>
      </c>
      <c r="D221" s="165">
        <v>30980.09</v>
      </c>
      <c r="E221" s="165">
        <v>51412</v>
      </c>
      <c r="F221" s="165">
        <v>27248.36</v>
      </c>
      <c r="G221" s="165">
        <v>36019</v>
      </c>
      <c r="H221" s="165">
        <v>19090.07</v>
      </c>
      <c r="I221" s="165">
        <v>31070</v>
      </c>
      <c r="J221" s="165">
        <v>16467.100000000002</v>
      </c>
      <c r="K221" s="165">
        <v>24816</v>
      </c>
      <c r="L221" s="37">
        <v>13152.480000000001</v>
      </c>
      <c r="M221" s="239"/>
      <c r="N221" s="15" t="b">
        <v>1</v>
      </c>
      <c r="O221" s="15" t="b">
        <v>1</v>
      </c>
      <c r="P221" s="15" t="b">
        <v>1</v>
      </c>
      <c r="Q221" s="15" t="b">
        <v>1</v>
      </c>
      <c r="R221" s="15" t="b">
        <v>1</v>
      </c>
      <c r="S221" s="15" t="b">
        <v>1</v>
      </c>
      <c r="T221" s="15" t="b">
        <v>1</v>
      </c>
      <c r="U221" s="15" t="b">
        <v>1</v>
      </c>
      <c r="V221" s="15" t="b">
        <v>1</v>
      </c>
      <c r="W221" s="15" t="b">
        <v>1</v>
      </c>
    </row>
    <row r="222" spans="2:23" x14ac:dyDescent="0.15">
      <c r="B222" s="164" t="s">
        <v>107</v>
      </c>
      <c r="C222" s="165">
        <v>67971</v>
      </c>
      <c r="D222" s="165">
        <v>36024.630000000005</v>
      </c>
      <c r="E222" s="165">
        <v>58712</v>
      </c>
      <c r="F222" s="165">
        <v>31117.360000000001</v>
      </c>
      <c r="G222" s="165">
        <v>41644</v>
      </c>
      <c r="H222" s="165">
        <v>22071.32</v>
      </c>
      <c r="I222" s="165">
        <v>35923</v>
      </c>
      <c r="J222" s="165">
        <v>19039.190000000002</v>
      </c>
      <c r="K222" s="165">
        <v>28426</v>
      </c>
      <c r="L222" s="37">
        <v>15065.78</v>
      </c>
      <c r="M222" s="239"/>
      <c r="N222" s="15" t="b">
        <v>1</v>
      </c>
      <c r="O222" s="15" t="b">
        <v>1</v>
      </c>
      <c r="P222" s="15" t="b">
        <v>1</v>
      </c>
      <c r="Q222" s="15" t="b">
        <v>1</v>
      </c>
      <c r="R222" s="15" t="b">
        <v>1</v>
      </c>
      <c r="S222" s="15" t="b">
        <v>1</v>
      </c>
      <c r="T222" s="15" t="b">
        <v>1</v>
      </c>
      <c r="U222" s="15" t="b">
        <v>1</v>
      </c>
      <c r="V222" s="15" t="b">
        <v>1</v>
      </c>
      <c r="W222" s="15" t="b">
        <v>1</v>
      </c>
    </row>
    <row r="223" spans="2:23" x14ac:dyDescent="0.15">
      <c r="B223" s="164" t="s">
        <v>108</v>
      </c>
      <c r="C223" s="165">
        <v>77681</v>
      </c>
      <c r="D223" s="165">
        <v>41170.93</v>
      </c>
      <c r="E223" s="165">
        <v>66643</v>
      </c>
      <c r="F223" s="165">
        <v>35320.79</v>
      </c>
      <c r="G223" s="165">
        <v>48625</v>
      </c>
      <c r="H223" s="165">
        <v>25771.25</v>
      </c>
      <c r="I223" s="165">
        <v>41943</v>
      </c>
      <c r="J223" s="165">
        <v>22229.79</v>
      </c>
      <c r="K223" s="165">
        <v>32463</v>
      </c>
      <c r="L223" s="37">
        <v>17205.39</v>
      </c>
      <c r="M223" s="239"/>
      <c r="N223" s="15" t="b">
        <v>1</v>
      </c>
      <c r="O223" s="15" t="b">
        <v>1</v>
      </c>
      <c r="P223" s="15" t="b">
        <v>1</v>
      </c>
      <c r="Q223" s="15" t="b">
        <v>1</v>
      </c>
      <c r="R223" s="15" t="b">
        <v>1</v>
      </c>
      <c r="S223" s="15" t="b">
        <v>1</v>
      </c>
      <c r="T223" s="15" t="b">
        <v>1</v>
      </c>
      <c r="U223" s="15" t="b">
        <v>1</v>
      </c>
      <c r="V223" s="15" t="b">
        <v>1</v>
      </c>
      <c r="W223" s="15" t="b">
        <v>1</v>
      </c>
    </row>
    <row r="224" spans="2:23" x14ac:dyDescent="0.15">
      <c r="B224" s="164" t="s">
        <v>109</v>
      </c>
      <c r="C224" s="165">
        <v>88555</v>
      </c>
      <c r="D224" s="165">
        <v>46934.15</v>
      </c>
      <c r="E224" s="165">
        <v>76163</v>
      </c>
      <c r="F224" s="165">
        <v>40366.39</v>
      </c>
      <c r="G224" s="165">
        <v>56051</v>
      </c>
      <c r="H224" s="165">
        <v>29707.030000000002</v>
      </c>
      <c r="I224" s="165">
        <v>48349</v>
      </c>
      <c r="J224" s="165">
        <v>25624.97</v>
      </c>
      <c r="K224" s="165">
        <v>36651</v>
      </c>
      <c r="L224" s="37">
        <v>19425.030000000002</v>
      </c>
      <c r="M224" s="239"/>
      <c r="N224" s="15" t="b">
        <v>1</v>
      </c>
      <c r="O224" s="15" t="b">
        <v>1</v>
      </c>
      <c r="P224" s="15" t="b">
        <v>1</v>
      </c>
      <c r="Q224" s="15" t="b">
        <v>1</v>
      </c>
      <c r="R224" s="15" t="b">
        <v>1</v>
      </c>
      <c r="S224" s="15" t="b">
        <v>1</v>
      </c>
      <c r="T224" s="15" t="b">
        <v>1</v>
      </c>
      <c r="U224" s="15" t="b">
        <v>1</v>
      </c>
      <c r="V224" s="15" t="b">
        <v>1</v>
      </c>
      <c r="W224" s="15" t="b">
        <v>1</v>
      </c>
    </row>
    <row r="225" spans="1:23" x14ac:dyDescent="0.15">
      <c r="B225" s="36" t="s">
        <v>110</v>
      </c>
    </row>
    <row r="226" spans="1:23" x14ac:dyDescent="0.15">
      <c r="B226" s="36" t="s">
        <v>111</v>
      </c>
    </row>
    <row r="230" spans="1:23" ht="18" x14ac:dyDescent="0.15">
      <c r="A230" s="53"/>
      <c r="B230" s="54" t="s">
        <v>233</v>
      </c>
      <c r="C230" s="53"/>
      <c r="D230" s="53"/>
      <c r="E230" s="53"/>
      <c r="F230" s="53"/>
      <c r="G230" s="53"/>
      <c r="H230" s="53"/>
      <c r="I230" s="53"/>
      <c r="J230" s="53"/>
      <c r="K230" s="53"/>
      <c r="L230" s="53"/>
      <c r="M230" s="53"/>
    </row>
    <row r="232" spans="1:23" ht="15" customHeight="1" x14ac:dyDescent="0.15">
      <c r="B232" s="16" t="s">
        <v>4</v>
      </c>
      <c r="C232" s="235" t="s">
        <v>6</v>
      </c>
      <c r="D232" s="236"/>
      <c r="E232" s="235" t="s">
        <v>7</v>
      </c>
      <c r="F232" s="236"/>
      <c r="G232" s="235" t="s">
        <v>8</v>
      </c>
      <c r="H232" s="236"/>
      <c r="I232" s="235" t="s">
        <v>9</v>
      </c>
      <c r="J232" s="236"/>
      <c r="K232" s="235" t="s">
        <v>10</v>
      </c>
      <c r="L232" s="238"/>
      <c r="M232" s="239" t="s">
        <v>197</v>
      </c>
    </row>
    <row r="233" spans="1:23" ht="29.25" customHeight="1" x14ac:dyDescent="0.15">
      <c r="B233" s="44" t="s">
        <v>227</v>
      </c>
      <c r="C233" s="232" t="s">
        <v>12</v>
      </c>
      <c r="D233" s="233"/>
      <c r="E233" s="232" t="s">
        <v>13</v>
      </c>
      <c r="F233" s="233"/>
      <c r="G233" s="232" t="s">
        <v>14</v>
      </c>
      <c r="H233" s="233"/>
      <c r="I233" s="232" t="s">
        <v>15</v>
      </c>
      <c r="J233" s="233"/>
      <c r="K233" s="232" t="s">
        <v>16</v>
      </c>
      <c r="L233" s="234"/>
      <c r="M233" s="239"/>
    </row>
    <row r="234" spans="1:23" ht="29.25" customHeight="1" x14ac:dyDescent="0.15">
      <c r="B234" s="45" t="s">
        <v>228</v>
      </c>
      <c r="C234" s="243" t="s">
        <v>13</v>
      </c>
      <c r="D234" s="244"/>
      <c r="E234" s="243" t="s">
        <v>60</v>
      </c>
      <c r="F234" s="244"/>
      <c r="G234" s="243" t="s">
        <v>15</v>
      </c>
      <c r="H234" s="244"/>
      <c r="I234" s="243" t="s">
        <v>16</v>
      </c>
      <c r="J234" s="244"/>
      <c r="K234" s="243" t="s">
        <v>61</v>
      </c>
      <c r="L234" s="245"/>
      <c r="M234" s="239"/>
    </row>
    <row r="235" spans="1:23" x14ac:dyDescent="0.15">
      <c r="B235" s="33" t="s">
        <v>18</v>
      </c>
      <c r="C235" s="34" t="s">
        <v>19</v>
      </c>
      <c r="D235" s="35" t="s">
        <v>20</v>
      </c>
      <c r="E235" s="34" t="s">
        <v>19</v>
      </c>
      <c r="F235" s="35" t="s">
        <v>20</v>
      </c>
      <c r="G235" s="34" t="s">
        <v>19</v>
      </c>
      <c r="H235" s="35" t="s">
        <v>20</v>
      </c>
      <c r="I235" s="34" t="s">
        <v>19</v>
      </c>
      <c r="J235" s="35" t="s">
        <v>20</v>
      </c>
      <c r="K235" s="34" t="s">
        <v>19</v>
      </c>
      <c r="L235" s="83" t="s">
        <v>20</v>
      </c>
      <c r="M235" s="239"/>
    </row>
    <row r="236" spans="1:23" x14ac:dyDescent="0.15">
      <c r="B236" s="33" t="s">
        <v>21</v>
      </c>
      <c r="C236" s="34" t="s">
        <v>22</v>
      </c>
      <c r="D236" s="35" t="s">
        <v>23</v>
      </c>
      <c r="E236" s="34" t="s">
        <v>22</v>
      </c>
      <c r="F236" s="35" t="s">
        <v>23</v>
      </c>
      <c r="G236" s="34" t="s">
        <v>22</v>
      </c>
      <c r="H236" s="35" t="s">
        <v>23</v>
      </c>
      <c r="I236" s="34" t="s">
        <v>22</v>
      </c>
      <c r="J236" s="35" t="s">
        <v>23</v>
      </c>
      <c r="K236" s="34" t="s">
        <v>22</v>
      </c>
      <c r="L236" s="38" t="s">
        <v>23</v>
      </c>
      <c r="M236" s="239"/>
      <c r="N236" s="17"/>
    </row>
    <row r="237" spans="1:23" x14ac:dyDescent="0.15">
      <c r="B237" s="164" t="s">
        <v>24</v>
      </c>
      <c r="C237" s="165">
        <v>1009</v>
      </c>
      <c r="D237" s="165">
        <v>534.77</v>
      </c>
      <c r="E237" s="165">
        <v>834</v>
      </c>
      <c r="F237" s="165">
        <v>442.02000000000004</v>
      </c>
      <c r="G237" s="165">
        <v>589</v>
      </c>
      <c r="H237" s="165">
        <v>312.17</v>
      </c>
      <c r="I237" s="165">
        <v>510</v>
      </c>
      <c r="J237" s="165">
        <v>270.3</v>
      </c>
      <c r="K237" s="165">
        <v>433</v>
      </c>
      <c r="L237" s="165">
        <v>229.49</v>
      </c>
      <c r="M237" s="239"/>
      <c r="N237" s="15" t="b">
        <v>1</v>
      </c>
      <c r="O237" s="15" t="b">
        <v>1</v>
      </c>
      <c r="P237" s="15" t="b">
        <v>1</v>
      </c>
      <c r="Q237" s="15" t="b">
        <v>1</v>
      </c>
      <c r="R237" s="15" t="b">
        <v>1</v>
      </c>
      <c r="S237" s="15" t="b">
        <v>1</v>
      </c>
      <c r="T237" s="15" t="b">
        <v>1</v>
      </c>
      <c r="U237" s="15" t="b">
        <v>1</v>
      </c>
      <c r="V237" s="15" t="b">
        <v>1</v>
      </c>
      <c r="W237" s="15" t="b">
        <v>1</v>
      </c>
    </row>
    <row r="238" spans="1:23" x14ac:dyDescent="0.15">
      <c r="B238" s="164" t="s">
        <v>25</v>
      </c>
      <c r="C238" s="165">
        <v>1699</v>
      </c>
      <c r="D238" s="165">
        <v>900.47</v>
      </c>
      <c r="E238" s="165">
        <v>1240</v>
      </c>
      <c r="F238" s="165">
        <v>657.2</v>
      </c>
      <c r="G238" s="165">
        <v>928</v>
      </c>
      <c r="H238" s="165">
        <v>491.84000000000003</v>
      </c>
      <c r="I238" s="165">
        <v>802</v>
      </c>
      <c r="J238" s="165">
        <v>425.06</v>
      </c>
      <c r="K238" s="165">
        <v>687</v>
      </c>
      <c r="L238" s="165">
        <v>364.11</v>
      </c>
      <c r="M238" s="239"/>
      <c r="N238" s="15" t="b">
        <v>1</v>
      </c>
      <c r="O238" s="15" t="b">
        <v>1</v>
      </c>
      <c r="P238" s="15" t="b">
        <v>1</v>
      </c>
      <c r="Q238" s="15" t="b">
        <v>1</v>
      </c>
      <c r="R238" s="15" t="b">
        <v>1</v>
      </c>
      <c r="S238" s="15" t="b">
        <v>1</v>
      </c>
      <c r="T238" s="15" t="b">
        <v>1</v>
      </c>
      <c r="U238" s="15" t="b">
        <v>1</v>
      </c>
      <c r="V238" s="15" t="b">
        <v>1</v>
      </c>
      <c r="W238" s="15" t="b">
        <v>1</v>
      </c>
    </row>
    <row r="239" spans="1:23" x14ac:dyDescent="0.15">
      <c r="B239" s="164" t="s">
        <v>26</v>
      </c>
      <c r="C239" s="165">
        <v>2492</v>
      </c>
      <c r="D239" s="165">
        <v>1320.76</v>
      </c>
      <c r="E239" s="165">
        <v>1781</v>
      </c>
      <c r="F239" s="165">
        <v>943.93000000000006</v>
      </c>
      <c r="G239" s="165">
        <v>1345</v>
      </c>
      <c r="H239" s="165">
        <v>712.85</v>
      </c>
      <c r="I239" s="165">
        <v>1161</v>
      </c>
      <c r="J239" s="165">
        <v>615.33000000000004</v>
      </c>
      <c r="K239" s="165">
        <v>992</v>
      </c>
      <c r="L239" s="165">
        <v>525.76</v>
      </c>
      <c r="M239" s="239"/>
      <c r="N239" s="15" t="b">
        <v>1</v>
      </c>
      <c r="O239" s="15" t="b">
        <v>1</v>
      </c>
      <c r="P239" s="15" t="b">
        <v>1</v>
      </c>
      <c r="Q239" s="15" t="b">
        <v>1</v>
      </c>
      <c r="R239" s="15" t="b">
        <v>1</v>
      </c>
      <c r="S239" s="15" t="b">
        <v>1</v>
      </c>
      <c r="T239" s="15" t="b">
        <v>1</v>
      </c>
      <c r="U239" s="15" t="b">
        <v>1</v>
      </c>
      <c r="V239" s="15" t="b">
        <v>1</v>
      </c>
      <c r="W239" s="15" t="b">
        <v>1</v>
      </c>
    </row>
    <row r="240" spans="1:23" x14ac:dyDescent="0.15">
      <c r="B240" s="164" t="s">
        <v>62</v>
      </c>
      <c r="C240" s="165">
        <v>2283</v>
      </c>
      <c r="D240" s="165">
        <v>1209.99</v>
      </c>
      <c r="E240" s="165">
        <v>1771</v>
      </c>
      <c r="F240" s="165">
        <v>938.63</v>
      </c>
      <c r="G240" s="165">
        <v>1370</v>
      </c>
      <c r="H240" s="165">
        <v>726.1</v>
      </c>
      <c r="I240" s="165">
        <v>1187</v>
      </c>
      <c r="J240" s="165">
        <v>629.11</v>
      </c>
      <c r="K240" s="165">
        <v>907</v>
      </c>
      <c r="L240" s="165">
        <v>480.71000000000004</v>
      </c>
      <c r="M240" s="239"/>
      <c r="N240" s="15" t="b">
        <v>1</v>
      </c>
      <c r="O240" s="15" t="b">
        <v>1</v>
      </c>
      <c r="P240" s="15" t="b">
        <v>1</v>
      </c>
      <c r="Q240" s="15" t="b">
        <v>1</v>
      </c>
      <c r="R240" s="15" t="b">
        <v>1</v>
      </c>
      <c r="S240" s="15" t="b">
        <v>1</v>
      </c>
      <c r="T240" s="15" t="b">
        <v>1</v>
      </c>
      <c r="U240" s="15" t="b">
        <v>1</v>
      </c>
      <c r="V240" s="15" t="b">
        <v>1</v>
      </c>
      <c r="W240" s="15" t="b">
        <v>1</v>
      </c>
    </row>
    <row r="241" spans="2:23" x14ac:dyDescent="0.15">
      <c r="B241" s="164" t="s">
        <v>63</v>
      </c>
      <c r="C241" s="165">
        <v>2345</v>
      </c>
      <c r="D241" s="165">
        <v>1242.8500000000001</v>
      </c>
      <c r="E241" s="165">
        <v>1825</v>
      </c>
      <c r="F241" s="165">
        <v>967.25</v>
      </c>
      <c r="G241" s="165">
        <v>1412</v>
      </c>
      <c r="H241" s="165">
        <v>748.36</v>
      </c>
      <c r="I241" s="165">
        <v>1220</v>
      </c>
      <c r="J241" s="165">
        <v>646.6</v>
      </c>
      <c r="K241" s="165">
        <v>931</v>
      </c>
      <c r="L241" s="165">
        <v>493.43</v>
      </c>
      <c r="M241" s="239"/>
      <c r="N241" s="15" t="b">
        <v>1</v>
      </c>
      <c r="O241" s="15" t="b">
        <v>1</v>
      </c>
      <c r="P241" s="15" t="b">
        <v>1</v>
      </c>
      <c r="Q241" s="15" t="b">
        <v>1</v>
      </c>
      <c r="R241" s="15" t="b">
        <v>1</v>
      </c>
      <c r="S241" s="15" t="b">
        <v>1</v>
      </c>
      <c r="T241" s="15" t="b">
        <v>1</v>
      </c>
      <c r="U241" s="15" t="b">
        <v>1</v>
      </c>
      <c r="V241" s="15" t="b">
        <v>1</v>
      </c>
      <c r="W241" s="15" t="b">
        <v>1</v>
      </c>
    </row>
    <row r="242" spans="2:23" x14ac:dyDescent="0.15">
      <c r="B242" s="164" t="s">
        <v>64</v>
      </c>
      <c r="C242" s="165">
        <v>2405</v>
      </c>
      <c r="D242" s="165">
        <v>1274.6500000000001</v>
      </c>
      <c r="E242" s="165">
        <v>1880</v>
      </c>
      <c r="F242" s="165">
        <v>996.40000000000009</v>
      </c>
      <c r="G242" s="165">
        <v>1450</v>
      </c>
      <c r="H242" s="165">
        <v>768.5</v>
      </c>
      <c r="I242" s="165">
        <v>1252</v>
      </c>
      <c r="J242" s="165">
        <v>663.56000000000006</v>
      </c>
      <c r="K242" s="165">
        <v>957</v>
      </c>
      <c r="L242" s="165">
        <v>507.21000000000004</v>
      </c>
      <c r="M242" s="239"/>
      <c r="N242" s="15" t="b">
        <v>1</v>
      </c>
      <c r="O242" s="15" t="b">
        <v>1</v>
      </c>
      <c r="P242" s="15" t="b">
        <v>1</v>
      </c>
      <c r="Q242" s="15" t="b">
        <v>1</v>
      </c>
      <c r="R242" s="15" t="b">
        <v>1</v>
      </c>
      <c r="S242" s="15" t="b">
        <v>1</v>
      </c>
      <c r="T242" s="15" t="b">
        <v>1</v>
      </c>
      <c r="U242" s="15" t="b">
        <v>1</v>
      </c>
      <c r="V242" s="15" t="b">
        <v>1</v>
      </c>
      <c r="W242" s="15" t="b">
        <v>1</v>
      </c>
    </row>
    <row r="243" spans="2:23" x14ac:dyDescent="0.15">
      <c r="B243" s="164" t="s">
        <v>65</v>
      </c>
      <c r="C243" s="165">
        <v>2470</v>
      </c>
      <c r="D243" s="165">
        <v>1309.1000000000001</v>
      </c>
      <c r="E243" s="165">
        <v>1939</v>
      </c>
      <c r="F243" s="165">
        <v>1027.67</v>
      </c>
      <c r="G243" s="165">
        <v>1490</v>
      </c>
      <c r="H243" s="165">
        <v>789.7</v>
      </c>
      <c r="I243" s="165">
        <v>1290</v>
      </c>
      <c r="J243" s="165">
        <v>683.7</v>
      </c>
      <c r="K243" s="165">
        <v>984</v>
      </c>
      <c r="L243" s="165">
        <v>521.52</v>
      </c>
      <c r="M243" s="239"/>
      <c r="N243" s="15" t="b">
        <v>1</v>
      </c>
      <c r="O243" s="15" t="b">
        <v>1</v>
      </c>
      <c r="P243" s="15" t="b">
        <v>1</v>
      </c>
      <c r="Q243" s="15" t="b">
        <v>1</v>
      </c>
      <c r="R243" s="15" t="b">
        <v>1</v>
      </c>
      <c r="S243" s="15" t="b">
        <v>1</v>
      </c>
      <c r="T243" s="15" t="b">
        <v>1</v>
      </c>
      <c r="U243" s="15" t="b">
        <v>1</v>
      </c>
      <c r="V243" s="15" t="b">
        <v>1</v>
      </c>
      <c r="W243" s="15" t="b">
        <v>1</v>
      </c>
    </row>
    <row r="244" spans="2:23" x14ac:dyDescent="0.15">
      <c r="B244" s="164" t="s">
        <v>66</v>
      </c>
      <c r="C244" s="165">
        <v>2535</v>
      </c>
      <c r="D244" s="165">
        <v>1343.55</v>
      </c>
      <c r="E244" s="165">
        <v>1997</v>
      </c>
      <c r="F244" s="165">
        <v>1058.4100000000001</v>
      </c>
      <c r="G244" s="165">
        <v>1532</v>
      </c>
      <c r="H244" s="165">
        <v>811.96</v>
      </c>
      <c r="I244" s="165">
        <v>1326</v>
      </c>
      <c r="J244" s="165">
        <v>702.78000000000009</v>
      </c>
      <c r="K244" s="165">
        <v>1009</v>
      </c>
      <c r="L244" s="165">
        <v>534.77</v>
      </c>
      <c r="M244" s="239"/>
      <c r="N244" s="15" t="b">
        <v>1</v>
      </c>
      <c r="O244" s="15" t="b">
        <v>1</v>
      </c>
      <c r="P244" s="15" t="b">
        <v>1</v>
      </c>
      <c r="Q244" s="15" t="b">
        <v>1</v>
      </c>
      <c r="R244" s="15" t="b">
        <v>1</v>
      </c>
      <c r="S244" s="15" t="b">
        <v>1</v>
      </c>
      <c r="T244" s="15" t="b">
        <v>1</v>
      </c>
      <c r="U244" s="15" t="b">
        <v>1</v>
      </c>
      <c r="V244" s="15" t="b">
        <v>1</v>
      </c>
      <c r="W244" s="15" t="b">
        <v>1</v>
      </c>
    </row>
    <row r="245" spans="2:23" x14ac:dyDescent="0.15">
      <c r="B245" s="164" t="s">
        <v>67</v>
      </c>
      <c r="C245" s="165">
        <v>2601</v>
      </c>
      <c r="D245" s="165">
        <v>1378.53</v>
      </c>
      <c r="E245" s="165">
        <v>2056</v>
      </c>
      <c r="F245" s="165">
        <v>1089.68</v>
      </c>
      <c r="G245" s="165">
        <v>1573</v>
      </c>
      <c r="H245" s="165">
        <v>833.69</v>
      </c>
      <c r="I245" s="165">
        <v>1364</v>
      </c>
      <c r="J245" s="165">
        <v>722.92000000000007</v>
      </c>
      <c r="K245" s="165">
        <v>1038</v>
      </c>
      <c r="L245" s="165">
        <v>550.14</v>
      </c>
      <c r="M245" s="239"/>
      <c r="N245" s="15" t="b">
        <v>1</v>
      </c>
      <c r="O245" s="15" t="b">
        <v>1</v>
      </c>
      <c r="P245" s="15" t="b">
        <v>1</v>
      </c>
      <c r="Q245" s="15" t="b">
        <v>1</v>
      </c>
      <c r="R245" s="15" t="b">
        <v>1</v>
      </c>
      <c r="S245" s="15" t="b">
        <v>1</v>
      </c>
      <c r="T245" s="15" t="b">
        <v>1</v>
      </c>
      <c r="U245" s="15" t="b">
        <v>1</v>
      </c>
      <c r="V245" s="15" t="b">
        <v>1</v>
      </c>
      <c r="W245" s="15" t="b">
        <v>1</v>
      </c>
    </row>
    <row r="246" spans="2:23" x14ac:dyDescent="0.15">
      <c r="B246" s="164" t="s">
        <v>68</v>
      </c>
      <c r="C246" s="165">
        <v>2668</v>
      </c>
      <c r="D246" s="165">
        <v>1414.04</v>
      </c>
      <c r="E246" s="165">
        <v>2115</v>
      </c>
      <c r="F246" s="165">
        <v>1120.95</v>
      </c>
      <c r="G246" s="165">
        <v>1621</v>
      </c>
      <c r="H246" s="165">
        <v>859.13</v>
      </c>
      <c r="I246" s="165">
        <v>1397</v>
      </c>
      <c r="J246" s="165">
        <v>740.41000000000008</v>
      </c>
      <c r="K246" s="165">
        <v>1062</v>
      </c>
      <c r="L246" s="165">
        <v>562.86</v>
      </c>
      <c r="M246" s="239"/>
      <c r="N246" s="15" t="b">
        <v>1</v>
      </c>
      <c r="O246" s="15" t="b">
        <v>1</v>
      </c>
      <c r="P246" s="15" t="b">
        <v>1</v>
      </c>
      <c r="Q246" s="15" t="b">
        <v>1</v>
      </c>
      <c r="R246" s="15" t="b">
        <v>1</v>
      </c>
      <c r="S246" s="15" t="b">
        <v>1</v>
      </c>
      <c r="T246" s="15" t="b">
        <v>1</v>
      </c>
      <c r="U246" s="15" t="b">
        <v>1</v>
      </c>
      <c r="V246" s="15" t="b">
        <v>1</v>
      </c>
      <c r="W246" s="15" t="b">
        <v>1</v>
      </c>
    </row>
    <row r="247" spans="2:23" x14ac:dyDescent="0.15">
      <c r="B247" s="164" t="s">
        <v>69</v>
      </c>
      <c r="C247" s="165">
        <v>2733</v>
      </c>
      <c r="D247" s="165">
        <v>1448.49</v>
      </c>
      <c r="E247" s="165">
        <v>2174</v>
      </c>
      <c r="F247" s="165">
        <v>1152.22</v>
      </c>
      <c r="G247" s="165">
        <v>1659</v>
      </c>
      <c r="H247" s="165">
        <v>879.2700000000001</v>
      </c>
      <c r="I247" s="165">
        <v>1436</v>
      </c>
      <c r="J247" s="165">
        <v>761.08</v>
      </c>
      <c r="K247" s="165">
        <v>1091</v>
      </c>
      <c r="L247" s="165">
        <v>578.23</v>
      </c>
      <c r="M247" s="239"/>
      <c r="N247" s="15" t="b">
        <v>1</v>
      </c>
      <c r="O247" s="15" t="b">
        <v>1</v>
      </c>
      <c r="P247" s="15" t="b">
        <v>1</v>
      </c>
      <c r="Q247" s="15" t="b">
        <v>1</v>
      </c>
      <c r="R247" s="15" t="b">
        <v>1</v>
      </c>
      <c r="S247" s="15" t="b">
        <v>1</v>
      </c>
      <c r="T247" s="15" t="b">
        <v>1</v>
      </c>
      <c r="U247" s="15" t="b">
        <v>1</v>
      </c>
      <c r="V247" s="15" t="b">
        <v>1</v>
      </c>
      <c r="W247" s="15" t="b">
        <v>1</v>
      </c>
    </row>
    <row r="248" spans="2:23" x14ac:dyDescent="0.15">
      <c r="B248" s="164" t="s">
        <v>70</v>
      </c>
      <c r="C248" s="165">
        <v>2794</v>
      </c>
      <c r="D248" s="165">
        <v>1480.8200000000002</v>
      </c>
      <c r="E248" s="165">
        <v>2235</v>
      </c>
      <c r="F248" s="165">
        <v>1184.55</v>
      </c>
      <c r="G248" s="165">
        <v>1702</v>
      </c>
      <c r="H248" s="165">
        <v>902.06000000000006</v>
      </c>
      <c r="I248" s="165">
        <v>1472</v>
      </c>
      <c r="J248" s="165">
        <v>780.16000000000008</v>
      </c>
      <c r="K248" s="165">
        <v>1116</v>
      </c>
      <c r="L248" s="165">
        <v>591.48</v>
      </c>
      <c r="M248" s="239"/>
      <c r="N248" s="15" t="b">
        <v>1</v>
      </c>
      <c r="O248" s="15" t="b">
        <v>1</v>
      </c>
      <c r="P248" s="15" t="b">
        <v>1</v>
      </c>
      <c r="Q248" s="15" t="b">
        <v>1</v>
      </c>
      <c r="R248" s="15" t="b">
        <v>1</v>
      </c>
      <c r="S248" s="15" t="b">
        <v>1</v>
      </c>
      <c r="T248" s="15" t="b">
        <v>1</v>
      </c>
      <c r="U248" s="15" t="b">
        <v>1</v>
      </c>
      <c r="V248" s="15" t="b">
        <v>1</v>
      </c>
      <c r="W248" s="15" t="b">
        <v>1</v>
      </c>
    </row>
    <row r="249" spans="2:23" x14ac:dyDescent="0.15">
      <c r="B249" s="164" t="s">
        <v>71</v>
      </c>
      <c r="C249" s="165">
        <v>2862</v>
      </c>
      <c r="D249" s="165">
        <v>1516.8600000000001</v>
      </c>
      <c r="E249" s="165">
        <v>2292</v>
      </c>
      <c r="F249" s="165">
        <v>1214.76</v>
      </c>
      <c r="G249" s="165">
        <v>1745</v>
      </c>
      <c r="H249" s="165">
        <v>924.85</v>
      </c>
      <c r="I249" s="165">
        <v>1511</v>
      </c>
      <c r="J249" s="165">
        <v>800.83</v>
      </c>
      <c r="K249" s="165">
        <v>1144</v>
      </c>
      <c r="L249" s="165">
        <v>606.32000000000005</v>
      </c>
      <c r="M249" s="239"/>
      <c r="N249" s="15" t="b">
        <v>1</v>
      </c>
      <c r="O249" s="15" t="b">
        <v>1</v>
      </c>
      <c r="P249" s="15" t="b">
        <v>1</v>
      </c>
      <c r="Q249" s="15" t="b">
        <v>1</v>
      </c>
      <c r="R249" s="15" t="b">
        <v>1</v>
      </c>
      <c r="S249" s="15" t="b">
        <v>1</v>
      </c>
      <c r="T249" s="15" t="b">
        <v>1</v>
      </c>
      <c r="U249" s="15" t="b">
        <v>1</v>
      </c>
      <c r="V249" s="15" t="b">
        <v>1</v>
      </c>
      <c r="W249" s="15" t="b">
        <v>1</v>
      </c>
    </row>
    <row r="250" spans="2:23" x14ac:dyDescent="0.15">
      <c r="B250" s="164" t="s">
        <v>72</v>
      </c>
      <c r="C250" s="165">
        <v>2965</v>
      </c>
      <c r="D250" s="165">
        <v>1571.45</v>
      </c>
      <c r="E250" s="165">
        <v>2373</v>
      </c>
      <c r="F250" s="165">
        <v>1257.69</v>
      </c>
      <c r="G250" s="165">
        <v>1775</v>
      </c>
      <c r="H250" s="165">
        <v>940.75</v>
      </c>
      <c r="I250" s="165">
        <v>1542</v>
      </c>
      <c r="J250" s="165">
        <v>817.26</v>
      </c>
      <c r="K250" s="165">
        <v>1187</v>
      </c>
      <c r="L250" s="165">
        <v>629.11</v>
      </c>
      <c r="M250" s="239"/>
      <c r="N250" s="15" t="b">
        <v>1</v>
      </c>
      <c r="O250" s="15" t="b">
        <v>1</v>
      </c>
      <c r="P250" s="15" t="b">
        <v>1</v>
      </c>
      <c r="Q250" s="15" t="b">
        <v>1</v>
      </c>
      <c r="R250" s="15" t="b">
        <v>1</v>
      </c>
      <c r="S250" s="15" t="b">
        <v>1</v>
      </c>
      <c r="T250" s="15" t="b">
        <v>1</v>
      </c>
      <c r="U250" s="15" t="b">
        <v>1</v>
      </c>
      <c r="V250" s="15" t="b">
        <v>1</v>
      </c>
      <c r="W250" s="15" t="b">
        <v>1</v>
      </c>
    </row>
    <row r="251" spans="2:23" x14ac:dyDescent="0.15">
      <c r="B251" s="164" t="s">
        <v>73</v>
      </c>
      <c r="C251" s="165">
        <v>3073</v>
      </c>
      <c r="D251" s="165">
        <v>1628.69</v>
      </c>
      <c r="E251" s="165">
        <v>2449</v>
      </c>
      <c r="F251" s="165">
        <v>1297.97</v>
      </c>
      <c r="G251" s="165">
        <v>1801</v>
      </c>
      <c r="H251" s="165">
        <v>954.53000000000009</v>
      </c>
      <c r="I251" s="165">
        <v>1570</v>
      </c>
      <c r="J251" s="165">
        <v>832.1</v>
      </c>
      <c r="K251" s="165">
        <v>1229</v>
      </c>
      <c r="L251" s="165">
        <v>651.37</v>
      </c>
      <c r="M251" s="239"/>
      <c r="N251" s="15" t="b">
        <v>1</v>
      </c>
      <c r="O251" s="15" t="b">
        <v>1</v>
      </c>
      <c r="P251" s="15" t="b">
        <v>1</v>
      </c>
      <c r="Q251" s="15" t="b">
        <v>1</v>
      </c>
      <c r="R251" s="15" t="b">
        <v>1</v>
      </c>
      <c r="S251" s="15" t="b">
        <v>1</v>
      </c>
      <c r="T251" s="15" t="b">
        <v>1</v>
      </c>
      <c r="U251" s="15" t="b">
        <v>1</v>
      </c>
      <c r="V251" s="15" t="b">
        <v>1</v>
      </c>
      <c r="W251" s="15" t="b">
        <v>1</v>
      </c>
    </row>
    <row r="252" spans="2:23" x14ac:dyDescent="0.15">
      <c r="B252" s="164" t="s">
        <v>74</v>
      </c>
      <c r="C252" s="165">
        <v>3177</v>
      </c>
      <c r="D252" s="165">
        <v>1683.8100000000002</v>
      </c>
      <c r="E252" s="165">
        <v>2529</v>
      </c>
      <c r="F252" s="165">
        <v>1340.3700000000001</v>
      </c>
      <c r="G252" s="165">
        <v>1832</v>
      </c>
      <c r="H252" s="165">
        <v>970.96</v>
      </c>
      <c r="I252" s="165">
        <v>1602</v>
      </c>
      <c r="J252" s="165">
        <v>849.06000000000006</v>
      </c>
      <c r="K252" s="165">
        <v>1274</v>
      </c>
      <c r="L252" s="165">
        <v>675.22</v>
      </c>
      <c r="M252" s="239"/>
      <c r="N252" s="15" t="b">
        <v>1</v>
      </c>
      <c r="O252" s="15" t="b">
        <v>1</v>
      </c>
      <c r="P252" s="15" t="b">
        <v>1</v>
      </c>
      <c r="Q252" s="15" t="b">
        <v>1</v>
      </c>
      <c r="R252" s="15" t="b">
        <v>1</v>
      </c>
      <c r="S252" s="15" t="b">
        <v>1</v>
      </c>
      <c r="T252" s="15" t="b">
        <v>1</v>
      </c>
      <c r="U252" s="15" t="b">
        <v>1</v>
      </c>
      <c r="V252" s="15" t="b">
        <v>1</v>
      </c>
      <c r="W252" s="15" t="b">
        <v>1</v>
      </c>
    </row>
    <row r="253" spans="2:23" x14ac:dyDescent="0.15">
      <c r="B253" s="164" t="s">
        <v>75</v>
      </c>
      <c r="C253" s="165">
        <v>3282</v>
      </c>
      <c r="D253" s="165">
        <v>1739.46</v>
      </c>
      <c r="E253" s="165">
        <v>2610</v>
      </c>
      <c r="F253" s="165">
        <v>1383.3000000000002</v>
      </c>
      <c r="G253" s="165">
        <v>1859</v>
      </c>
      <c r="H253" s="165">
        <v>985.2700000000001</v>
      </c>
      <c r="I253" s="165">
        <v>1633</v>
      </c>
      <c r="J253" s="165">
        <v>865.49</v>
      </c>
      <c r="K253" s="165">
        <v>1315</v>
      </c>
      <c r="L253" s="165">
        <v>696.95</v>
      </c>
      <c r="M253" s="239"/>
      <c r="N253" s="15" t="b">
        <v>1</v>
      </c>
      <c r="O253" s="15" t="b">
        <v>1</v>
      </c>
      <c r="P253" s="15" t="b">
        <v>1</v>
      </c>
      <c r="Q253" s="15" t="b">
        <v>1</v>
      </c>
      <c r="R253" s="15" t="b">
        <v>1</v>
      </c>
      <c r="S253" s="15" t="b">
        <v>1</v>
      </c>
      <c r="T253" s="15" t="b">
        <v>1</v>
      </c>
      <c r="U253" s="15" t="b">
        <v>1</v>
      </c>
      <c r="V253" s="15" t="b">
        <v>1</v>
      </c>
      <c r="W253" s="15" t="b">
        <v>1</v>
      </c>
    </row>
    <row r="254" spans="2:23" x14ac:dyDescent="0.15">
      <c r="B254" s="164" t="s">
        <v>76</v>
      </c>
      <c r="C254" s="165">
        <v>3388</v>
      </c>
      <c r="D254" s="165">
        <v>1795.64</v>
      </c>
      <c r="E254" s="165">
        <v>2686</v>
      </c>
      <c r="F254" s="165">
        <v>1423.5800000000002</v>
      </c>
      <c r="G254" s="165">
        <v>1887</v>
      </c>
      <c r="H254" s="165">
        <v>1000.11</v>
      </c>
      <c r="I254" s="165">
        <v>1666</v>
      </c>
      <c r="J254" s="165">
        <v>882.98</v>
      </c>
      <c r="K254" s="165">
        <v>1360</v>
      </c>
      <c r="L254" s="165">
        <v>720.80000000000007</v>
      </c>
      <c r="M254" s="239"/>
      <c r="N254" s="15" t="b">
        <v>1</v>
      </c>
      <c r="O254" s="15" t="b">
        <v>1</v>
      </c>
      <c r="P254" s="15" t="b">
        <v>1</v>
      </c>
      <c r="Q254" s="15" t="b">
        <v>1</v>
      </c>
      <c r="R254" s="15" t="b">
        <v>1</v>
      </c>
      <c r="S254" s="15" t="b">
        <v>1</v>
      </c>
      <c r="T254" s="15" t="b">
        <v>1</v>
      </c>
      <c r="U254" s="15" t="b">
        <v>1</v>
      </c>
      <c r="V254" s="15" t="b">
        <v>1</v>
      </c>
      <c r="W254" s="15" t="b">
        <v>1</v>
      </c>
    </row>
    <row r="255" spans="2:23" x14ac:dyDescent="0.15">
      <c r="B255" s="164" t="s">
        <v>77</v>
      </c>
      <c r="C255" s="165">
        <v>3459</v>
      </c>
      <c r="D255" s="165">
        <v>1833.27</v>
      </c>
      <c r="E255" s="165">
        <v>2746</v>
      </c>
      <c r="F255" s="165">
        <v>1455.38</v>
      </c>
      <c r="G255" s="165">
        <v>1932</v>
      </c>
      <c r="H255" s="165">
        <v>1023.96</v>
      </c>
      <c r="I255" s="165">
        <v>1701</v>
      </c>
      <c r="J255" s="165">
        <v>901.53000000000009</v>
      </c>
      <c r="K255" s="165">
        <v>1393</v>
      </c>
      <c r="L255" s="165">
        <v>738.29000000000008</v>
      </c>
      <c r="M255" s="239"/>
      <c r="N255" s="15" t="b">
        <v>1</v>
      </c>
      <c r="O255" s="15" t="b">
        <v>1</v>
      </c>
      <c r="P255" s="15" t="b">
        <v>1</v>
      </c>
      <c r="Q255" s="15" t="b">
        <v>1</v>
      </c>
      <c r="R255" s="15" t="b">
        <v>1</v>
      </c>
      <c r="S255" s="15" t="b">
        <v>1</v>
      </c>
      <c r="T255" s="15" t="b">
        <v>1</v>
      </c>
      <c r="U255" s="15" t="b">
        <v>1</v>
      </c>
      <c r="V255" s="15" t="b">
        <v>1</v>
      </c>
      <c r="W255" s="15" t="b">
        <v>1</v>
      </c>
    </row>
    <row r="256" spans="2:23" x14ac:dyDescent="0.15">
      <c r="B256" s="164" t="s">
        <v>78</v>
      </c>
      <c r="C256" s="165">
        <v>3530</v>
      </c>
      <c r="D256" s="165">
        <v>1870.9</v>
      </c>
      <c r="E256" s="165">
        <v>2804</v>
      </c>
      <c r="F256" s="165">
        <v>1486.1200000000001</v>
      </c>
      <c r="G256" s="165">
        <v>1982</v>
      </c>
      <c r="H256" s="165">
        <v>1050.46</v>
      </c>
      <c r="I256" s="165">
        <v>1734</v>
      </c>
      <c r="J256" s="165">
        <v>919.0200000000001</v>
      </c>
      <c r="K256" s="165">
        <v>1426</v>
      </c>
      <c r="L256" s="165">
        <v>755.78000000000009</v>
      </c>
      <c r="M256" s="239"/>
      <c r="N256" s="15" t="b">
        <v>1</v>
      </c>
      <c r="O256" s="15" t="b">
        <v>1</v>
      </c>
      <c r="P256" s="15" t="b">
        <v>1</v>
      </c>
      <c r="Q256" s="15" t="b">
        <v>1</v>
      </c>
      <c r="R256" s="15" t="b">
        <v>1</v>
      </c>
      <c r="S256" s="15" t="b">
        <v>1</v>
      </c>
      <c r="T256" s="15" t="b">
        <v>1</v>
      </c>
      <c r="U256" s="15" t="b">
        <v>1</v>
      </c>
      <c r="V256" s="15" t="b">
        <v>1</v>
      </c>
      <c r="W256" s="15" t="b">
        <v>1</v>
      </c>
    </row>
    <row r="257" spans="2:23" x14ac:dyDescent="0.15">
      <c r="B257" s="164" t="s">
        <v>79</v>
      </c>
      <c r="C257" s="165">
        <v>3600</v>
      </c>
      <c r="D257" s="165">
        <v>1908</v>
      </c>
      <c r="E257" s="165">
        <v>2864</v>
      </c>
      <c r="F257" s="165">
        <v>1517.92</v>
      </c>
      <c r="G257" s="165">
        <v>2030</v>
      </c>
      <c r="H257" s="165">
        <v>1075.9000000000001</v>
      </c>
      <c r="I257" s="165">
        <v>1767</v>
      </c>
      <c r="J257" s="165">
        <v>936.51</v>
      </c>
      <c r="K257" s="165">
        <v>1454</v>
      </c>
      <c r="L257" s="165">
        <v>770.62</v>
      </c>
      <c r="M257" s="239"/>
      <c r="N257" s="15" t="b">
        <v>1</v>
      </c>
      <c r="O257" s="15" t="b">
        <v>1</v>
      </c>
      <c r="P257" s="15" t="b">
        <v>1</v>
      </c>
      <c r="Q257" s="15" t="b">
        <v>1</v>
      </c>
      <c r="R257" s="15" t="b">
        <v>1</v>
      </c>
      <c r="S257" s="15" t="b">
        <v>1</v>
      </c>
      <c r="T257" s="15" t="b">
        <v>1</v>
      </c>
      <c r="U257" s="15" t="b">
        <v>1</v>
      </c>
      <c r="V257" s="15" t="b">
        <v>1</v>
      </c>
      <c r="W257" s="15" t="b">
        <v>1</v>
      </c>
    </row>
    <row r="258" spans="2:23" x14ac:dyDescent="0.15">
      <c r="B258" s="164" t="s">
        <v>80</v>
      </c>
      <c r="C258" s="165">
        <v>3671</v>
      </c>
      <c r="D258" s="165">
        <v>1945.63</v>
      </c>
      <c r="E258" s="165">
        <v>2921</v>
      </c>
      <c r="F258" s="165">
        <v>1548.13</v>
      </c>
      <c r="G258" s="165">
        <v>2072</v>
      </c>
      <c r="H258" s="165">
        <v>1098.1600000000001</v>
      </c>
      <c r="I258" s="165">
        <v>1800</v>
      </c>
      <c r="J258" s="165">
        <v>954</v>
      </c>
      <c r="K258" s="165">
        <v>1489</v>
      </c>
      <c r="L258" s="165">
        <v>789.17000000000007</v>
      </c>
      <c r="M258" s="239"/>
      <c r="N258" s="15" t="b">
        <v>1</v>
      </c>
      <c r="O258" s="15" t="b">
        <v>1</v>
      </c>
      <c r="P258" s="15" t="b">
        <v>1</v>
      </c>
      <c r="Q258" s="15" t="b">
        <v>1</v>
      </c>
      <c r="R258" s="15" t="b">
        <v>1</v>
      </c>
      <c r="S258" s="15" t="b">
        <v>1</v>
      </c>
      <c r="T258" s="15" t="b">
        <v>1</v>
      </c>
      <c r="U258" s="15" t="b">
        <v>1</v>
      </c>
      <c r="V258" s="15" t="b">
        <v>1</v>
      </c>
      <c r="W258" s="15" t="b">
        <v>1</v>
      </c>
    </row>
    <row r="259" spans="2:23" x14ac:dyDescent="0.15">
      <c r="B259" s="164" t="s">
        <v>81</v>
      </c>
      <c r="C259" s="165">
        <v>3743</v>
      </c>
      <c r="D259" s="165">
        <v>1983.7900000000002</v>
      </c>
      <c r="E259" s="165">
        <v>2981</v>
      </c>
      <c r="F259" s="165">
        <v>1579.93</v>
      </c>
      <c r="G259" s="165">
        <v>2120</v>
      </c>
      <c r="H259" s="165">
        <v>1123.6000000000001</v>
      </c>
      <c r="I259" s="165">
        <v>1833</v>
      </c>
      <c r="J259" s="165">
        <v>971.49</v>
      </c>
      <c r="K259" s="165">
        <v>1521</v>
      </c>
      <c r="L259" s="165">
        <v>806.13</v>
      </c>
      <c r="M259" s="239"/>
      <c r="N259" s="15" t="b">
        <v>1</v>
      </c>
      <c r="O259" s="15" t="b">
        <v>1</v>
      </c>
      <c r="P259" s="15" t="b">
        <v>1</v>
      </c>
      <c r="Q259" s="15" t="b">
        <v>1</v>
      </c>
      <c r="R259" s="15" t="b">
        <v>1</v>
      </c>
      <c r="S259" s="15" t="b">
        <v>1</v>
      </c>
      <c r="T259" s="15" t="b">
        <v>1</v>
      </c>
      <c r="U259" s="15" t="b">
        <v>1</v>
      </c>
      <c r="V259" s="15" t="b">
        <v>1</v>
      </c>
      <c r="W259" s="15" t="b">
        <v>1</v>
      </c>
    </row>
    <row r="260" spans="2:23" x14ac:dyDescent="0.15">
      <c r="B260" s="164" t="s">
        <v>82</v>
      </c>
      <c r="C260" s="165">
        <v>3812</v>
      </c>
      <c r="D260" s="165">
        <v>2020.3600000000001</v>
      </c>
      <c r="E260" s="165">
        <v>3043</v>
      </c>
      <c r="F260" s="165">
        <v>1612.7900000000002</v>
      </c>
      <c r="G260" s="165">
        <v>2154</v>
      </c>
      <c r="H260" s="165">
        <v>1141.6200000000001</v>
      </c>
      <c r="I260" s="165">
        <v>1870</v>
      </c>
      <c r="J260" s="165">
        <v>991.1</v>
      </c>
      <c r="K260" s="165">
        <v>1551</v>
      </c>
      <c r="L260" s="165">
        <v>822.03000000000009</v>
      </c>
      <c r="M260" s="239"/>
      <c r="N260" s="15" t="b">
        <v>1</v>
      </c>
      <c r="O260" s="15" t="b">
        <v>1</v>
      </c>
      <c r="P260" s="15" t="b">
        <v>1</v>
      </c>
      <c r="Q260" s="15" t="b">
        <v>1</v>
      </c>
      <c r="R260" s="15" t="b">
        <v>1</v>
      </c>
      <c r="S260" s="15" t="b">
        <v>1</v>
      </c>
      <c r="T260" s="15" t="b">
        <v>1</v>
      </c>
      <c r="U260" s="15" t="b">
        <v>1</v>
      </c>
      <c r="V260" s="15" t="b">
        <v>1</v>
      </c>
      <c r="W260" s="15" t="b">
        <v>1</v>
      </c>
    </row>
    <row r="261" spans="2:23" x14ac:dyDescent="0.15">
      <c r="B261" s="164" t="s">
        <v>83</v>
      </c>
      <c r="C261" s="165">
        <v>3882</v>
      </c>
      <c r="D261" s="165">
        <v>2057.46</v>
      </c>
      <c r="E261" s="165">
        <v>3111</v>
      </c>
      <c r="F261" s="165">
        <v>1648.8300000000002</v>
      </c>
      <c r="G261" s="165">
        <v>2192</v>
      </c>
      <c r="H261" s="165">
        <v>1161.76</v>
      </c>
      <c r="I261" s="165">
        <v>1907</v>
      </c>
      <c r="J261" s="165">
        <v>1010.71</v>
      </c>
      <c r="K261" s="165">
        <v>1580</v>
      </c>
      <c r="L261" s="165">
        <v>837.40000000000009</v>
      </c>
      <c r="M261" s="239"/>
      <c r="N261" s="15" t="b">
        <v>1</v>
      </c>
      <c r="O261" s="15" t="b">
        <v>1</v>
      </c>
      <c r="P261" s="15" t="b">
        <v>1</v>
      </c>
      <c r="Q261" s="15" t="b">
        <v>1</v>
      </c>
      <c r="R261" s="15" t="b">
        <v>1</v>
      </c>
      <c r="S261" s="15" t="b">
        <v>1</v>
      </c>
      <c r="T261" s="15" t="b">
        <v>1</v>
      </c>
      <c r="U261" s="15" t="b">
        <v>1</v>
      </c>
      <c r="V261" s="15" t="b">
        <v>1</v>
      </c>
      <c r="W261" s="15" t="b">
        <v>1</v>
      </c>
    </row>
    <row r="262" spans="2:23" x14ac:dyDescent="0.15">
      <c r="B262" s="164" t="s">
        <v>84</v>
      </c>
      <c r="C262" s="165">
        <v>3952</v>
      </c>
      <c r="D262" s="165">
        <v>2094.56</v>
      </c>
      <c r="E262" s="165">
        <v>3178</v>
      </c>
      <c r="F262" s="165">
        <v>1684.3400000000001</v>
      </c>
      <c r="G262" s="165">
        <v>2228</v>
      </c>
      <c r="H262" s="165">
        <v>1180.8400000000001</v>
      </c>
      <c r="I262" s="165">
        <v>1943</v>
      </c>
      <c r="J262" s="165">
        <v>1029.79</v>
      </c>
      <c r="K262" s="165">
        <v>1615</v>
      </c>
      <c r="L262" s="165">
        <v>855.95</v>
      </c>
      <c r="M262" s="239"/>
      <c r="N262" s="15" t="b">
        <v>1</v>
      </c>
      <c r="O262" s="15" t="b">
        <v>1</v>
      </c>
      <c r="P262" s="15" t="b">
        <v>1</v>
      </c>
      <c r="Q262" s="15" t="b">
        <v>1</v>
      </c>
      <c r="R262" s="15" t="b">
        <v>1</v>
      </c>
      <c r="S262" s="15" t="b">
        <v>1</v>
      </c>
      <c r="T262" s="15" t="b">
        <v>1</v>
      </c>
      <c r="U262" s="15" t="b">
        <v>1</v>
      </c>
      <c r="V262" s="15" t="b">
        <v>1</v>
      </c>
      <c r="W262" s="15" t="b">
        <v>1</v>
      </c>
    </row>
    <row r="263" spans="2:23" x14ac:dyDescent="0.15">
      <c r="B263" s="164" t="s">
        <v>85</v>
      </c>
      <c r="C263" s="165">
        <v>4023</v>
      </c>
      <c r="D263" s="165">
        <v>2132.19</v>
      </c>
      <c r="E263" s="165">
        <v>3242</v>
      </c>
      <c r="F263" s="165">
        <v>1718.26</v>
      </c>
      <c r="G263" s="165">
        <v>2264</v>
      </c>
      <c r="H263" s="165">
        <v>1199.92</v>
      </c>
      <c r="I263" s="165">
        <v>1980</v>
      </c>
      <c r="J263" s="165">
        <v>1049.4000000000001</v>
      </c>
      <c r="K263" s="165">
        <v>1643</v>
      </c>
      <c r="L263" s="165">
        <v>870.79000000000008</v>
      </c>
      <c r="M263" s="239"/>
      <c r="N263" s="15" t="b">
        <v>1</v>
      </c>
      <c r="O263" s="15" t="b">
        <v>1</v>
      </c>
      <c r="P263" s="15" t="b">
        <v>1</v>
      </c>
      <c r="Q263" s="15" t="b">
        <v>1</v>
      </c>
      <c r="R263" s="15" t="b">
        <v>1</v>
      </c>
      <c r="S263" s="15" t="b">
        <v>1</v>
      </c>
      <c r="T263" s="15" t="b">
        <v>1</v>
      </c>
      <c r="U263" s="15" t="b">
        <v>1</v>
      </c>
      <c r="V263" s="15" t="b">
        <v>1</v>
      </c>
      <c r="W263" s="15" t="b">
        <v>1</v>
      </c>
    </row>
    <row r="264" spans="2:23" x14ac:dyDescent="0.15">
      <c r="B264" s="164" t="s">
        <v>86</v>
      </c>
      <c r="C264" s="165">
        <v>4088</v>
      </c>
      <c r="D264" s="165">
        <v>2166.6400000000003</v>
      </c>
      <c r="E264" s="165">
        <v>3309</v>
      </c>
      <c r="F264" s="165">
        <v>1753.77</v>
      </c>
      <c r="G264" s="165">
        <v>2303</v>
      </c>
      <c r="H264" s="165">
        <v>1220.5900000000001</v>
      </c>
      <c r="I264" s="165">
        <v>2010</v>
      </c>
      <c r="J264" s="165">
        <v>1065.3</v>
      </c>
      <c r="K264" s="165">
        <v>1674</v>
      </c>
      <c r="L264" s="165">
        <v>887.22</v>
      </c>
      <c r="M264" s="239"/>
      <c r="N264" s="15" t="b">
        <v>1</v>
      </c>
      <c r="O264" s="15" t="b">
        <v>1</v>
      </c>
      <c r="P264" s="15" t="b">
        <v>1</v>
      </c>
      <c r="Q264" s="15" t="b">
        <v>1</v>
      </c>
      <c r="R264" s="15" t="b">
        <v>1</v>
      </c>
      <c r="S264" s="15" t="b">
        <v>1</v>
      </c>
      <c r="T264" s="15" t="b">
        <v>1</v>
      </c>
      <c r="U264" s="15" t="b">
        <v>1</v>
      </c>
      <c r="V264" s="15" t="b">
        <v>1</v>
      </c>
      <c r="W264" s="15" t="b">
        <v>1</v>
      </c>
    </row>
    <row r="265" spans="2:23" x14ac:dyDescent="0.15">
      <c r="B265" s="164" t="s">
        <v>87</v>
      </c>
      <c r="C265" s="165">
        <v>4231</v>
      </c>
      <c r="D265" s="165">
        <v>2242.4300000000003</v>
      </c>
      <c r="E265" s="165">
        <v>3438</v>
      </c>
      <c r="F265" s="165">
        <v>1822.14</v>
      </c>
      <c r="G265" s="165">
        <v>2387</v>
      </c>
      <c r="H265" s="165">
        <v>1265.1100000000001</v>
      </c>
      <c r="I265" s="165">
        <v>2086</v>
      </c>
      <c r="J265" s="165">
        <v>1105.5800000000002</v>
      </c>
      <c r="K265" s="165">
        <v>1734</v>
      </c>
      <c r="L265" s="165">
        <v>919.0200000000001</v>
      </c>
      <c r="M265" s="239"/>
      <c r="N265" s="15" t="b">
        <v>1</v>
      </c>
      <c r="O265" s="15" t="b">
        <v>1</v>
      </c>
      <c r="P265" s="15" t="b">
        <v>1</v>
      </c>
      <c r="Q265" s="15" t="b">
        <v>1</v>
      </c>
      <c r="R265" s="15" t="b">
        <v>1</v>
      </c>
      <c r="S265" s="15" t="b">
        <v>1</v>
      </c>
      <c r="T265" s="15" t="b">
        <v>1</v>
      </c>
      <c r="U265" s="15" t="b">
        <v>1</v>
      </c>
      <c r="V265" s="15" t="b">
        <v>1</v>
      </c>
      <c r="W265" s="15" t="b">
        <v>1</v>
      </c>
    </row>
    <row r="266" spans="2:23" x14ac:dyDescent="0.15">
      <c r="B266" s="164" t="s">
        <v>88</v>
      </c>
      <c r="C266" s="165">
        <v>4378</v>
      </c>
      <c r="D266" s="165">
        <v>2320.34</v>
      </c>
      <c r="E266" s="165">
        <v>3567</v>
      </c>
      <c r="F266" s="165">
        <v>1890.51</v>
      </c>
      <c r="G266" s="165">
        <v>2475</v>
      </c>
      <c r="H266" s="165">
        <v>1311.75</v>
      </c>
      <c r="I266" s="165">
        <v>2161</v>
      </c>
      <c r="J266" s="165">
        <v>1145.3300000000002</v>
      </c>
      <c r="K266" s="165">
        <v>1799</v>
      </c>
      <c r="L266" s="165">
        <v>953.47</v>
      </c>
      <c r="M266" s="239"/>
      <c r="N266" s="15" t="b">
        <v>1</v>
      </c>
      <c r="O266" s="15" t="b">
        <v>1</v>
      </c>
      <c r="P266" s="15" t="b">
        <v>1</v>
      </c>
      <c r="Q266" s="15" t="b">
        <v>1</v>
      </c>
      <c r="R266" s="15" t="b">
        <v>1</v>
      </c>
      <c r="S266" s="15" t="b">
        <v>1</v>
      </c>
      <c r="T266" s="15" t="b">
        <v>1</v>
      </c>
      <c r="U266" s="15" t="b">
        <v>1</v>
      </c>
      <c r="V266" s="15" t="b">
        <v>1</v>
      </c>
      <c r="W266" s="15" t="b">
        <v>1</v>
      </c>
    </row>
    <row r="267" spans="2:23" x14ac:dyDescent="0.15">
      <c r="B267" s="164" t="s">
        <v>89</v>
      </c>
      <c r="C267" s="165">
        <v>4519</v>
      </c>
      <c r="D267" s="165">
        <v>2395.0700000000002</v>
      </c>
      <c r="E267" s="165">
        <v>3696</v>
      </c>
      <c r="F267" s="165">
        <v>1958.88</v>
      </c>
      <c r="G267" s="165">
        <v>2560</v>
      </c>
      <c r="H267" s="165">
        <v>1356.8000000000002</v>
      </c>
      <c r="I267" s="165">
        <v>2235</v>
      </c>
      <c r="J267" s="165">
        <v>1184.55</v>
      </c>
      <c r="K267" s="165">
        <v>1859</v>
      </c>
      <c r="L267" s="165">
        <v>985.2700000000001</v>
      </c>
      <c r="M267" s="239"/>
      <c r="N267" s="15" t="b">
        <v>1</v>
      </c>
      <c r="O267" s="15" t="b">
        <v>1</v>
      </c>
      <c r="P267" s="15" t="b">
        <v>1</v>
      </c>
      <c r="Q267" s="15" t="b">
        <v>1</v>
      </c>
      <c r="R267" s="15" t="b">
        <v>1</v>
      </c>
      <c r="S267" s="15" t="b">
        <v>1</v>
      </c>
      <c r="T267" s="15" t="b">
        <v>1</v>
      </c>
      <c r="U267" s="15" t="b">
        <v>1</v>
      </c>
      <c r="V267" s="15" t="b">
        <v>1</v>
      </c>
      <c r="W267" s="15" t="b">
        <v>1</v>
      </c>
    </row>
    <row r="268" spans="2:23" x14ac:dyDescent="0.15">
      <c r="B268" s="164" t="s">
        <v>90</v>
      </c>
      <c r="C268" s="165">
        <v>4662</v>
      </c>
      <c r="D268" s="165">
        <v>2470.86</v>
      </c>
      <c r="E268" s="165">
        <v>3824</v>
      </c>
      <c r="F268" s="165">
        <v>2026.72</v>
      </c>
      <c r="G268" s="165">
        <v>2647</v>
      </c>
      <c r="H268" s="165">
        <v>1402.91</v>
      </c>
      <c r="I268" s="165">
        <v>2310</v>
      </c>
      <c r="J268" s="165">
        <v>1224.3</v>
      </c>
      <c r="K268" s="165">
        <v>1922</v>
      </c>
      <c r="L268" s="165">
        <v>1018.6600000000001</v>
      </c>
      <c r="M268" s="239"/>
      <c r="N268" s="15" t="b">
        <v>1</v>
      </c>
      <c r="O268" s="15" t="b">
        <v>1</v>
      </c>
      <c r="P268" s="15" t="b">
        <v>1</v>
      </c>
      <c r="Q268" s="15" t="b">
        <v>1</v>
      </c>
      <c r="R268" s="15" t="b">
        <v>1</v>
      </c>
      <c r="S268" s="15" t="b">
        <v>1</v>
      </c>
      <c r="T268" s="15" t="b">
        <v>1</v>
      </c>
      <c r="U268" s="15" t="b">
        <v>1</v>
      </c>
      <c r="V268" s="15" t="b">
        <v>1</v>
      </c>
      <c r="W268" s="15" t="b">
        <v>1</v>
      </c>
    </row>
    <row r="269" spans="2:23" x14ac:dyDescent="0.15">
      <c r="B269" s="164" t="s">
        <v>91</v>
      </c>
      <c r="C269" s="165">
        <v>4804</v>
      </c>
      <c r="D269" s="165">
        <v>2546.1200000000003</v>
      </c>
      <c r="E269" s="165">
        <v>3953</v>
      </c>
      <c r="F269" s="165">
        <v>2095.09</v>
      </c>
      <c r="G269" s="165">
        <v>2733</v>
      </c>
      <c r="H269" s="165">
        <v>1448.49</v>
      </c>
      <c r="I269" s="165">
        <v>2384</v>
      </c>
      <c r="J269" s="165">
        <v>1263.52</v>
      </c>
      <c r="K269" s="165">
        <v>1986</v>
      </c>
      <c r="L269" s="165">
        <v>1052.5800000000002</v>
      </c>
      <c r="M269" s="239"/>
      <c r="N269" s="15" t="b">
        <v>1</v>
      </c>
      <c r="O269" s="15" t="b">
        <v>1</v>
      </c>
      <c r="P269" s="15" t="b">
        <v>1</v>
      </c>
      <c r="Q269" s="15" t="b">
        <v>1</v>
      </c>
      <c r="R269" s="15" t="b">
        <v>1</v>
      </c>
      <c r="S269" s="15" t="b">
        <v>1</v>
      </c>
      <c r="T269" s="15" t="b">
        <v>1</v>
      </c>
      <c r="U269" s="15" t="b">
        <v>1</v>
      </c>
      <c r="V269" s="15" t="b">
        <v>1</v>
      </c>
      <c r="W269" s="15" t="b">
        <v>1</v>
      </c>
    </row>
    <row r="270" spans="2:23" x14ac:dyDescent="0.15">
      <c r="B270" s="164" t="s">
        <v>92</v>
      </c>
      <c r="C270" s="165">
        <v>4938</v>
      </c>
      <c r="D270" s="165">
        <v>2617.1400000000003</v>
      </c>
      <c r="E270" s="165">
        <v>4026</v>
      </c>
      <c r="F270" s="165">
        <v>2133.7800000000002</v>
      </c>
      <c r="G270" s="165">
        <v>2810</v>
      </c>
      <c r="H270" s="165">
        <v>1489.3000000000002</v>
      </c>
      <c r="I270" s="165">
        <v>2452</v>
      </c>
      <c r="J270" s="165">
        <v>1299.5600000000002</v>
      </c>
      <c r="K270" s="165">
        <v>2018</v>
      </c>
      <c r="L270" s="165">
        <v>1069.54</v>
      </c>
      <c r="M270" s="239"/>
      <c r="N270" s="15" t="b">
        <v>1</v>
      </c>
      <c r="O270" s="15" t="b">
        <v>1</v>
      </c>
      <c r="P270" s="15" t="b">
        <v>1</v>
      </c>
      <c r="Q270" s="15" t="b">
        <v>1</v>
      </c>
      <c r="R270" s="15" t="b">
        <v>1</v>
      </c>
      <c r="S270" s="15" t="b">
        <v>1</v>
      </c>
      <c r="T270" s="15" t="b">
        <v>1</v>
      </c>
      <c r="U270" s="15" t="b">
        <v>1</v>
      </c>
      <c r="V270" s="15" t="b">
        <v>1</v>
      </c>
      <c r="W270" s="15" t="b">
        <v>1</v>
      </c>
    </row>
    <row r="271" spans="2:23" x14ac:dyDescent="0.15">
      <c r="B271" s="164" t="s">
        <v>93</v>
      </c>
      <c r="C271" s="165">
        <v>5077</v>
      </c>
      <c r="D271" s="165">
        <v>2690.81</v>
      </c>
      <c r="E271" s="165">
        <v>4097</v>
      </c>
      <c r="F271" s="165">
        <v>2171.4100000000003</v>
      </c>
      <c r="G271" s="165">
        <v>2887</v>
      </c>
      <c r="H271" s="165">
        <v>1530.1100000000001</v>
      </c>
      <c r="I271" s="165">
        <v>2522</v>
      </c>
      <c r="J271" s="165">
        <v>1336.66</v>
      </c>
      <c r="K271" s="165">
        <v>2052</v>
      </c>
      <c r="L271" s="165">
        <v>1087.56</v>
      </c>
      <c r="M271" s="239"/>
      <c r="N271" s="15" t="b">
        <v>1</v>
      </c>
      <c r="O271" s="15" t="b">
        <v>1</v>
      </c>
      <c r="P271" s="15" t="b">
        <v>1</v>
      </c>
      <c r="Q271" s="15" t="b">
        <v>1</v>
      </c>
      <c r="R271" s="15" t="b">
        <v>1</v>
      </c>
      <c r="S271" s="15" t="b">
        <v>1</v>
      </c>
      <c r="T271" s="15" t="b">
        <v>1</v>
      </c>
      <c r="U271" s="15" t="b">
        <v>1</v>
      </c>
      <c r="V271" s="15" t="b">
        <v>1</v>
      </c>
      <c r="W271" s="15" t="b">
        <v>1</v>
      </c>
    </row>
    <row r="272" spans="2:23" x14ac:dyDescent="0.15">
      <c r="B272" s="164" t="s">
        <v>94</v>
      </c>
      <c r="C272" s="165">
        <v>5214</v>
      </c>
      <c r="D272" s="165">
        <v>2763.42</v>
      </c>
      <c r="E272" s="165">
        <v>4166</v>
      </c>
      <c r="F272" s="165">
        <v>2207.98</v>
      </c>
      <c r="G272" s="165">
        <v>2963</v>
      </c>
      <c r="H272" s="165">
        <v>1570.39</v>
      </c>
      <c r="I272" s="165">
        <v>2592</v>
      </c>
      <c r="J272" s="165">
        <v>1373.76</v>
      </c>
      <c r="K272" s="165">
        <v>2086</v>
      </c>
      <c r="L272" s="165">
        <v>1105.5800000000002</v>
      </c>
      <c r="M272" s="239"/>
      <c r="N272" s="15" t="b">
        <v>1</v>
      </c>
      <c r="O272" s="15" t="b">
        <v>1</v>
      </c>
      <c r="P272" s="15" t="b">
        <v>1</v>
      </c>
      <c r="Q272" s="15" t="b">
        <v>1</v>
      </c>
      <c r="R272" s="15" t="b">
        <v>1</v>
      </c>
      <c r="S272" s="15" t="b">
        <v>1</v>
      </c>
      <c r="T272" s="15" t="b">
        <v>1</v>
      </c>
      <c r="U272" s="15" t="b">
        <v>1</v>
      </c>
      <c r="V272" s="15" t="b">
        <v>1</v>
      </c>
      <c r="W272" s="15" t="b">
        <v>1</v>
      </c>
    </row>
    <row r="273" spans="2:23" x14ac:dyDescent="0.15">
      <c r="B273" s="164" t="s">
        <v>95</v>
      </c>
      <c r="C273" s="165">
        <v>5350</v>
      </c>
      <c r="D273" s="165">
        <v>2835.5</v>
      </c>
      <c r="E273" s="165">
        <v>4239</v>
      </c>
      <c r="F273" s="165">
        <v>2246.67</v>
      </c>
      <c r="G273" s="165">
        <v>3040</v>
      </c>
      <c r="H273" s="165">
        <v>1611.2</v>
      </c>
      <c r="I273" s="165">
        <v>2660</v>
      </c>
      <c r="J273" s="165">
        <v>1409.8000000000002</v>
      </c>
      <c r="K273" s="165">
        <v>2122</v>
      </c>
      <c r="L273" s="165">
        <v>1124.6600000000001</v>
      </c>
      <c r="M273" s="239"/>
      <c r="N273" s="15" t="b">
        <v>1</v>
      </c>
      <c r="O273" s="15" t="b">
        <v>1</v>
      </c>
      <c r="P273" s="15" t="b">
        <v>1</v>
      </c>
      <c r="Q273" s="15" t="b">
        <v>1</v>
      </c>
      <c r="R273" s="15" t="b">
        <v>1</v>
      </c>
      <c r="S273" s="15" t="b">
        <v>1</v>
      </c>
      <c r="T273" s="15" t="b">
        <v>1</v>
      </c>
      <c r="U273" s="15" t="b">
        <v>1</v>
      </c>
      <c r="V273" s="15" t="b">
        <v>1</v>
      </c>
      <c r="W273" s="15" t="b">
        <v>1</v>
      </c>
    </row>
    <row r="274" spans="2:23" x14ac:dyDescent="0.15">
      <c r="B274" s="164" t="s">
        <v>96</v>
      </c>
      <c r="C274" s="165">
        <v>5489</v>
      </c>
      <c r="D274" s="165">
        <v>2909.17</v>
      </c>
      <c r="E274" s="165">
        <v>4311</v>
      </c>
      <c r="F274" s="165">
        <v>2284.83</v>
      </c>
      <c r="G274" s="165">
        <v>3119</v>
      </c>
      <c r="H274" s="165">
        <v>1653.0700000000002</v>
      </c>
      <c r="I274" s="165">
        <v>2728</v>
      </c>
      <c r="J274" s="165">
        <v>1445.8400000000001</v>
      </c>
      <c r="K274" s="165">
        <v>2154</v>
      </c>
      <c r="L274" s="165">
        <v>1141.6200000000001</v>
      </c>
      <c r="M274" s="239"/>
      <c r="N274" s="15" t="b">
        <v>1</v>
      </c>
      <c r="O274" s="15" t="b">
        <v>1</v>
      </c>
      <c r="P274" s="15" t="b">
        <v>1</v>
      </c>
      <c r="Q274" s="15" t="b">
        <v>1</v>
      </c>
      <c r="R274" s="15" t="b">
        <v>1</v>
      </c>
      <c r="S274" s="15" t="b">
        <v>1</v>
      </c>
      <c r="T274" s="15" t="b">
        <v>1</v>
      </c>
      <c r="U274" s="15" t="b">
        <v>1</v>
      </c>
      <c r="V274" s="15" t="b">
        <v>1</v>
      </c>
      <c r="W274" s="15" t="b">
        <v>1</v>
      </c>
    </row>
    <row r="275" spans="2:23" x14ac:dyDescent="0.15">
      <c r="B275" s="164" t="s">
        <v>97</v>
      </c>
      <c r="C275" s="165">
        <v>5678</v>
      </c>
      <c r="D275" s="165">
        <v>3009.34</v>
      </c>
      <c r="E275" s="165">
        <v>4477</v>
      </c>
      <c r="F275" s="165">
        <v>2372.81</v>
      </c>
      <c r="G275" s="165">
        <v>3233</v>
      </c>
      <c r="H275" s="165">
        <v>1713.49</v>
      </c>
      <c r="I275" s="165">
        <v>2830</v>
      </c>
      <c r="J275" s="165">
        <v>1499.9</v>
      </c>
      <c r="K275" s="165">
        <v>2235</v>
      </c>
      <c r="L275" s="165">
        <v>1184.55</v>
      </c>
      <c r="M275" s="239"/>
      <c r="N275" s="15" t="b">
        <v>1</v>
      </c>
      <c r="O275" s="15" t="b">
        <v>1</v>
      </c>
      <c r="P275" s="15" t="b">
        <v>1</v>
      </c>
      <c r="Q275" s="15" t="b">
        <v>1</v>
      </c>
      <c r="R275" s="15" t="b">
        <v>1</v>
      </c>
      <c r="S275" s="15" t="b">
        <v>1</v>
      </c>
      <c r="T275" s="15" t="b">
        <v>1</v>
      </c>
      <c r="U275" s="15" t="b">
        <v>1</v>
      </c>
      <c r="V275" s="15" t="b">
        <v>1</v>
      </c>
      <c r="W275" s="15" t="b">
        <v>1</v>
      </c>
    </row>
    <row r="276" spans="2:23" x14ac:dyDescent="0.15">
      <c r="B276" s="164" t="s">
        <v>98</v>
      </c>
      <c r="C276" s="165">
        <v>5872</v>
      </c>
      <c r="D276" s="165">
        <v>3112.1600000000003</v>
      </c>
      <c r="E276" s="165">
        <v>4645</v>
      </c>
      <c r="F276" s="165">
        <v>2461.85</v>
      </c>
      <c r="G276" s="165">
        <v>3351</v>
      </c>
      <c r="H276" s="165">
        <v>1776.0300000000002</v>
      </c>
      <c r="I276" s="165">
        <v>2930</v>
      </c>
      <c r="J276" s="165">
        <v>1552.9</v>
      </c>
      <c r="K276" s="165">
        <v>2316</v>
      </c>
      <c r="L276" s="165">
        <v>1227.48</v>
      </c>
      <c r="M276" s="239"/>
      <c r="N276" s="15" t="b">
        <v>1</v>
      </c>
      <c r="O276" s="15" t="b">
        <v>1</v>
      </c>
      <c r="P276" s="15" t="b">
        <v>1</v>
      </c>
      <c r="Q276" s="15" t="b">
        <v>1</v>
      </c>
      <c r="R276" s="15" t="b">
        <v>1</v>
      </c>
      <c r="S276" s="15" t="b">
        <v>1</v>
      </c>
      <c r="T276" s="15" t="b">
        <v>1</v>
      </c>
      <c r="U276" s="15" t="b">
        <v>1</v>
      </c>
      <c r="V276" s="15" t="b">
        <v>1</v>
      </c>
      <c r="W276" s="15" t="b">
        <v>1</v>
      </c>
    </row>
    <row r="277" spans="2:23" x14ac:dyDescent="0.15">
      <c r="B277" s="164" t="s">
        <v>99</v>
      </c>
      <c r="C277" s="165">
        <v>6066</v>
      </c>
      <c r="D277" s="165">
        <v>3214.98</v>
      </c>
      <c r="E277" s="165">
        <v>4812</v>
      </c>
      <c r="F277" s="165">
        <v>2550.36</v>
      </c>
      <c r="G277" s="165">
        <v>3468</v>
      </c>
      <c r="H277" s="165">
        <v>1838.0400000000002</v>
      </c>
      <c r="I277" s="165">
        <v>3027</v>
      </c>
      <c r="J277" s="165">
        <v>1604.3100000000002</v>
      </c>
      <c r="K277" s="165">
        <v>2394</v>
      </c>
      <c r="L277" s="165">
        <v>1268.8200000000002</v>
      </c>
      <c r="M277" s="239"/>
      <c r="N277" s="15" t="b">
        <v>1</v>
      </c>
      <c r="O277" s="15" t="b">
        <v>1</v>
      </c>
      <c r="P277" s="15" t="b">
        <v>1</v>
      </c>
      <c r="Q277" s="15" t="b">
        <v>1</v>
      </c>
      <c r="R277" s="15" t="b">
        <v>1</v>
      </c>
      <c r="S277" s="15" t="b">
        <v>1</v>
      </c>
      <c r="T277" s="15" t="b">
        <v>1</v>
      </c>
      <c r="U277" s="15" t="b">
        <v>1</v>
      </c>
      <c r="V277" s="15" t="b">
        <v>1</v>
      </c>
      <c r="W277" s="15" t="b">
        <v>1</v>
      </c>
    </row>
    <row r="278" spans="2:23" x14ac:dyDescent="0.15">
      <c r="B278" s="164" t="s">
        <v>100</v>
      </c>
      <c r="C278" s="165">
        <v>6257</v>
      </c>
      <c r="D278" s="165">
        <v>3316.21</v>
      </c>
      <c r="E278" s="165">
        <v>4980</v>
      </c>
      <c r="F278" s="165">
        <v>2639.4</v>
      </c>
      <c r="G278" s="165">
        <v>3583</v>
      </c>
      <c r="H278" s="165">
        <v>1898.99</v>
      </c>
      <c r="I278" s="165">
        <v>3127</v>
      </c>
      <c r="J278" s="165">
        <v>1657.3100000000002</v>
      </c>
      <c r="K278" s="165">
        <v>2475</v>
      </c>
      <c r="L278" s="165">
        <v>1311.75</v>
      </c>
      <c r="M278" s="239"/>
      <c r="N278" s="15" t="b">
        <v>1</v>
      </c>
      <c r="O278" s="15" t="b">
        <v>1</v>
      </c>
      <c r="P278" s="15" t="b">
        <v>1</v>
      </c>
      <c r="Q278" s="15" t="b">
        <v>1</v>
      </c>
      <c r="R278" s="15" t="b">
        <v>1</v>
      </c>
      <c r="S278" s="15" t="b">
        <v>1</v>
      </c>
      <c r="T278" s="15" t="b">
        <v>1</v>
      </c>
      <c r="U278" s="15" t="b">
        <v>1</v>
      </c>
      <c r="V278" s="15" t="b">
        <v>1</v>
      </c>
      <c r="W278" s="15" t="b">
        <v>1</v>
      </c>
    </row>
    <row r="279" spans="2:23" x14ac:dyDescent="0.15">
      <c r="B279" s="164" t="s">
        <v>101</v>
      </c>
      <c r="C279" s="165">
        <v>6454</v>
      </c>
      <c r="D279" s="165">
        <v>3420.6200000000003</v>
      </c>
      <c r="E279" s="165">
        <v>5144</v>
      </c>
      <c r="F279" s="165">
        <v>2726.32</v>
      </c>
      <c r="G279" s="165">
        <v>3700</v>
      </c>
      <c r="H279" s="165">
        <v>1961</v>
      </c>
      <c r="I279" s="165">
        <v>3230</v>
      </c>
      <c r="J279" s="165">
        <v>1711.9</v>
      </c>
      <c r="K279" s="165">
        <v>2554</v>
      </c>
      <c r="L279" s="165">
        <v>1353.6200000000001</v>
      </c>
      <c r="M279" s="239"/>
      <c r="N279" s="15" t="b">
        <v>1</v>
      </c>
      <c r="O279" s="15" t="b">
        <v>1</v>
      </c>
      <c r="P279" s="15" t="b">
        <v>1</v>
      </c>
      <c r="Q279" s="15" t="b">
        <v>1</v>
      </c>
      <c r="R279" s="15" t="b">
        <v>1</v>
      </c>
      <c r="S279" s="15" t="b">
        <v>1</v>
      </c>
      <c r="T279" s="15" t="b">
        <v>1</v>
      </c>
      <c r="U279" s="15" t="b">
        <v>1</v>
      </c>
      <c r="V279" s="15" t="b">
        <v>1</v>
      </c>
      <c r="W279" s="15" t="b">
        <v>1</v>
      </c>
    </row>
    <row r="280" spans="2:23" x14ac:dyDescent="0.15">
      <c r="B280" s="164" t="s">
        <v>102</v>
      </c>
      <c r="C280" s="165">
        <v>6790</v>
      </c>
      <c r="D280" s="165">
        <v>3598.7000000000003</v>
      </c>
      <c r="E280" s="165">
        <v>5494</v>
      </c>
      <c r="F280" s="165">
        <v>2911.82</v>
      </c>
      <c r="G280" s="165">
        <v>3938</v>
      </c>
      <c r="H280" s="165">
        <v>2087.1400000000003</v>
      </c>
      <c r="I280" s="165">
        <v>3446</v>
      </c>
      <c r="J280" s="165">
        <v>1826.38</v>
      </c>
      <c r="K280" s="165">
        <v>2739</v>
      </c>
      <c r="L280" s="165">
        <v>1451.67</v>
      </c>
      <c r="M280" s="239"/>
      <c r="N280" s="15" t="b">
        <v>1</v>
      </c>
      <c r="O280" s="15" t="b">
        <v>1</v>
      </c>
      <c r="P280" s="15" t="b">
        <v>1</v>
      </c>
      <c r="Q280" s="15" t="b">
        <v>1</v>
      </c>
      <c r="R280" s="15" t="b">
        <v>1</v>
      </c>
      <c r="S280" s="15" t="b">
        <v>1</v>
      </c>
      <c r="T280" s="15" t="b">
        <v>1</v>
      </c>
      <c r="U280" s="15" t="b">
        <v>1</v>
      </c>
      <c r="V280" s="15" t="b">
        <v>1</v>
      </c>
      <c r="W280" s="15" t="b">
        <v>1</v>
      </c>
    </row>
    <row r="281" spans="2:23" x14ac:dyDescent="0.15">
      <c r="B281" s="164" t="s">
        <v>103</v>
      </c>
      <c r="C281" s="165">
        <v>7137</v>
      </c>
      <c r="D281" s="165">
        <v>3782.61</v>
      </c>
      <c r="E281" s="165">
        <v>5837</v>
      </c>
      <c r="F281" s="165">
        <v>3093.61</v>
      </c>
      <c r="G281" s="165">
        <v>4175</v>
      </c>
      <c r="H281" s="165">
        <v>2212.75</v>
      </c>
      <c r="I281" s="165">
        <v>3663</v>
      </c>
      <c r="J281" s="165">
        <v>1941.39</v>
      </c>
      <c r="K281" s="165">
        <v>2923</v>
      </c>
      <c r="L281" s="165">
        <v>1549.19</v>
      </c>
      <c r="M281" s="239"/>
      <c r="N281" s="15" t="b">
        <v>1</v>
      </c>
      <c r="O281" s="15" t="b">
        <v>1</v>
      </c>
      <c r="P281" s="15" t="b">
        <v>1</v>
      </c>
      <c r="Q281" s="15" t="b">
        <v>1</v>
      </c>
      <c r="R281" s="15" t="b">
        <v>1</v>
      </c>
      <c r="S281" s="15" t="b">
        <v>1</v>
      </c>
      <c r="T281" s="15" t="b">
        <v>1</v>
      </c>
      <c r="U281" s="15" t="b">
        <v>1</v>
      </c>
      <c r="V281" s="15" t="b">
        <v>1</v>
      </c>
      <c r="W281" s="15" t="b">
        <v>1</v>
      </c>
    </row>
    <row r="282" spans="2:23" x14ac:dyDescent="0.15">
      <c r="B282" s="164" t="s">
        <v>35</v>
      </c>
      <c r="C282" s="165">
        <v>7473</v>
      </c>
      <c r="D282" s="165">
        <v>3960.69</v>
      </c>
      <c r="E282" s="165">
        <v>6185</v>
      </c>
      <c r="F282" s="165">
        <v>3278.05</v>
      </c>
      <c r="G282" s="165">
        <v>4414</v>
      </c>
      <c r="H282" s="165">
        <v>2339.42</v>
      </c>
      <c r="I282" s="165">
        <v>3883</v>
      </c>
      <c r="J282" s="165">
        <v>2057.9900000000002</v>
      </c>
      <c r="K282" s="165">
        <v>3113</v>
      </c>
      <c r="L282" s="165">
        <v>1649.89</v>
      </c>
      <c r="M282" s="239"/>
      <c r="N282" s="15" t="b">
        <v>1</v>
      </c>
      <c r="O282" s="15" t="b">
        <v>1</v>
      </c>
      <c r="P282" s="15" t="b">
        <v>1</v>
      </c>
      <c r="Q282" s="15" t="b">
        <v>1</v>
      </c>
      <c r="R282" s="15" t="b">
        <v>1</v>
      </c>
      <c r="S282" s="15" t="b">
        <v>1</v>
      </c>
      <c r="T282" s="15" t="b">
        <v>1</v>
      </c>
      <c r="U282" s="15" t="b">
        <v>1</v>
      </c>
      <c r="V282" s="15" t="b">
        <v>1</v>
      </c>
      <c r="W282" s="15" t="b">
        <v>1</v>
      </c>
    </row>
    <row r="283" spans="2:23" x14ac:dyDescent="0.15">
      <c r="B283" s="164" t="s">
        <v>36</v>
      </c>
      <c r="C283" s="165">
        <v>7885</v>
      </c>
      <c r="D283" s="165">
        <v>4179.05</v>
      </c>
      <c r="E283" s="165">
        <v>6543</v>
      </c>
      <c r="F283" s="165">
        <v>3467.79</v>
      </c>
      <c r="G283" s="165">
        <v>4667</v>
      </c>
      <c r="H283" s="165">
        <v>2473.5100000000002</v>
      </c>
      <c r="I283" s="165">
        <v>4113</v>
      </c>
      <c r="J283" s="165">
        <v>2179.8900000000003</v>
      </c>
      <c r="K283" s="165">
        <v>3304</v>
      </c>
      <c r="L283" s="165">
        <v>1751.1200000000001</v>
      </c>
      <c r="M283" s="239"/>
      <c r="N283" s="15" t="b">
        <v>1</v>
      </c>
      <c r="O283" s="15" t="b">
        <v>1</v>
      </c>
      <c r="P283" s="15" t="b">
        <v>1</v>
      </c>
      <c r="Q283" s="15" t="b">
        <v>1</v>
      </c>
      <c r="R283" s="15" t="b">
        <v>1</v>
      </c>
      <c r="S283" s="15" t="b">
        <v>1</v>
      </c>
      <c r="T283" s="15" t="b">
        <v>1</v>
      </c>
      <c r="U283" s="15" t="b">
        <v>1</v>
      </c>
      <c r="V283" s="15" t="b">
        <v>1</v>
      </c>
      <c r="W283" s="15" t="b">
        <v>1</v>
      </c>
    </row>
    <row r="284" spans="2:23" x14ac:dyDescent="0.15">
      <c r="B284" s="164" t="s">
        <v>37</v>
      </c>
      <c r="C284" s="165">
        <v>8335</v>
      </c>
      <c r="D284" s="165">
        <v>4417.55</v>
      </c>
      <c r="E284" s="165">
        <v>6913</v>
      </c>
      <c r="F284" s="165">
        <v>3663.8900000000003</v>
      </c>
      <c r="G284" s="165">
        <v>4915</v>
      </c>
      <c r="H284" s="165">
        <v>2604.9500000000003</v>
      </c>
      <c r="I284" s="165">
        <v>4355</v>
      </c>
      <c r="J284" s="165">
        <v>2308.15</v>
      </c>
      <c r="K284" s="165">
        <v>3498</v>
      </c>
      <c r="L284" s="165">
        <v>1853.94</v>
      </c>
      <c r="M284" s="239"/>
      <c r="N284" s="15" t="b">
        <v>1</v>
      </c>
      <c r="O284" s="15" t="b">
        <v>1</v>
      </c>
      <c r="P284" s="15" t="b">
        <v>1</v>
      </c>
      <c r="Q284" s="15" t="b">
        <v>1</v>
      </c>
      <c r="R284" s="15" t="b">
        <v>1</v>
      </c>
      <c r="S284" s="15" t="b">
        <v>1</v>
      </c>
      <c r="T284" s="15" t="b">
        <v>1</v>
      </c>
      <c r="U284" s="15" t="b">
        <v>1</v>
      </c>
      <c r="V284" s="15" t="b">
        <v>1</v>
      </c>
      <c r="W284" s="15" t="b">
        <v>1</v>
      </c>
    </row>
    <row r="285" spans="2:23" x14ac:dyDescent="0.15">
      <c r="B285" s="164" t="s">
        <v>38</v>
      </c>
      <c r="C285" s="165">
        <v>8782</v>
      </c>
      <c r="D285" s="165">
        <v>4654.46</v>
      </c>
      <c r="E285" s="165">
        <v>7301</v>
      </c>
      <c r="F285" s="165">
        <v>3869.53</v>
      </c>
      <c r="G285" s="165">
        <v>5184</v>
      </c>
      <c r="H285" s="165">
        <v>2747.52</v>
      </c>
      <c r="I285" s="165">
        <v>4589</v>
      </c>
      <c r="J285" s="165">
        <v>2432.17</v>
      </c>
      <c r="K285" s="165">
        <v>3694</v>
      </c>
      <c r="L285" s="165">
        <v>1957.8200000000002</v>
      </c>
      <c r="M285" s="239"/>
      <c r="N285" s="15" t="b">
        <v>1</v>
      </c>
      <c r="O285" s="15" t="b">
        <v>1</v>
      </c>
      <c r="P285" s="15" t="b">
        <v>1</v>
      </c>
      <c r="Q285" s="15" t="b">
        <v>1</v>
      </c>
      <c r="R285" s="15" t="b">
        <v>1</v>
      </c>
      <c r="S285" s="15" t="b">
        <v>1</v>
      </c>
      <c r="T285" s="15" t="b">
        <v>1</v>
      </c>
      <c r="U285" s="15" t="b">
        <v>1</v>
      </c>
      <c r="V285" s="15" t="b">
        <v>1</v>
      </c>
      <c r="W285" s="15" t="b">
        <v>1</v>
      </c>
    </row>
    <row r="286" spans="2:23" x14ac:dyDescent="0.15">
      <c r="B286" s="164" t="s">
        <v>39</v>
      </c>
      <c r="C286" s="165">
        <v>9257</v>
      </c>
      <c r="D286" s="165">
        <v>4906.21</v>
      </c>
      <c r="E286" s="165">
        <v>7719</v>
      </c>
      <c r="F286" s="165">
        <v>4091.07</v>
      </c>
      <c r="G286" s="165">
        <v>5458</v>
      </c>
      <c r="H286" s="165">
        <v>2892.7400000000002</v>
      </c>
      <c r="I286" s="165">
        <v>4835</v>
      </c>
      <c r="J286" s="165">
        <v>2562.5500000000002</v>
      </c>
      <c r="K286" s="165">
        <v>3886</v>
      </c>
      <c r="L286" s="165">
        <v>2059.58</v>
      </c>
      <c r="M286" s="239"/>
      <c r="N286" s="15" t="b">
        <v>1</v>
      </c>
      <c r="O286" s="15" t="b">
        <v>1</v>
      </c>
      <c r="P286" s="15" t="b">
        <v>1</v>
      </c>
      <c r="Q286" s="15" t="b">
        <v>1</v>
      </c>
      <c r="R286" s="15" t="b">
        <v>1</v>
      </c>
      <c r="S286" s="15" t="b">
        <v>1</v>
      </c>
      <c r="T286" s="15" t="b">
        <v>1</v>
      </c>
      <c r="U286" s="15" t="b">
        <v>1</v>
      </c>
      <c r="V286" s="15" t="b">
        <v>1</v>
      </c>
      <c r="W286" s="15" t="b">
        <v>1</v>
      </c>
    </row>
    <row r="287" spans="2:23" x14ac:dyDescent="0.15">
      <c r="B287" s="164" t="s">
        <v>40</v>
      </c>
      <c r="C287" s="165">
        <v>9755</v>
      </c>
      <c r="D287" s="165">
        <v>5170.1500000000005</v>
      </c>
      <c r="E287" s="165">
        <v>8154</v>
      </c>
      <c r="F287" s="165">
        <v>4321.62</v>
      </c>
      <c r="G287" s="165">
        <v>5824</v>
      </c>
      <c r="H287" s="165">
        <v>3086.7200000000003</v>
      </c>
      <c r="I287" s="165">
        <v>5086</v>
      </c>
      <c r="J287" s="165">
        <v>2695.58</v>
      </c>
      <c r="K287" s="165">
        <v>4087</v>
      </c>
      <c r="L287" s="165">
        <v>2166.11</v>
      </c>
      <c r="M287" s="239"/>
      <c r="N287" s="15" t="b">
        <v>1</v>
      </c>
      <c r="O287" s="15" t="b">
        <v>1</v>
      </c>
      <c r="P287" s="15" t="b">
        <v>1</v>
      </c>
      <c r="Q287" s="15" t="b">
        <v>1</v>
      </c>
      <c r="R287" s="15" t="b">
        <v>1</v>
      </c>
      <c r="S287" s="15" t="b">
        <v>1</v>
      </c>
      <c r="T287" s="15" t="b">
        <v>1</v>
      </c>
      <c r="U287" s="15" t="b">
        <v>1</v>
      </c>
      <c r="V287" s="15" t="b">
        <v>1</v>
      </c>
      <c r="W287" s="15" t="b">
        <v>1</v>
      </c>
    </row>
    <row r="288" spans="2:23" x14ac:dyDescent="0.15">
      <c r="B288" s="164" t="s">
        <v>41</v>
      </c>
      <c r="C288" s="165">
        <v>10386</v>
      </c>
      <c r="D288" s="165">
        <v>5504.58</v>
      </c>
      <c r="E288" s="165">
        <v>8648</v>
      </c>
      <c r="F288" s="165">
        <v>4583.4400000000005</v>
      </c>
      <c r="G288" s="165">
        <v>6237</v>
      </c>
      <c r="H288" s="165">
        <v>3305.61</v>
      </c>
      <c r="I288" s="165">
        <v>5444</v>
      </c>
      <c r="J288" s="165">
        <v>2885.32</v>
      </c>
      <c r="K288" s="165">
        <v>4333</v>
      </c>
      <c r="L288" s="165">
        <v>2296.4900000000002</v>
      </c>
      <c r="M288" s="239"/>
      <c r="N288" s="15" t="b">
        <v>1</v>
      </c>
      <c r="O288" s="15" t="b">
        <v>1</v>
      </c>
      <c r="P288" s="15" t="b">
        <v>1</v>
      </c>
      <c r="Q288" s="15" t="b">
        <v>1</v>
      </c>
      <c r="R288" s="15" t="b">
        <v>1</v>
      </c>
      <c r="S288" s="15" t="b">
        <v>1</v>
      </c>
      <c r="T288" s="15" t="b">
        <v>1</v>
      </c>
      <c r="U288" s="15" t="b">
        <v>1</v>
      </c>
      <c r="V288" s="15" t="b">
        <v>1</v>
      </c>
      <c r="W288" s="15" t="b">
        <v>1</v>
      </c>
    </row>
    <row r="289" spans="2:23" x14ac:dyDescent="0.15">
      <c r="B289" s="164" t="s">
        <v>42</v>
      </c>
      <c r="C289" s="165">
        <v>11211</v>
      </c>
      <c r="D289" s="165">
        <v>5941.83</v>
      </c>
      <c r="E289" s="165">
        <v>9342</v>
      </c>
      <c r="F289" s="165">
        <v>4951.26</v>
      </c>
      <c r="G289" s="165">
        <v>6741</v>
      </c>
      <c r="H289" s="165">
        <v>3572.73</v>
      </c>
      <c r="I289" s="165">
        <v>5863</v>
      </c>
      <c r="J289" s="165">
        <v>3107.3900000000003</v>
      </c>
      <c r="K289" s="165">
        <v>4677</v>
      </c>
      <c r="L289" s="165">
        <v>2478.81</v>
      </c>
      <c r="M289" s="239"/>
      <c r="N289" s="15" t="b">
        <v>1</v>
      </c>
      <c r="O289" s="15" t="b">
        <v>1</v>
      </c>
      <c r="P289" s="15" t="b">
        <v>1</v>
      </c>
      <c r="Q289" s="15" t="b">
        <v>1</v>
      </c>
      <c r="R289" s="15" t="b">
        <v>1</v>
      </c>
      <c r="S289" s="15" t="b">
        <v>1</v>
      </c>
      <c r="T289" s="15" t="b">
        <v>1</v>
      </c>
      <c r="U289" s="15" t="b">
        <v>1</v>
      </c>
      <c r="V289" s="15" t="b">
        <v>1</v>
      </c>
      <c r="W289" s="15" t="b">
        <v>1</v>
      </c>
    </row>
    <row r="290" spans="2:23" x14ac:dyDescent="0.15">
      <c r="B290" s="164" t="s">
        <v>43</v>
      </c>
      <c r="C290" s="165">
        <v>12154</v>
      </c>
      <c r="D290" s="165">
        <v>6441.62</v>
      </c>
      <c r="E290" s="165">
        <v>10128</v>
      </c>
      <c r="F290" s="165">
        <v>5367.84</v>
      </c>
      <c r="G290" s="165">
        <v>7306</v>
      </c>
      <c r="H290" s="165">
        <v>3872.1800000000003</v>
      </c>
      <c r="I290" s="165">
        <v>6360</v>
      </c>
      <c r="J290" s="165">
        <v>3370.8</v>
      </c>
      <c r="K290" s="165">
        <v>5076</v>
      </c>
      <c r="L290" s="165">
        <v>2690.28</v>
      </c>
      <c r="M290" s="239"/>
      <c r="N290" s="15" t="b">
        <v>1</v>
      </c>
      <c r="O290" s="15" t="b">
        <v>1</v>
      </c>
      <c r="P290" s="15" t="b">
        <v>1</v>
      </c>
      <c r="Q290" s="15" t="b">
        <v>1</v>
      </c>
      <c r="R290" s="15" t="b">
        <v>1</v>
      </c>
      <c r="S290" s="15" t="b">
        <v>1</v>
      </c>
      <c r="T290" s="15" t="b">
        <v>1</v>
      </c>
      <c r="U290" s="15" t="b">
        <v>1</v>
      </c>
      <c r="V290" s="15" t="b">
        <v>1</v>
      </c>
      <c r="W290" s="15" t="b">
        <v>1</v>
      </c>
    </row>
    <row r="291" spans="2:23" x14ac:dyDescent="0.15">
      <c r="B291" s="164" t="s">
        <v>44</v>
      </c>
      <c r="C291" s="165">
        <v>13275</v>
      </c>
      <c r="D291" s="165">
        <v>7035.75</v>
      </c>
      <c r="E291" s="165">
        <v>11058</v>
      </c>
      <c r="F291" s="165">
        <v>5860.7400000000007</v>
      </c>
      <c r="G291" s="165">
        <v>7983</v>
      </c>
      <c r="H291" s="165">
        <v>4230.99</v>
      </c>
      <c r="I291" s="165">
        <v>6940</v>
      </c>
      <c r="J291" s="165">
        <v>3678.2000000000003</v>
      </c>
      <c r="K291" s="165">
        <v>5544</v>
      </c>
      <c r="L291" s="165">
        <v>2938.32</v>
      </c>
      <c r="M291" s="239"/>
      <c r="N291" s="15" t="b">
        <v>1</v>
      </c>
      <c r="O291" s="15" t="b">
        <v>1</v>
      </c>
      <c r="P291" s="15" t="b">
        <v>1</v>
      </c>
      <c r="Q291" s="15" t="b">
        <v>1</v>
      </c>
      <c r="R291" s="15" t="b">
        <v>1</v>
      </c>
      <c r="S291" s="15" t="b">
        <v>1</v>
      </c>
      <c r="T291" s="15" t="b">
        <v>1</v>
      </c>
      <c r="U291" s="15" t="b">
        <v>1</v>
      </c>
      <c r="V291" s="15" t="b">
        <v>1</v>
      </c>
      <c r="W291" s="15" t="b">
        <v>1</v>
      </c>
    </row>
    <row r="292" spans="2:23" x14ac:dyDescent="0.15">
      <c r="B292" s="164" t="s">
        <v>45</v>
      </c>
      <c r="C292" s="165">
        <v>14548</v>
      </c>
      <c r="D292" s="165">
        <v>7710.4400000000005</v>
      </c>
      <c r="E292" s="165">
        <v>12311</v>
      </c>
      <c r="F292" s="165">
        <v>6524.83</v>
      </c>
      <c r="G292" s="165">
        <v>8701</v>
      </c>
      <c r="H292" s="165">
        <v>4611.5300000000007</v>
      </c>
      <c r="I292" s="165">
        <v>7650</v>
      </c>
      <c r="J292" s="165">
        <v>4054.5</v>
      </c>
      <c r="K292" s="165">
        <v>6094</v>
      </c>
      <c r="L292" s="165">
        <v>3229.82</v>
      </c>
      <c r="M292" s="239"/>
      <c r="N292" s="15" t="b">
        <v>1</v>
      </c>
      <c r="O292" s="15" t="b">
        <v>1</v>
      </c>
      <c r="P292" s="15" t="b">
        <v>1</v>
      </c>
      <c r="Q292" s="15" t="b">
        <v>1</v>
      </c>
      <c r="R292" s="15" t="b">
        <v>1</v>
      </c>
      <c r="S292" s="15" t="b">
        <v>1</v>
      </c>
      <c r="T292" s="15" t="b">
        <v>1</v>
      </c>
      <c r="U292" s="15" t="b">
        <v>1</v>
      </c>
      <c r="V292" s="15" t="b">
        <v>1</v>
      </c>
      <c r="W292" s="15" t="b">
        <v>1</v>
      </c>
    </row>
    <row r="293" spans="2:23" x14ac:dyDescent="0.15">
      <c r="B293" s="164" t="s">
        <v>46</v>
      </c>
      <c r="C293" s="165">
        <v>16025</v>
      </c>
      <c r="D293" s="165">
        <v>8493.25</v>
      </c>
      <c r="E293" s="165">
        <v>13558</v>
      </c>
      <c r="F293" s="165">
        <v>7185.7400000000007</v>
      </c>
      <c r="G293" s="165">
        <v>9642</v>
      </c>
      <c r="H293" s="165">
        <v>5110.26</v>
      </c>
      <c r="I293" s="165">
        <v>8422</v>
      </c>
      <c r="J293" s="165">
        <v>4463.66</v>
      </c>
      <c r="K293" s="165">
        <v>6713</v>
      </c>
      <c r="L293" s="165">
        <v>3557.8900000000003</v>
      </c>
      <c r="M293" s="239"/>
      <c r="N293" s="15" t="b">
        <v>1</v>
      </c>
      <c r="O293" s="15" t="b">
        <v>1</v>
      </c>
      <c r="P293" s="15" t="b">
        <v>1</v>
      </c>
      <c r="Q293" s="15" t="b">
        <v>1</v>
      </c>
      <c r="R293" s="15" t="b">
        <v>1</v>
      </c>
      <c r="S293" s="15" t="b">
        <v>1</v>
      </c>
      <c r="T293" s="15" t="b">
        <v>1</v>
      </c>
      <c r="U293" s="15" t="b">
        <v>1</v>
      </c>
      <c r="V293" s="15" t="b">
        <v>1</v>
      </c>
      <c r="W293" s="15" t="b">
        <v>1</v>
      </c>
    </row>
    <row r="294" spans="2:23" x14ac:dyDescent="0.15">
      <c r="B294" s="164" t="s">
        <v>47</v>
      </c>
      <c r="C294" s="165">
        <v>17727</v>
      </c>
      <c r="D294" s="165">
        <v>9395.3100000000013</v>
      </c>
      <c r="E294" s="165">
        <v>14996</v>
      </c>
      <c r="F294" s="165">
        <v>7947.88</v>
      </c>
      <c r="G294" s="165">
        <v>10665</v>
      </c>
      <c r="H294" s="165">
        <v>5652.4500000000007</v>
      </c>
      <c r="I294" s="165">
        <v>9325</v>
      </c>
      <c r="J294" s="165">
        <v>4942.25</v>
      </c>
      <c r="K294" s="165">
        <v>7428</v>
      </c>
      <c r="L294" s="165">
        <v>3936.84</v>
      </c>
      <c r="M294" s="239"/>
      <c r="N294" s="15" t="b">
        <v>1</v>
      </c>
      <c r="O294" s="15" t="b">
        <v>1</v>
      </c>
      <c r="P294" s="15" t="b">
        <v>1</v>
      </c>
      <c r="Q294" s="15" t="b">
        <v>1</v>
      </c>
      <c r="R294" s="15" t="b">
        <v>1</v>
      </c>
      <c r="S294" s="15" t="b">
        <v>1</v>
      </c>
      <c r="T294" s="15" t="b">
        <v>1</v>
      </c>
      <c r="U294" s="15" t="b">
        <v>1</v>
      </c>
      <c r="V294" s="15" t="b">
        <v>1</v>
      </c>
      <c r="W294" s="15" t="b">
        <v>1</v>
      </c>
    </row>
    <row r="295" spans="2:23" x14ac:dyDescent="0.15">
      <c r="B295" s="164" t="s">
        <v>48</v>
      </c>
      <c r="C295" s="165">
        <v>19678</v>
      </c>
      <c r="D295" s="165">
        <v>10429.34</v>
      </c>
      <c r="E295" s="165">
        <v>16640</v>
      </c>
      <c r="F295" s="165">
        <v>8819.2000000000007</v>
      </c>
      <c r="G295" s="165">
        <v>11838</v>
      </c>
      <c r="H295" s="165">
        <v>6274.14</v>
      </c>
      <c r="I295" s="165">
        <v>10345</v>
      </c>
      <c r="J295" s="165">
        <v>5482.85</v>
      </c>
      <c r="K295" s="165">
        <v>8250</v>
      </c>
      <c r="L295" s="165">
        <v>4372.5</v>
      </c>
      <c r="M295" s="239"/>
      <c r="N295" s="15" t="b">
        <v>1</v>
      </c>
      <c r="O295" s="15" t="b">
        <v>1</v>
      </c>
      <c r="P295" s="15" t="b">
        <v>1</v>
      </c>
      <c r="Q295" s="15" t="b">
        <v>1</v>
      </c>
      <c r="R295" s="15" t="b">
        <v>1</v>
      </c>
      <c r="S295" s="15" t="b">
        <v>1</v>
      </c>
      <c r="T295" s="15" t="b">
        <v>1</v>
      </c>
      <c r="U295" s="15" t="b">
        <v>1</v>
      </c>
      <c r="V295" s="15" t="b">
        <v>1</v>
      </c>
      <c r="W295" s="15" t="b">
        <v>1</v>
      </c>
    </row>
    <row r="296" spans="2:23" x14ac:dyDescent="0.15">
      <c r="B296" s="164" t="s">
        <v>49</v>
      </c>
      <c r="C296" s="165">
        <v>21938</v>
      </c>
      <c r="D296" s="165">
        <v>11627.140000000001</v>
      </c>
      <c r="E296" s="165">
        <v>18551</v>
      </c>
      <c r="F296" s="165">
        <v>9832.0300000000007</v>
      </c>
      <c r="G296" s="165">
        <v>13200</v>
      </c>
      <c r="H296" s="165">
        <v>6996</v>
      </c>
      <c r="I296" s="165">
        <v>11501</v>
      </c>
      <c r="J296" s="165">
        <v>6095.5300000000007</v>
      </c>
      <c r="K296" s="165">
        <v>9202</v>
      </c>
      <c r="L296" s="165">
        <v>4877.0600000000004</v>
      </c>
      <c r="M296" s="239"/>
      <c r="N296" s="15" t="b">
        <v>1</v>
      </c>
      <c r="O296" s="15" t="b">
        <v>1</v>
      </c>
      <c r="P296" s="15" t="b">
        <v>1</v>
      </c>
      <c r="Q296" s="15" t="b">
        <v>1</v>
      </c>
      <c r="R296" s="15" t="b">
        <v>1</v>
      </c>
      <c r="S296" s="15" t="b">
        <v>1</v>
      </c>
      <c r="T296" s="15" t="b">
        <v>1</v>
      </c>
      <c r="U296" s="15" t="b">
        <v>1</v>
      </c>
      <c r="V296" s="15" t="b">
        <v>1</v>
      </c>
      <c r="W296" s="15" t="b">
        <v>1</v>
      </c>
    </row>
    <row r="297" spans="2:23" x14ac:dyDescent="0.15">
      <c r="B297" s="164" t="s">
        <v>104</v>
      </c>
      <c r="C297" s="165">
        <v>24493</v>
      </c>
      <c r="D297" s="165">
        <v>12981.29</v>
      </c>
      <c r="E297" s="165">
        <v>21563</v>
      </c>
      <c r="F297" s="165">
        <v>11428.390000000001</v>
      </c>
      <c r="G297" s="165">
        <v>15231</v>
      </c>
      <c r="H297" s="165">
        <v>8072.43</v>
      </c>
      <c r="I297" s="165">
        <v>13197</v>
      </c>
      <c r="J297" s="165">
        <v>6994.4100000000008</v>
      </c>
      <c r="K297" s="165">
        <v>10214</v>
      </c>
      <c r="L297" s="165">
        <v>5413.42</v>
      </c>
      <c r="M297" s="239"/>
      <c r="N297" s="15" t="b">
        <v>1</v>
      </c>
      <c r="O297" s="15" t="b">
        <v>1</v>
      </c>
      <c r="P297" s="15" t="b">
        <v>1</v>
      </c>
      <c r="Q297" s="15" t="b">
        <v>1</v>
      </c>
      <c r="R297" s="15" t="b">
        <v>1</v>
      </c>
      <c r="S297" s="15" t="b">
        <v>1</v>
      </c>
      <c r="T297" s="15" t="b">
        <v>1</v>
      </c>
      <c r="U297" s="15" t="b">
        <v>1</v>
      </c>
      <c r="V297" s="15" t="b">
        <v>1</v>
      </c>
      <c r="W297" s="15" t="b">
        <v>1</v>
      </c>
    </row>
    <row r="298" spans="2:23" x14ac:dyDescent="0.15">
      <c r="B298" s="164" t="s">
        <v>105</v>
      </c>
      <c r="C298" s="165">
        <v>28948</v>
      </c>
      <c r="D298" s="165">
        <v>15342.44</v>
      </c>
      <c r="E298" s="165">
        <v>25475</v>
      </c>
      <c r="F298" s="165">
        <v>13501.75</v>
      </c>
      <c r="G298" s="165">
        <v>17682</v>
      </c>
      <c r="H298" s="165">
        <v>9371.4600000000009</v>
      </c>
      <c r="I298" s="165">
        <v>15252</v>
      </c>
      <c r="J298" s="165">
        <v>8083.56</v>
      </c>
      <c r="K298" s="165">
        <v>11789</v>
      </c>
      <c r="L298" s="165">
        <v>6248.17</v>
      </c>
      <c r="M298" s="239"/>
      <c r="N298" s="15" t="b">
        <v>1</v>
      </c>
      <c r="O298" s="15" t="b">
        <v>1</v>
      </c>
      <c r="P298" s="15" t="b">
        <v>1</v>
      </c>
      <c r="Q298" s="15" t="b">
        <v>1</v>
      </c>
      <c r="R298" s="15" t="b">
        <v>1</v>
      </c>
      <c r="S298" s="15" t="b">
        <v>1</v>
      </c>
      <c r="T298" s="15" t="b">
        <v>1</v>
      </c>
      <c r="U298" s="15" t="b">
        <v>1</v>
      </c>
      <c r="V298" s="15" t="b">
        <v>1</v>
      </c>
      <c r="W298" s="15" t="b">
        <v>1</v>
      </c>
    </row>
    <row r="299" spans="2:23" x14ac:dyDescent="0.15">
      <c r="B299" s="164" t="s">
        <v>106</v>
      </c>
      <c r="C299" s="165">
        <v>36823</v>
      </c>
      <c r="D299" s="165">
        <v>19516.190000000002</v>
      </c>
      <c r="E299" s="165">
        <v>32391</v>
      </c>
      <c r="F299" s="165">
        <v>17167.23</v>
      </c>
      <c r="G299" s="165">
        <v>22693</v>
      </c>
      <c r="H299" s="165">
        <v>12027.29</v>
      </c>
      <c r="I299" s="165">
        <v>19575</v>
      </c>
      <c r="J299" s="165">
        <v>10374.75</v>
      </c>
      <c r="K299" s="165">
        <v>14853</v>
      </c>
      <c r="L299" s="165">
        <v>7872.09</v>
      </c>
      <c r="M299" s="239"/>
      <c r="N299" s="15" t="b">
        <v>1</v>
      </c>
      <c r="O299" s="15" t="b">
        <v>1</v>
      </c>
      <c r="P299" s="15" t="b">
        <v>1</v>
      </c>
      <c r="Q299" s="15" t="b">
        <v>1</v>
      </c>
      <c r="R299" s="15" t="b">
        <v>1</v>
      </c>
      <c r="S299" s="15" t="b">
        <v>1</v>
      </c>
      <c r="T299" s="15" t="b">
        <v>1</v>
      </c>
      <c r="U299" s="15" t="b">
        <v>1</v>
      </c>
      <c r="V299" s="15" t="b">
        <v>1</v>
      </c>
      <c r="W299" s="15" t="b">
        <v>1</v>
      </c>
    </row>
    <row r="300" spans="2:23" x14ac:dyDescent="0.15">
      <c r="B300" s="164" t="s">
        <v>107</v>
      </c>
      <c r="C300" s="165">
        <v>42820</v>
      </c>
      <c r="D300" s="165">
        <v>22694.600000000002</v>
      </c>
      <c r="E300" s="165">
        <v>36992</v>
      </c>
      <c r="F300" s="165">
        <v>19605.760000000002</v>
      </c>
      <c r="G300" s="165">
        <v>26240</v>
      </c>
      <c r="H300" s="165">
        <v>13907.2</v>
      </c>
      <c r="I300" s="165">
        <v>22630</v>
      </c>
      <c r="J300" s="165">
        <v>11993.900000000001</v>
      </c>
      <c r="K300" s="165">
        <v>17011</v>
      </c>
      <c r="L300" s="165">
        <v>9015.83</v>
      </c>
      <c r="M300" s="239"/>
      <c r="N300" s="15" t="b">
        <v>1</v>
      </c>
      <c r="O300" s="15" t="b">
        <v>1</v>
      </c>
      <c r="P300" s="15" t="b">
        <v>1</v>
      </c>
      <c r="Q300" s="15" t="b">
        <v>1</v>
      </c>
      <c r="R300" s="15" t="b">
        <v>1</v>
      </c>
      <c r="S300" s="15" t="b">
        <v>1</v>
      </c>
      <c r="T300" s="15" t="b">
        <v>1</v>
      </c>
      <c r="U300" s="15" t="b">
        <v>1</v>
      </c>
      <c r="V300" s="15" t="b">
        <v>1</v>
      </c>
      <c r="W300" s="15" t="b">
        <v>1</v>
      </c>
    </row>
    <row r="301" spans="2:23" x14ac:dyDescent="0.15">
      <c r="B301" s="164" t="s">
        <v>108</v>
      </c>
      <c r="C301" s="165">
        <v>48935</v>
      </c>
      <c r="D301" s="165">
        <v>25935.550000000003</v>
      </c>
      <c r="E301" s="165">
        <v>41991</v>
      </c>
      <c r="F301" s="165">
        <v>22255.23</v>
      </c>
      <c r="G301" s="165">
        <v>30635</v>
      </c>
      <c r="H301" s="165">
        <v>16236.550000000001</v>
      </c>
      <c r="I301" s="165">
        <v>26421</v>
      </c>
      <c r="J301" s="165">
        <v>14003.130000000001</v>
      </c>
      <c r="K301" s="165">
        <v>19430</v>
      </c>
      <c r="L301" s="165">
        <v>10297.9</v>
      </c>
      <c r="M301" s="239"/>
      <c r="N301" s="15" t="b">
        <v>1</v>
      </c>
      <c r="O301" s="15" t="b">
        <v>1</v>
      </c>
      <c r="P301" s="15" t="b">
        <v>1</v>
      </c>
      <c r="Q301" s="15" t="b">
        <v>1</v>
      </c>
      <c r="R301" s="15" t="b">
        <v>1</v>
      </c>
      <c r="S301" s="15" t="b">
        <v>1</v>
      </c>
      <c r="T301" s="15" t="b">
        <v>1</v>
      </c>
      <c r="U301" s="15" t="b">
        <v>1</v>
      </c>
      <c r="V301" s="15" t="b">
        <v>1</v>
      </c>
      <c r="W301" s="15" t="b">
        <v>1</v>
      </c>
    </row>
    <row r="302" spans="2:23" x14ac:dyDescent="0.15">
      <c r="B302" s="164" t="s">
        <v>109</v>
      </c>
      <c r="C302" s="165">
        <v>55786</v>
      </c>
      <c r="D302" s="165">
        <v>29566.58</v>
      </c>
      <c r="E302" s="165">
        <v>47988</v>
      </c>
      <c r="F302" s="165">
        <v>25433.640000000003</v>
      </c>
      <c r="G302" s="165">
        <v>35315</v>
      </c>
      <c r="H302" s="165">
        <v>18716.95</v>
      </c>
      <c r="I302" s="165">
        <v>30462</v>
      </c>
      <c r="J302" s="165">
        <v>16144.86</v>
      </c>
      <c r="K302" s="165">
        <v>21933</v>
      </c>
      <c r="L302" s="165">
        <v>11624.49</v>
      </c>
      <c r="M302" s="239"/>
      <c r="N302" s="15" t="b">
        <v>1</v>
      </c>
      <c r="O302" s="15" t="b">
        <v>1</v>
      </c>
      <c r="P302" s="15" t="b">
        <v>1</v>
      </c>
      <c r="Q302" s="15" t="b">
        <v>1</v>
      </c>
      <c r="R302" s="15" t="b">
        <v>1</v>
      </c>
      <c r="S302" s="15" t="b">
        <v>1</v>
      </c>
      <c r="T302" s="15" t="b">
        <v>1</v>
      </c>
      <c r="U302" s="15" t="b">
        <v>1</v>
      </c>
      <c r="V302" s="15" t="b">
        <v>1</v>
      </c>
      <c r="W302" s="15" t="b">
        <v>1</v>
      </c>
    </row>
    <row r="303" spans="2:23" x14ac:dyDescent="0.15">
      <c r="B303" s="20"/>
    </row>
    <row r="304" spans="2:23" x14ac:dyDescent="0.15">
      <c r="B304" s="20"/>
    </row>
    <row r="306" spans="1:23" ht="18" x14ac:dyDescent="0.15">
      <c r="A306" s="53"/>
      <c r="B306" s="54" t="s">
        <v>234</v>
      </c>
      <c r="C306" s="53"/>
      <c r="D306" s="53"/>
      <c r="E306" s="53"/>
      <c r="F306" s="53"/>
      <c r="G306" s="53"/>
      <c r="H306" s="53"/>
      <c r="I306" s="53"/>
      <c r="J306" s="53"/>
      <c r="K306" s="53"/>
      <c r="L306" s="53"/>
      <c r="M306" s="53"/>
    </row>
    <row r="308" spans="1:23" ht="15" customHeight="1" x14ac:dyDescent="0.15">
      <c r="B308" s="16" t="s">
        <v>4</v>
      </c>
      <c r="C308" s="235" t="s">
        <v>6</v>
      </c>
      <c r="D308" s="236"/>
      <c r="E308" s="235" t="s">
        <v>7</v>
      </c>
      <c r="F308" s="236"/>
      <c r="G308" s="235" t="s">
        <v>8</v>
      </c>
      <c r="H308" s="236"/>
      <c r="I308" s="235" t="s">
        <v>9</v>
      </c>
      <c r="J308" s="236"/>
      <c r="K308" s="235" t="s">
        <v>10</v>
      </c>
      <c r="L308" s="238"/>
      <c r="M308" s="239" t="s">
        <v>197</v>
      </c>
    </row>
    <row r="309" spans="1:23" ht="29.25" customHeight="1" x14ac:dyDescent="0.15">
      <c r="B309" s="44" t="s">
        <v>227</v>
      </c>
      <c r="C309" s="232" t="s">
        <v>12</v>
      </c>
      <c r="D309" s="233"/>
      <c r="E309" s="232" t="s">
        <v>13</v>
      </c>
      <c r="F309" s="233"/>
      <c r="G309" s="232" t="s">
        <v>14</v>
      </c>
      <c r="H309" s="233"/>
      <c r="I309" s="232" t="s">
        <v>15</v>
      </c>
      <c r="J309" s="233"/>
      <c r="K309" s="232" t="s">
        <v>16</v>
      </c>
      <c r="L309" s="234"/>
      <c r="M309" s="239"/>
    </row>
    <row r="310" spans="1:23" ht="29.25" customHeight="1" x14ac:dyDescent="0.15">
      <c r="B310" s="45" t="s">
        <v>228</v>
      </c>
      <c r="C310" s="243" t="s">
        <v>13</v>
      </c>
      <c r="D310" s="244"/>
      <c r="E310" s="243" t="s">
        <v>60</v>
      </c>
      <c r="F310" s="244"/>
      <c r="G310" s="243" t="s">
        <v>15</v>
      </c>
      <c r="H310" s="244"/>
      <c r="I310" s="243" t="s">
        <v>16</v>
      </c>
      <c r="J310" s="244"/>
      <c r="K310" s="243" t="s">
        <v>61</v>
      </c>
      <c r="L310" s="245"/>
      <c r="M310" s="239"/>
    </row>
    <row r="311" spans="1:23" x14ac:dyDescent="0.15">
      <c r="B311" s="33" t="s">
        <v>18</v>
      </c>
      <c r="C311" s="34" t="s">
        <v>19</v>
      </c>
      <c r="D311" s="35" t="s">
        <v>20</v>
      </c>
      <c r="E311" s="34" t="s">
        <v>19</v>
      </c>
      <c r="F311" s="35" t="s">
        <v>20</v>
      </c>
      <c r="G311" s="34" t="s">
        <v>19</v>
      </c>
      <c r="H311" s="35" t="s">
        <v>20</v>
      </c>
      <c r="I311" s="34" t="s">
        <v>19</v>
      </c>
      <c r="J311" s="35" t="s">
        <v>20</v>
      </c>
      <c r="K311" s="34" t="s">
        <v>19</v>
      </c>
      <c r="L311" s="83" t="s">
        <v>20</v>
      </c>
      <c r="M311" s="239"/>
    </row>
    <row r="312" spans="1:23" x14ac:dyDescent="0.15">
      <c r="B312" s="33" t="s">
        <v>21</v>
      </c>
      <c r="C312" s="34" t="s">
        <v>22</v>
      </c>
      <c r="D312" s="35" t="s">
        <v>23</v>
      </c>
      <c r="E312" s="34" t="s">
        <v>22</v>
      </c>
      <c r="F312" s="35" t="s">
        <v>23</v>
      </c>
      <c r="G312" s="34" t="s">
        <v>22</v>
      </c>
      <c r="H312" s="35" t="s">
        <v>23</v>
      </c>
      <c r="I312" s="34" t="s">
        <v>22</v>
      </c>
      <c r="J312" s="35" t="s">
        <v>23</v>
      </c>
      <c r="K312" s="34" t="s">
        <v>22</v>
      </c>
      <c r="L312" s="38" t="s">
        <v>23</v>
      </c>
      <c r="M312" s="239"/>
      <c r="N312" s="17"/>
    </row>
    <row r="313" spans="1:23" x14ac:dyDescent="0.15">
      <c r="B313" s="164" t="s">
        <v>24</v>
      </c>
      <c r="C313" s="165">
        <v>1436</v>
      </c>
      <c r="D313" s="165">
        <v>761.08</v>
      </c>
      <c r="E313" s="165">
        <v>1185</v>
      </c>
      <c r="F313" s="165">
        <v>628.05000000000007</v>
      </c>
      <c r="G313" s="165">
        <v>833</v>
      </c>
      <c r="H313" s="165">
        <v>441.49</v>
      </c>
      <c r="I313" s="165">
        <v>724</v>
      </c>
      <c r="J313" s="165">
        <v>383.72</v>
      </c>
      <c r="K313" s="165">
        <v>613</v>
      </c>
      <c r="L313" s="165">
        <v>324.89000000000004</v>
      </c>
      <c r="M313" s="239"/>
      <c r="N313" s="15" t="b">
        <v>1</v>
      </c>
      <c r="O313" s="15" t="b">
        <v>1</v>
      </c>
      <c r="P313" s="15" t="b">
        <v>1</v>
      </c>
      <c r="Q313" s="15" t="b">
        <v>1</v>
      </c>
      <c r="R313" s="15" t="b">
        <v>1</v>
      </c>
      <c r="S313" s="15" t="b">
        <v>1</v>
      </c>
      <c r="T313" s="15" t="b">
        <v>1</v>
      </c>
      <c r="U313" s="15" t="b">
        <v>1</v>
      </c>
      <c r="V313" s="15" t="b">
        <v>1</v>
      </c>
      <c r="W313" s="15" t="b">
        <v>1</v>
      </c>
    </row>
    <row r="314" spans="1:23" x14ac:dyDescent="0.15">
      <c r="B314" s="164" t="s">
        <v>25</v>
      </c>
      <c r="C314" s="165">
        <v>2417</v>
      </c>
      <c r="D314" s="165">
        <v>1281.01</v>
      </c>
      <c r="E314" s="165">
        <v>1764</v>
      </c>
      <c r="F314" s="165">
        <v>934.92000000000007</v>
      </c>
      <c r="G314" s="165">
        <v>1322</v>
      </c>
      <c r="H314" s="165">
        <v>700.66000000000008</v>
      </c>
      <c r="I314" s="165">
        <v>1139</v>
      </c>
      <c r="J314" s="165">
        <v>603.67000000000007</v>
      </c>
      <c r="K314" s="165">
        <v>977</v>
      </c>
      <c r="L314" s="165">
        <v>517.81000000000006</v>
      </c>
      <c r="M314" s="239"/>
      <c r="N314" s="15" t="b">
        <v>1</v>
      </c>
      <c r="O314" s="15" t="b">
        <v>1</v>
      </c>
      <c r="P314" s="15" t="b">
        <v>1</v>
      </c>
      <c r="Q314" s="15" t="b">
        <v>1</v>
      </c>
      <c r="R314" s="15" t="b">
        <v>1</v>
      </c>
      <c r="S314" s="15" t="b">
        <v>1</v>
      </c>
      <c r="T314" s="15" t="b">
        <v>1</v>
      </c>
      <c r="U314" s="15" t="b">
        <v>1</v>
      </c>
      <c r="V314" s="15" t="b">
        <v>1</v>
      </c>
      <c r="W314" s="15" t="b">
        <v>1</v>
      </c>
    </row>
    <row r="315" spans="1:23" x14ac:dyDescent="0.15">
      <c r="B315" s="164" t="s">
        <v>26</v>
      </c>
      <c r="C315" s="165">
        <v>3553</v>
      </c>
      <c r="D315" s="165">
        <v>1883.0900000000001</v>
      </c>
      <c r="E315" s="165">
        <v>2534</v>
      </c>
      <c r="F315" s="165">
        <v>1343.02</v>
      </c>
      <c r="G315" s="165">
        <v>1912</v>
      </c>
      <c r="H315" s="165">
        <v>1013.36</v>
      </c>
      <c r="I315" s="165">
        <v>1656</v>
      </c>
      <c r="J315" s="165">
        <v>877.68000000000006</v>
      </c>
      <c r="K315" s="165">
        <v>1411</v>
      </c>
      <c r="L315" s="165">
        <v>747.83</v>
      </c>
      <c r="M315" s="239"/>
      <c r="N315" s="15" t="b">
        <v>1</v>
      </c>
      <c r="O315" s="15" t="b">
        <v>1</v>
      </c>
      <c r="P315" s="15" t="b">
        <v>1</v>
      </c>
      <c r="Q315" s="15" t="b">
        <v>1</v>
      </c>
      <c r="R315" s="15" t="b">
        <v>1</v>
      </c>
      <c r="S315" s="15" t="b">
        <v>1</v>
      </c>
      <c r="T315" s="15" t="b">
        <v>1</v>
      </c>
      <c r="U315" s="15" t="b">
        <v>1</v>
      </c>
      <c r="V315" s="15" t="b">
        <v>1</v>
      </c>
      <c r="W315" s="15" t="b">
        <v>1</v>
      </c>
    </row>
    <row r="316" spans="1:23" x14ac:dyDescent="0.15">
      <c r="B316" s="164" t="s">
        <v>62</v>
      </c>
      <c r="C316" s="165">
        <v>3253</v>
      </c>
      <c r="D316" s="165">
        <v>1724.0900000000001</v>
      </c>
      <c r="E316" s="165">
        <v>2519</v>
      </c>
      <c r="F316" s="165">
        <v>1335.0700000000002</v>
      </c>
      <c r="G316" s="165">
        <v>1946</v>
      </c>
      <c r="H316" s="165">
        <v>1031.3800000000001</v>
      </c>
      <c r="I316" s="165">
        <v>1685</v>
      </c>
      <c r="J316" s="165">
        <v>893.05000000000007</v>
      </c>
      <c r="K316" s="165">
        <v>1286</v>
      </c>
      <c r="L316" s="165">
        <v>681.58</v>
      </c>
      <c r="M316" s="239"/>
      <c r="N316" s="15" t="b">
        <v>1</v>
      </c>
      <c r="O316" s="15" t="b">
        <v>1</v>
      </c>
      <c r="P316" s="15" t="b">
        <v>1</v>
      </c>
      <c r="Q316" s="15" t="b">
        <v>1</v>
      </c>
      <c r="R316" s="15" t="b">
        <v>1</v>
      </c>
      <c r="S316" s="15" t="b">
        <v>1</v>
      </c>
      <c r="T316" s="15" t="b">
        <v>1</v>
      </c>
      <c r="U316" s="15" t="b">
        <v>1</v>
      </c>
      <c r="V316" s="15" t="b">
        <v>1</v>
      </c>
      <c r="W316" s="15" t="b">
        <v>1</v>
      </c>
    </row>
    <row r="317" spans="1:23" x14ac:dyDescent="0.15">
      <c r="B317" s="164" t="s">
        <v>63</v>
      </c>
      <c r="C317" s="165">
        <v>3338</v>
      </c>
      <c r="D317" s="165">
        <v>1769.14</v>
      </c>
      <c r="E317" s="165">
        <v>2596</v>
      </c>
      <c r="F317" s="165">
        <v>1375.88</v>
      </c>
      <c r="G317" s="165">
        <v>2004</v>
      </c>
      <c r="H317" s="165">
        <v>1062.1200000000001</v>
      </c>
      <c r="I317" s="165">
        <v>1732</v>
      </c>
      <c r="J317" s="165">
        <v>917.96</v>
      </c>
      <c r="K317" s="165">
        <v>1322</v>
      </c>
      <c r="L317" s="165">
        <v>700.66000000000008</v>
      </c>
      <c r="M317" s="239"/>
      <c r="N317" s="15" t="b">
        <v>1</v>
      </c>
      <c r="O317" s="15" t="b">
        <v>1</v>
      </c>
      <c r="P317" s="15" t="b">
        <v>1</v>
      </c>
      <c r="Q317" s="15" t="b">
        <v>1</v>
      </c>
      <c r="R317" s="15" t="b">
        <v>1</v>
      </c>
      <c r="S317" s="15" t="b">
        <v>1</v>
      </c>
      <c r="T317" s="15" t="b">
        <v>1</v>
      </c>
      <c r="U317" s="15" t="b">
        <v>1</v>
      </c>
      <c r="V317" s="15" t="b">
        <v>1</v>
      </c>
      <c r="W317" s="15" t="b">
        <v>1</v>
      </c>
    </row>
    <row r="318" spans="1:23" x14ac:dyDescent="0.15">
      <c r="B318" s="164" t="s">
        <v>64</v>
      </c>
      <c r="C318" s="165">
        <v>3426</v>
      </c>
      <c r="D318" s="165">
        <v>1815.7800000000002</v>
      </c>
      <c r="E318" s="165">
        <v>2673</v>
      </c>
      <c r="F318" s="165">
        <v>1416.69</v>
      </c>
      <c r="G318" s="165">
        <v>2060</v>
      </c>
      <c r="H318" s="165">
        <v>1091.8</v>
      </c>
      <c r="I318" s="165">
        <v>1786</v>
      </c>
      <c r="J318" s="165">
        <v>946.58</v>
      </c>
      <c r="K318" s="165">
        <v>1356</v>
      </c>
      <c r="L318" s="165">
        <v>718.68000000000006</v>
      </c>
      <c r="M318" s="239"/>
      <c r="N318" s="15" t="b">
        <v>1</v>
      </c>
      <c r="O318" s="15" t="b">
        <v>1</v>
      </c>
      <c r="P318" s="15" t="b">
        <v>1</v>
      </c>
      <c r="Q318" s="15" t="b">
        <v>1</v>
      </c>
      <c r="R318" s="15" t="b">
        <v>1</v>
      </c>
      <c r="S318" s="15" t="b">
        <v>1</v>
      </c>
      <c r="T318" s="15" t="b">
        <v>1</v>
      </c>
      <c r="U318" s="15" t="b">
        <v>1</v>
      </c>
      <c r="V318" s="15" t="b">
        <v>1</v>
      </c>
      <c r="W318" s="15" t="b">
        <v>1</v>
      </c>
    </row>
    <row r="319" spans="1:23" x14ac:dyDescent="0.15">
      <c r="B319" s="164" t="s">
        <v>65</v>
      </c>
      <c r="C319" s="165">
        <v>3519</v>
      </c>
      <c r="D319" s="165">
        <v>1865.0700000000002</v>
      </c>
      <c r="E319" s="165">
        <v>2757</v>
      </c>
      <c r="F319" s="165">
        <v>1461.21</v>
      </c>
      <c r="G319" s="165">
        <v>2118</v>
      </c>
      <c r="H319" s="165">
        <v>1122.54</v>
      </c>
      <c r="I319" s="165">
        <v>1834</v>
      </c>
      <c r="J319" s="165">
        <v>972.0200000000001</v>
      </c>
      <c r="K319" s="165">
        <v>1394</v>
      </c>
      <c r="L319" s="165">
        <v>738.82</v>
      </c>
      <c r="M319" s="239"/>
      <c r="N319" s="15" t="b">
        <v>1</v>
      </c>
      <c r="O319" s="15" t="b">
        <v>1</v>
      </c>
      <c r="P319" s="15" t="b">
        <v>1</v>
      </c>
      <c r="Q319" s="15" t="b">
        <v>1</v>
      </c>
      <c r="R319" s="15" t="b">
        <v>1</v>
      </c>
      <c r="S319" s="15" t="b">
        <v>1</v>
      </c>
      <c r="T319" s="15" t="b">
        <v>1</v>
      </c>
      <c r="U319" s="15" t="b">
        <v>1</v>
      </c>
      <c r="V319" s="15" t="b">
        <v>1</v>
      </c>
      <c r="W319" s="15" t="b">
        <v>1</v>
      </c>
    </row>
    <row r="320" spans="1:23" x14ac:dyDescent="0.15">
      <c r="B320" s="164" t="s">
        <v>66</v>
      </c>
      <c r="C320" s="165">
        <v>3610</v>
      </c>
      <c r="D320" s="165">
        <v>1913.3000000000002</v>
      </c>
      <c r="E320" s="165">
        <v>2844</v>
      </c>
      <c r="F320" s="165">
        <v>1507.3200000000002</v>
      </c>
      <c r="G320" s="165">
        <v>2178</v>
      </c>
      <c r="H320" s="165">
        <v>1154.3400000000001</v>
      </c>
      <c r="I320" s="165">
        <v>1885</v>
      </c>
      <c r="J320" s="165">
        <v>999.05000000000007</v>
      </c>
      <c r="K320" s="165">
        <v>1432</v>
      </c>
      <c r="L320" s="165">
        <v>758.96</v>
      </c>
      <c r="M320" s="239"/>
      <c r="N320" s="15" t="b">
        <v>1</v>
      </c>
      <c r="O320" s="15" t="b">
        <v>1</v>
      </c>
      <c r="P320" s="15" t="b">
        <v>1</v>
      </c>
      <c r="Q320" s="15" t="b">
        <v>1</v>
      </c>
      <c r="R320" s="15" t="b">
        <v>1</v>
      </c>
      <c r="S320" s="15" t="b">
        <v>1</v>
      </c>
      <c r="T320" s="15" t="b">
        <v>1</v>
      </c>
      <c r="U320" s="15" t="b">
        <v>1</v>
      </c>
      <c r="V320" s="15" t="b">
        <v>1</v>
      </c>
      <c r="W320" s="15" t="b">
        <v>1</v>
      </c>
    </row>
    <row r="321" spans="2:23" x14ac:dyDescent="0.15">
      <c r="B321" s="164" t="s">
        <v>67</v>
      </c>
      <c r="C321" s="165">
        <v>3701</v>
      </c>
      <c r="D321" s="165">
        <v>1961.5300000000002</v>
      </c>
      <c r="E321" s="165">
        <v>2925</v>
      </c>
      <c r="F321" s="165">
        <v>1550.25</v>
      </c>
      <c r="G321" s="165">
        <v>2242</v>
      </c>
      <c r="H321" s="165">
        <v>1188.26</v>
      </c>
      <c r="I321" s="165">
        <v>1941</v>
      </c>
      <c r="J321" s="165">
        <v>1028.73</v>
      </c>
      <c r="K321" s="165">
        <v>1473</v>
      </c>
      <c r="L321" s="165">
        <v>780.69</v>
      </c>
      <c r="M321" s="239"/>
      <c r="N321" s="15" t="b">
        <v>1</v>
      </c>
      <c r="O321" s="15" t="b">
        <v>1</v>
      </c>
      <c r="P321" s="15" t="b">
        <v>1</v>
      </c>
      <c r="Q321" s="15" t="b">
        <v>1</v>
      </c>
      <c r="R321" s="15" t="b">
        <v>1</v>
      </c>
      <c r="S321" s="15" t="b">
        <v>1</v>
      </c>
      <c r="T321" s="15" t="b">
        <v>1</v>
      </c>
      <c r="U321" s="15" t="b">
        <v>1</v>
      </c>
      <c r="V321" s="15" t="b">
        <v>1</v>
      </c>
      <c r="W321" s="15" t="b">
        <v>1</v>
      </c>
    </row>
    <row r="322" spans="2:23" x14ac:dyDescent="0.15">
      <c r="B322" s="164" t="s">
        <v>68</v>
      </c>
      <c r="C322" s="165">
        <v>3798</v>
      </c>
      <c r="D322" s="165">
        <v>2012.94</v>
      </c>
      <c r="E322" s="165">
        <v>3010</v>
      </c>
      <c r="F322" s="165">
        <v>1595.3000000000002</v>
      </c>
      <c r="G322" s="165">
        <v>2301</v>
      </c>
      <c r="H322" s="165">
        <v>1219.53</v>
      </c>
      <c r="I322" s="165">
        <v>1990</v>
      </c>
      <c r="J322" s="165">
        <v>1054.7</v>
      </c>
      <c r="K322" s="165">
        <v>1511</v>
      </c>
      <c r="L322" s="165">
        <v>800.83</v>
      </c>
      <c r="M322" s="239"/>
      <c r="N322" s="15" t="b">
        <v>1</v>
      </c>
      <c r="O322" s="15" t="b">
        <v>1</v>
      </c>
      <c r="P322" s="15" t="b">
        <v>1</v>
      </c>
      <c r="Q322" s="15" t="b">
        <v>1</v>
      </c>
      <c r="R322" s="15" t="b">
        <v>1</v>
      </c>
      <c r="S322" s="15" t="b">
        <v>1</v>
      </c>
      <c r="T322" s="15" t="b">
        <v>1</v>
      </c>
      <c r="U322" s="15" t="b">
        <v>1</v>
      </c>
      <c r="V322" s="15" t="b">
        <v>1</v>
      </c>
      <c r="W322" s="15" t="b">
        <v>1</v>
      </c>
    </row>
    <row r="323" spans="2:23" x14ac:dyDescent="0.15">
      <c r="B323" s="164" t="s">
        <v>69</v>
      </c>
      <c r="C323" s="165">
        <v>3885</v>
      </c>
      <c r="D323" s="165">
        <v>2059.0500000000002</v>
      </c>
      <c r="E323" s="165">
        <v>3098</v>
      </c>
      <c r="F323" s="165">
        <v>1641.94</v>
      </c>
      <c r="G323" s="165">
        <v>2361</v>
      </c>
      <c r="H323" s="165">
        <v>1251.3300000000002</v>
      </c>
      <c r="I323" s="165">
        <v>2045</v>
      </c>
      <c r="J323" s="165">
        <v>1083.8500000000001</v>
      </c>
      <c r="K323" s="165">
        <v>1549</v>
      </c>
      <c r="L323" s="165">
        <v>820.97</v>
      </c>
      <c r="M323" s="239"/>
      <c r="N323" s="15" t="b">
        <v>1</v>
      </c>
      <c r="O323" s="15" t="b">
        <v>1</v>
      </c>
      <c r="P323" s="15" t="b">
        <v>1</v>
      </c>
      <c r="Q323" s="15" t="b">
        <v>1</v>
      </c>
      <c r="R323" s="15" t="b">
        <v>1</v>
      </c>
      <c r="S323" s="15" t="b">
        <v>1</v>
      </c>
      <c r="T323" s="15" t="b">
        <v>1</v>
      </c>
      <c r="U323" s="15" t="b">
        <v>1</v>
      </c>
      <c r="V323" s="15" t="b">
        <v>1</v>
      </c>
      <c r="W323" s="15" t="b">
        <v>1</v>
      </c>
    </row>
    <row r="324" spans="2:23" x14ac:dyDescent="0.15">
      <c r="B324" s="164" t="s">
        <v>70</v>
      </c>
      <c r="C324" s="165">
        <v>3981</v>
      </c>
      <c r="D324" s="165">
        <v>2109.9300000000003</v>
      </c>
      <c r="E324" s="165">
        <v>3182</v>
      </c>
      <c r="F324" s="165">
        <v>1686.46</v>
      </c>
      <c r="G324" s="165">
        <v>2424</v>
      </c>
      <c r="H324" s="165">
        <v>1284.72</v>
      </c>
      <c r="I324" s="165">
        <v>2095</v>
      </c>
      <c r="J324" s="165">
        <v>1110.3500000000001</v>
      </c>
      <c r="K324" s="165">
        <v>1586</v>
      </c>
      <c r="L324" s="165">
        <v>840.58</v>
      </c>
      <c r="M324" s="239"/>
      <c r="N324" s="15" t="b">
        <v>1</v>
      </c>
      <c r="O324" s="15" t="b">
        <v>1</v>
      </c>
      <c r="P324" s="15" t="b">
        <v>1</v>
      </c>
      <c r="Q324" s="15" t="b">
        <v>1</v>
      </c>
      <c r="R324" s="15" t="b">
        <v>1</v>
      </c>
      <c r="S324" s="15" t="b">
        <v>1</v>
      </c>
      <c r="T324" s="15" t="b">
        <v>1</v>
      </c>
      <c r="U324" s="15" t="b">
        <v>1</v>
      </c>
      <c r="V324" s="15" t="b">
        <v>1</v>
      </c>
      <c r="W324" s="15" t="b">
        <v>1</v>
      </c>
    </row>
    <row r="325" spans="2:23" x14ac:dyDescent="0.15">
      <c r="B325" s="164" t="s">
        <v>71</v>
      </c>
      <c r="C325" s="165">
        <v>4073</v>
      </c>
      <c r="D325" s="165">
        <v>2158.69</v>
      </c>
      <c r="E325" s="165">
        <v>3264</v>
      </c>
      <c r="F325" s="165">
        <v>1729.92</v>
      </c>
      <c r="G325" s="165">
        <v>2481</v>
      </c>
      <c r="H325" s="165">
        <v>1314.93</v>
      </c>
      <c r="I325" s="165">
        <v>2149</v>
      </c>
      <c r="J325" s="165">
        <v>1138.97</v>
      </c>
      <c r="K325" s="165">
        <v>1625</v>
      </c>
      <c r="L325" s="165">
        <v>861.25</v>
      </c>
      <c r="M325" s="239"/>
      <c r="N325" s="15" t="b">
        <v>1</v>
      </c>
      <c r="O325" s="15" t="b">
        <v>1</v>
      </c>
      <c r="P325" s="15" t="b">
        <v>1</v>
      </c>
      <c r="Q325" s="15" t="b">
        <v>1</v>
      </c>
      <c r="R325" s="15" t="b">
        <v>1</v>
      </c>
      <c r="S325" s="15" t="b">
        <v>1</v>
      </c>
      <c r="T325" s="15" t="b">
        <v>1</v>
      </c>
      <c r="U325" s="15" t="b">
        <v>1</v>
      </c>
      <c r="V325" s="15" t="b">
        <v>1</v>
      </c>
      <c r="W325" s="15" t="b">
        <v>1</v>
      </c>
    </row>
    <row r="326" spans="2:23" x14ac:dyDescent="0.15">
      <c r="B326" s="164" t="s">
        <v>72</v>
      </c>
      <c r="C326" s="165">
        <v>4222</v>
      </c>
      <c r="D326" s="165">
        <v>2237.6600000000003</v>
      </c>
      <c r="E326" s="165">
        <v>3377</v>
      </c>
      <c r="F326" s="165">
        <v>1789.8100000000002</v>
      </c>
      <c r="G326" s="165">
        <v>2522</v>
      </c>
      <c r="H326" s="165">
        <v>1336.66</v>
      </c>
      <c r="I326" s="165">
        <v>2194</v>
      </c>
      <c r="J326" s="165">
        <v>1162.8200000000002</v>
      </c>
      <c r="K326" s="165">
        <v>1686</v>
      </c>
      <c r="L326" s="165">
        <v>893.58</v>
      </c>
      <c r="M326" s="239"/>
      <c r="N326" s="15" t="b">
        <v>1</v>
      </c>
      <c r="O326" s="15" t="b">
        <v>1</v>
      </c>
      <c r="P326" s="15" t="b">
        <v>1</v>
      </c>
      <c r="Q326" s="15" t="b">
        <v>1</v>
      </c>
      <c r="R326" s="15" t="b">
        <v>1</v>
      </c>
      <c r="S326" s="15" t="b">
        <v>1</v>
      </c>
      <c r="T326" s="15" t="b">
        <v>1</v>
      </c>
      <c r="U326" s="15" t="b">
        <v>1</v>
      </c>
      <c r="V326" s="15" t="b">
        <v>1</v>
      </c>
      <c r="W326" s="15" t="b">
        <v>1</v>
      </c>
    </row>
    <row r="327" spans="2:23" x14ac:dyDescent="0.15">
      <c r="B327" s="164" t="s">
        <v>73</v>
      </c>
      <c r="C327" s="165">
        <v>4372</v>
      </c>
      <c r="D327" s="165">
        <v>2317.1600000000003</v>
      </c>
      <c r="E327" s="165">
        <v>3492</v>
      </c>
      <c r="F327" s="165">
        <v>1850.76</v>
      </c>
      <c r="G327" s="165">
        <v>2562</v>
      </c>
      <c r="H327" s="165">
        <v>1357.8600000000001</v>
      </c>
      <c r="I327" s="165">
        <v>2240</v>
      </c>
      <c r="J327" s="165">
        <v>1187.2</v>
      </c>
      <c r="K327" s="165">
        <v>1749</v>
      </c>
      <c r="L327" s="165">
        <v>926.97</v>
      </c>
      <c r="M327" s="239"/>
      <c r="N327" s="15" t="b">
        <v>1</v>
      </c>
      <c r="O327" s="15" t="b">
        <v>1</v>
      </c>
      <c r="P327" s="15" t="b">
        <v>1</v>
      </c>
      <c r="Q327" s="15" t="b">
        <v>1</v>
      </c>
      <c r="R327" s="15" t="b">
        <v>1</v>
      </c>
      <c r="S327" s="15" t="b">
        <v>1</v>
      </c>
      <c r="T327" s="15" t="b">
        <v>1</v>
      </c>
      <c r="U327" s="15" t="b">
        <v>1</v>
      </c>
      <c r="V327" s="15" t="b">
        <v>1</v>
      </c>
      <c r="W327" s="15" t="b">
        <v>1</v>
      </c>
    </row>
    <row r="328" spans="2:23" x14ac:dyDescent="0.15">
      <c r="B328" s="164" t="s">
        <v>74</v>
      </c>
      <c r="C328" s="165">
        <v>4524</v>
      </c>
      <c r="D328" s="165">
        <v>2397.7200000000003</v>
      </c>
      <c r="E328" s="165">
        <v>3601</v>
      </c>
      <c r="F328" s="165">
        <v>1908.5300000000002</v>
      </c>
      <c r="G328" s="165">
        <v>2603</v>
      </c>
      <c r="H328" s="165">
        <v>1379.5900000000001</v>
      </c>
      <c r="I328" s="165">
        <v>2281</v>
      </c>
      <c r="J328" s="165">
        <v>1208.93</v>
      </c>
      <c r="K328" s="165">
        <v>1811</v>
      </c>
      <c r="L328" s="165">
        <v>959.83</v>
      </c>
      <c r="M328" s="239"/>
      <c r="N328" s="15" t="b">
        <v>1</v>
      </c>
      <c r="O328" s="15" t="b">
        <v>1</v>
      </c>
      <c r="P328" s="15" t="b">
        <v>1</v>
      </c>
      <c r="Q328" s="15" t="b">
        <v>1</v>
      </c>
      <c r="R328" s="15" t="b">
        <v>1</v>
      </c>
      <c r="S328" s="15" t="b">
        <v>1</v>
      </c>
      <c r="T328" s="15" t="b">
        <v>1</v>
      </c>
      <c r="U328" s="15" t="b">
        <v>1</v>
      </c>
      <c r="V328" s="15" t="b">
        <v>1</v>
      </c>
      <c r="W328" s="15" t="b">
        <v>1</v>
      </c>
    </row>
    <row r="329" spans="2:23" x14ac:dyDescent="0.15">
      <c r="B329" s="164" t="s">
        <v>75</v>
      </c>
      <c r="C329" s="165">
        <v>4674</v>
      </c>
      <c r="D329" s="165">
        <v>2477.2200000000003</v>
      </c>
      <c r="E329" s="165">
        <v>3715</v>
      </c>
      <c r="F329" s="165">
        <v>1968.95</v>
      </c>
      <c r="G329" s="165">
        <v>2640</v>
      </c>
      <c r="H329" s="165">
        <v>1399.2</v>
      </c>
      <c r="I329" s="165">
        <v>2325</v>
      </c>
      <c r="J329" s="165">
        <v>1232.25</v>
      </c>
      <c r="K329" s="165">
        <v>1872</v>
      </c>
      <c r="L329" s="165">
        <v>992.16000000000008</v>
      </c>
      <c r="M329" s="239"/>
      <c r="N329" s="15" t="b">
        <v>1</v>
      </c>
      <c r="O329" s="15" t="b">
        <v>1</v>
      </c>
      <c r="P329" s="15" t="b">
        <v>1</v>
      </c>
      <c r="Q329" s="15" t="b">
        <v>1</v>
      </c>
      <c r="R329" s="15" t="b">
        <v>1</v>
      </c>
      <c r="S329" s="15" t="b">
        <v>1</v>
      </c>
      <c r="T329" s="15" t="b">
        <v>1</v>
      </c>
      <c r="U329" s="15" t="b">
        <v>1</v>
      </c>
      <c r="V329" s="15" t="b">
        <v>1</v>
      </c>
      <c r="W329" s="15" t="b">
        <v>1</v>
      </c>
    </row>
    <row r="330" spans="2:23" x14ac:dyDescent="0.15">
      <c r="B330" s="164" t="s">
        <v>76</v>
      </c>
      <c r="C330" s="165">
        <v>4824</v>
      </c>
      <c r="D330" s="165">
        <v>2556.7200000000003</v>
      </c>
      <c r="E330" s="165">
        <v>3827</v>
      </c>
      <c r="F330" s="165">
        <v>2028.3100000000002</v>
      </c>
      <c r="G330" s="165">
        <v>2681</v>
      </c>
      <c r="H330" s="165">
        <v>1420.93</v>
      </c>
      <c r="I330" s="165">
        <v>2374</v>
      </c>
      <c r="J330" s="165">
        <v>1258.22</v>
      </c>
      <c r="K330" s="165">
        <v>1933</v>
      </c>
      <c r="L330" s="165">
        <v>1024.49</v>
      </c>
      <c r="M330" s="239"/>
      <c r="N330" s="15" t="b">
        <v>1</v>
      </c>
      <c r="O330" s="15" t="b">
        <v>1</v>
      </c>
      <c r="P330" s="15" t="b">
        <v>1</v>
      </c>
      <c r="Q330" s="15" t="b">
        <v>1</v>
      </c>
      <c r="R330" s="15" t="b">
        <v>1</v>
      </c>
      <c r="S330" s="15" t="b">
        <v>1</v>
      </c>
      <c r="T330" s="15" t="b">
        <v>1</v>
      </c>
      <c r="U330" s="15" t="b">
        <v>1</v>
      </c>
      <c r="V330" s="15" t="b">
        <v>1</v>
      </c>
      <c r="W330" s="15" t="b">
        <v>1</v>
      </c>
    </row>
    <row r="331" spans="2:23" x14ac:dyDescent="0.15">
      <c r="B331" s="164" t="s">
        <v>77</v>
      </c>
      <c r="C331" s="165">
        <v>4920</v>
      </c>
      <c r="D331" s="165">
        <v>2607.6</v>
      </c>
      <c r="E331" s="165">
        <v>3912</v>
      </c>
      <c r="F331" s="165">
        <v>2073.36</v>
      </c>
      <c r="G331" s="165">
        <v>2752</v>
      </c>
      <c r="H331" s="165">
        <v>1458.5600000000002</v>
      </c>
      <c r="I331" s="165">
        <v>2422</v>
      </c>
      <c r="J331" s="165">
        <v>1283.6600000000001</v>
      </c>
      <c r="K331" s="165">
        <v>1980</v>
      </c>
      <c r="L331" s="165">
        <v>1049.4000000000001</v>
      </c>
      <c r="M331" s="239"/>
      <c r="N331" s="15" t="b">
        <v>1</v>
      </c>
      <c r="O331" s="15" t="b">
        <v>1</v>
      </c>
      <c r="P331" s="15" t="b">
        <v>1</v>
      </c>
      <c r="Q331" s="15" t="b">
        <v>1</v>
      </c>
      <c r="R331" s="15" t="b">
        <v>1</v>
      </c>
      <c r="S331" s="15" t="b">
        <v>1</v>
      </c>
      <c r="T331" s="15" t="b">
        <v>1</v>
      </c>
      <c r="U331" s="15" t="b">
        <v>1</v>
      </c>
      <c r="V331" s="15" t="b">
        <v>1</v>
      </c>
      <c r="W331" s="15" t="b">
        <v>1</v>
      </c>
    </row>
    <row r="332" spans="2:23" x14ac:dyDescent="0.15">
      <c r="B332" s="164" t="s">
        <v>78</v>
      </c>
      <c r="C332" s="165">
        <v>5025</v>
      </c>
      <c r="D332" s="165">
        <v>2663.25</v>
      </c>
      <c r="E332" s="165">
        <v>3995</v>
      </c>
      <c r="F332" s="165">
        <v>2117.35</v>
      </c>
      <c r="G332" s="165">
        <v>2814</v>
      </c>
      <c r="H332" s="165">
        <v>1491.42</v>
      </c>
      <c r="I332" s="165">
        <v>2464</v>
      </c>
      <c r="J332" s="165">
        <v>1305.92</v>
      </c>
      <c r="K332" s="165">
        <v>2024</v>
      </c>
      <c r="L332" s="165">
        <v>1072.72</v>
      </c>
      <c r="M332" s="239"/>
      <c r="N332" s="15" t="b">
        <v>1</v>
      </c>
      <c r="O332" s="15" t="b">
        <v>1</v>
      </c>
      <c r="P332" s="15" t="b">
        <v>1</v>
      </c>
      <c r="Q332" s="15" t="b">
        <v>1</v>
      </c>
      <c r="R332" s="15" t="b">
        <v>1</v>
      </c>
      <c r="S332" s="15" t="b">
        <v>1</v>
      </c>
      <c r="T332" s="15" t="b">
        <v>1</v>
      </c>
      <c r="U332" s="15" t="b">
        <v>1</v>
      </c>
      <c r="V332" s="15" t="b">
        <v>1</v>
      </c>
      <c r="W332" s="15" t="b">
        <v>1</v>
      </c>
    </row>
    <row r="333" spans="2:23" x14ac:dyDescent="0.15">
      <c r="B333" s="164" t="s">
        <v>79</v>
      </c>
      <c r="C333" s="165">
        <v>5122</v>
      </c>
      <c r="D333" s="165">
        <v>2714.6600000000003</v>
      </c>
      <c r="E333" s="165">
        <v>4077</v>
      </c>
      <c r="F333" s="165">
        <v>2160.81</v>
      </c>
      <c r="G333" s="165">
        <v>2885</v>
      </c>
      <c r="H333" s="165">
        <v>1529.0500000000002</v>
      </c>
      <c r="I333" s="165">
        <v>2516</v>
      </c>
      <c r="J333" s="165">
        <v>1333.48</v>
      </c>
      <c r="K333" s="165">
        <v>2072</v>
      </c>
      <c r="L333" s="165">
        <v>1098.1600000000001</v>
      </c>
      <c r="M333" s="239"/>
      <c r="N333" s="15" t="b">
        <v>1</v>
      </c>
      <c r="O333" s="15" t="b">
        <v>1</v>
      </c>
      <c r="P333" s="15" t="b">
        <v>1</v>
      </c>
      <c r="Q333" s="15" t="b">
        <v>1</v>
      </c>
      <c r="R333" s="15" t="b">
        <v>1</v>
      </c>
      <c r="S333" s="15" t="b">
        <v>1</v>
      </c>
      <c r="T333" s="15" t="b">
        <v>1</v>
      </c>
      <c r="U333" s="15" t="b">
        <v>1</v>
      </c>
      <c r="V333" s="15" t="b">
        <v>1</v>
      </c>
      <c r="W333" s="15" t="b">
        <v>1</v>
      </c>
    </row>
    <row r="334" spans="2:23" x14ac:dyDescent="0.15">
      <c r="B334" s="164" t="s">
        <v>80</v>
      </c>
      <c r="C334" s="165">
        <v>5221</v>
      </c>
      <c r="D334" s="165">
        <v>2767.13</v>
      </c>
      <c r="E334" s="165">
        <v>4161</v>
      </c>
      <c r="F334" s="165">
        <v>2205.33</v>
      </c>
      <c r="G334" s="165">
        <v>2951</v>
      </c>
      <c r="H334" s="165">
        <v>1564.03</v>
      </c>
      <c r="I334" s="165">
        <v>2562</v>
      </c>
      <c r="J334" s="165">
        <v>1357.8600000000001</v>
      </c>
      <c r="K334" s="165">
        <v>2117</v>
      </c>
      <c r="L334" s="165">
        <v>1122.01</v>
      </c>
      <c r="M334" s="239"/>
      <c r="N334" s="15" t="b">
        <v>1</v>
      </c>
      <c r="O334" s="15" t="b">
        <v>1</v>
      </c>
      <c r="P334" s="15" t="b">
        <v>1</v>
      </c>
      <c r="Q334" s="15" t="b">
        <v>1</v>
      </c>
      <c r="R334" s="15" t="b">
        <v>1</v>
      </c>
      <c r="S334" s="15" t="b">
        <v>1</v>
      </c>
      <c r="T334" s="15" t="b">
        <v>1</v>
      </c>
      <c r="U334" s="15" t="b">
        <v>1</v>
      </c>
      <c r="V334" s="15" t="b">
        <v>1</v>
      </c>
      <c r="W334" s="15" t="b">
        <v>1</v>
      </c>
    </row>
    <row r="335" spans="2:23" x14ac:dyDescent="0.15">
      <c r="B335" s="164" t="s">
        <v>81</v>
      </c>
      <c r="C335" s="165">
        <v>5327</v>
      </c>
      <c r="D335" s="165">
        <v>2823.31</v>
      </c>
      <c r="E335" s="165">
        <v>4243</v>
      </c>
      <c r="F335" s="165">
        <v>2248.79</v>
      </c>
      <c r="G335" s="165">
        <v>3020</v>
      </c>
      <c r="H335" s="165">
        <v>1600.6000000000001</v>
      </c>
      <c r="I335" s="165">
        <v>2614</v>
      </c>
      <c r="J335" s="165">
        <v>1385.42</v>
      </c>
      <c r="K335" s="165">
        <v>2162</v>
      </c>
      <c r="L335" s="165">
        <v>1145.8600000000001</v>
      </c>
      <c r="M335" s="239"/>
      <c r="N335" s="15" t="b">
        <v>1</v>
      </c>
      <c r="O335" s="15" t="b">
        <v>1</v>
      </c>
      <c r="P335" s="15" t="b">
        <v>1</v>
      </c>
      <c r="Q335" s="15" t="b">
        <v>1</v>
      </c>
      <c r="R335" s="15" t="b">
        <v>1</v>
      </c>
      <c r="S335" s="15" t="b">
        <v>1</v>
      </c>
      <c r="T335" s="15" t="b">
        <v>1</v>
      </c>
      <c r="U335" s="15" t="b">
        <v>1</v>
      </c>
      <c r="V335" s="15" t="b">
        <v>1</v>
      </c>
      <c r="W335" s="15" t="b">
        <v>1</v>
      </c>
    </row>
    <row r="336" spans="2:23" x14ac:dyDescent="0.15">
      <c r="B336" s="164" t="s">
        <v>82</v>
      </c>
      <c r="C336" s="165">
        <v>5421</v>
      </c>
      <c r="D336" s="165">
        <v>2873.13</v>
      </c>
      <c r="E336" s="165">
        <v>4340</v>
      </c>
      <c r="F336" s="165">
        <v>2300.2000000000003</v>
      </c>
      <c r="G336" s="165">
        <v>3068</v>
      </c>
      <c r="H336" s="165">
        <v>1626.0400000000002</v>
      </c>
      <c r="I336" s="165">
        <v>2661</v>
      </c>
      <c r="J336" s="165">
        <v>1410.3300000000002</v>
      </c>
      <c r="K336" s="165">
        <v>2204</v>
      </c>
      <c r="L336" s="165">
        <v>1168.1200000000001</v>
      </c>
      <c r="M336" s="239"/>
      <c r="N336" s="15" t="b">
        <v>1</v>
      </c>
      <c r="O336" s="15" t="b">
        <v>1</v>
      </c>
      <c r="P336" s="15" t="b">
        <v>1</v>
      </c>
      <c r="Q336" s="15" t="b">
        <v>1</v>
      </c>
      <c r="R336" s="15" t="b">
        <v>1</v>
      </c>
      <c r="S336" s="15" t="b">
        <v>1</v>
      </c>
      <c r="T336" s="15" t="b">
        <v>1</v>
      </c>
      <c r="U336" s="15" t="b">
        <v>1</v>
      </c>
      <c r="V336" s="15" t="b">
        <v>1</v>
      </c>
      <c r="W336" s="15" t="b">
        <v>1</v>
      </c>
    </row>
    <row r="337" spans="2:23" x14ac:dyDescent="0.15">
      <c r="B337" s="164" t="s">
        <v>83</v>
      </c>
      <c r="C337" s="165">
        <v>5521</v>
      </c>
      <c r="D337" s="165">
        <v>2926.13</v>
      </c>
      <c r="E337" s="165">
        <v>4433</v>
      </c>
      <c r="F337" s="165">
        <v>2349.4900000000002</v>
      </c>
      <c r="G337" s="165">
        <v>3122</v>
      </c>
      <c r="H337" s="165">
        <v>1654.66</v>
      </c>
      <c r="I337" s="165">
        <v>2713</v>
      </c>
      <c r="J337" s="165">
        <v>1437.89</v>
      </c>
      <c r="K337" s="165">
        <v>2251</v>
      </c>
      <c r="L337" s="165">
        <v>1193.03</v>
      </c>
      <c r="M337" s="239"/>
      <c r="N337" s="15" t="b">
        <v>1</v>
      </c>
      <c r="O337" s="15" t="b">
        <v>1</v>
      </c>
      <c r="P337" s="15" t="b">
        <v>1</v>
      </c>
      <c r="Q337" s="15" t="b">
        <v>1</v>
      </c>
      <c r="R337" s="15" t="b">
        <v>1</v>
      </c>
      <c r="S337" s="15" t="b">
        <v>1</v>
      </c>
      <c r="T337" s="15" t="b">
        <v>1</v>
      </c>
      <c r="U337" s="15" t="b">
        <v>1</v>
      </c>
      <c r="V337" s="15" t="b">
        <v>1</v>
      </c>
      <c r="W337" s="15" t="b">
        <v>1</v>
      </c>
    </row>
    <row r="338" spans="2:23" x14ac:dyDescent="0.15">
      <c r="B338" s="164" t="s">
        <v>84</v>
      </c>
      <c r="C338" s="165">
        <v>5624</v>
      </c>
      <c r="D338" s="165">
        <v>2980.7200000000003</v>
      </c>
      <c r="E338" s="165">
        <v>4525</v>
      </c>
      <c r="F338" s="165">
        <v>2398.25</v>
      </c>
      <c r="G338" s="165">
        <v>3172</v>
      </c>
      <c r="H338" s="165">
        <v>1681.16</v>
      </c>
      <c r="I338" s="165">
        <v>2765</v>
      </c>
      <c r="J338" s="165">
        <v>1465.45</v>
      </c>
      <c r="K338" s="165">
        <v>2297</v>
      </c>
      <c r="L338" s="165">
        <v>1217.4100000000001</v>
      </c>
      <c r="M338" s="239"/>
      <c r="N338" s="15" t="b">
        <v>1</v>
      </c>
      <c r="O338" s="15" t="b">
        <v>1</v>
      </c>
      <c r="P338" s="15" t="b">
        <v>1</v>
      </c>
      <c r="Q338" s="15" t="b">
        <v>1</v>
      </c>
      <c r="R338" s="15" t="b">
        <v>1</v>
      </c>
      <c r="S338" s="15" t="b">
        <v>1</v>
      </c>
      <c r="T338" s="15" t="b">
        <v>1</v>
      </c>
      <c r="U338" s="15" t="b">
        <v>1</v>
      </c>
      <c r="V338" s="15" t="b">
        <v>1</v>
      </c>
      <c r="W338" s="15" t="b">
        <v>1</v>
      </c>
    </row>
    <row r="339" spans="2:23" x14ac:dyDescent="0.15">
      <c r="B339" s="164" t="s">
        <v>85</v>
      </c>
      <c r="C339" s="165">
        <v>5719</v>
      </c>
      <c r="D339" s="165">
        <v>3031.07</v>
      </c>
      <c r="E339" s="165">
        <v>4619</v>
      </c>
      <c r="F339" s="165">
        <v>2448.0700000000002</v>
      </c>
      <c r="G339" s="165">
        <v>3225</v>
      </c>
      <c r="H339" s="165">
        <v>1709.25</v>
      </c>
      <c r="I339" s="165">
        <v>2812</v>
      </c>
      <c r="J339" s="165">
        <v>1490.3600000000001</v>
      </c>
      <c r="K339" s="165">
        <v>2338</v>
      </c>
      <c r="L339" s="165">
        <v>1239.1400000000001</v>
      </c>
      <c r="M339" s="239"/>
      <c r="N339" s="15" t="b">
        <v>1</v>
      </c>
      <c r="O339" s="15" t="b">
        <v>1</v>
      </c>
      <c r="P339" s="15" t="b">
        <v>1</v>
      </c>
      <c r="Q339" s="15" t="b">
        <v>1</v>
      </c>
      <c r="R339" s="15" t="b">
        <v>1</v>
      </c>
      <c r="S339" s="15" t="b">
        <v>1</v>
      </c>
      <c r="T339" s="15" t="b">
        <v>1</v>
      </c>
      <c r="U339" s="15" t="b">
        <v>1</v>
      </c>
      <c r="V339" s="15" t="b">
        <v>1</v>
      </c>
      <c r="W339" s="15" t="b">
        <v>1</v>
      </c>
    </row>
    <row r="340" spans="2:23" x14ac:dyDescent="0.15">
      <c r="B340" s="164" t="s">
        <v>86</v>
      </c>
      <c r="C340" s="165">
        <v>5818</v>
      </c>
      <c r="D340" s="165">
        <v>3083.54</v>
      </c>
      <c r="E340" s="165">
        <v>4713</v>
      </c>
      <c r="F340" s="165">
        <v>2497.8900000000003</v>
      </c>
      <c r="G340" s="165">
        <v>3276</v>
      </c>
      <c r="H340" s="165">
        <v>1736.2800000000002</v>
      </c>
      <c r="I340" s="165">
        <v>2866</v>
      </c>
      <c r="J340" s="165">
        <v>1518.98</v>
      </c>
      <c r="K340" s="165">
        <v>2380</v>
      </c>
      <c r="L340" s="165">
        <v>1261.4000000000001</v>
      </c>
      <c r="M340" s="239"/>
      <c r="N340" s="15" t="b">
        <v>1</v>
      </c>
      <c r="O340" s="15" t="b">
        <v>1</v>
      </c>
      <c r="P340" s="15" t="b">
        <v>1</v>
      </c>
      <c r="Q340" s="15" t="b">
        <v>1</v>
      </c>
      <c r="R340" s="15" t="b">
        <v>1</v>
      </c>
      <c r="S340" s="15" t="b">
        <v>1</v>
      </c>
      <c r="T340" s="15" t="b">
        <v>1</v>
      </c>
      <c r="U340" s="15" t="b">
        <v>1</v>
      </c>
      <c r="V340" s="15" t="b">
        <v>1</v>
      </c>
      <c r="W340" s="15" t="b">
        <v>1</v>
      </c>
    </row>
    <row r="341" spans="2:23" x14ac:dyDescent="0.15">
      <c r="B341" s="164" t="s">
        <v>87</v>
      </c>
      <c r="C341" s="165">
        <v>6024</v>
      </c>
      <c r="D341" s="165">
        <v>3192.7200000000003</v>
      </c>
      <c r="E341" s="165">
        <v>4897</v>
      </c>
      <c r="F341" s="165">
        <v>2595.4100000000003</v>
      </c>
      <c r="G341" s="165">
        <v>3396</v>
      </c>
      <c r="H341" s="165">
        <v>1799.88</v>
      </c>
      <c r="I341" s="165">
        <v>2973</v>
      </c>
      <c r="J341" s="165">
        <v>1575.69</v>
      </c>
      <c r="K341" s="165">
        <v>2464</v>
      </c>
      <c r="L341" s="165">
        <v>1305.92</v>
      </c>
      <c r="M341" s="239"/>
      <c r="N341" s="15" t="b">
        <v>1</v>
      </c>
      <c r="O341" s="15" t="b">
        <v>1</v>
      </c>
      <c r="P341" s="15" t="b">
        <v>1</v>
      </c>
      <c r="Q341" s="15" t="b">
        <v>1</v>
      </c>
      <c r="R341" s="15" t="b">
        <v>1</v>
      </c>
      <c r="S341" s="15" t="b">
        <v>1</v>
      </c>
      <c r="T341" s="15" t="b">
        <v>1</v>
      </c>
      <c r="U341" s="15" t="b">
        <v>1</v>
      </c>
      <c r="V341" s="15" t="b">
        <v>1</v>
      </c>
      <c r="W341" s="15" t="b">
        <v>1</v>
      </c>
    </row>
    <row r="342" spans="2:23" x14ac:dyDescent="0.15">
      <c r="B342" s="164" t="s">
        <v>88</v>
      </c>
      <c r="C342" s="165">
        <v>6224</v>
      </c>
      <c r="D342" s="165">
        <v>3298.7200000000003</v>
      </c>
      <c r="E342" s="165">
        <v>5077</v>
      </c>
      <c r="F342" s="165">
        <v>2690.81</v>
      </c>
      <c r="G342" s="165">
        <v>3520</v>
      </c>
      <c r="H342" s="165">
        <v>1865.6000000000001</v>
      </c>
      <c r="I342" s="165">
        <v>3076</v>
      </c>
      <c r="J342" s="165">
        <v>1630.28</v>
      </c>
      <c r="K342" s="165">
        <v>2558</v>
      </c>
      <c r="L342" s="165">
        <v>1355.74</v>
      </c>
      <c r="M342" s="239"/>
      <c r="N342" s="15" t="b">
        <v>1</v>
      </c>
      <c r="O342" s="15" t="b">
        <v>1</v>
      </c>
      <c r="P342" s="15" t="b">
        <v>1</v>
      </c>
      <c r="Q342" s="15" t="b">
        <v>1</v>
      </c>
      <c r="R342" s="15" t="b">
        <v>1</v>
      </c>
      <c r="S342" s="15" t="b">
        <v>1</v>
      </c>
      <c r="T342" s="15" t="b">
        <v>1</v>
      </c>
      <c r="U342" s="15" t="b">
        <v>1</v>
      </c>
      <c r="V342" s="15" t="b">
        <v>1</v>
      </c>
      <c r="W342" s="15" t="b">
        <v>1</v>
      </c>
    </row>
    <row r="343" spans="2:23" x14ac:dyDescent="0.15">
      <c r="B343" s="164" t="s">
        <v>89</v>
      </c>
      <c r="C343" s="165">
        <v>6426</v>
      </c>
      <c r="D343" s="165">
        <v>3405.78</v>
      </c>
      <c r="E343" s="165">
        <v>5263</v>
      </c>
      <c r="F343" s="165">
        <v>2789.3900000000003</v>
      </c>
      <c r="G343" s="165">
        <v>3643</v>
      </c>
      <c r="H343" s="165">
        <v>1930.7900000000002</v>
      </c>
      <c r="I343" s="165">
        <v>3182</v>
      </c>
      <c r="J343" s="165">
        <v>1686.46</v>
      </c>
      <c r="K343" s="165">
        <v>2643</v>
      </c>
      <c r="L343" s="165">
        <v>1400.79</v>
      </c>
      <c r="M343" s="239"/>
      <c r="N343" s="15" t="b">
        <v>1</v>
      </c>
      <c r="O343" s="15" t="b">
        <v>1</v>
      </c>
      <c r="P343" s="15" t="b">
        <v>1</v>
      </c>
      <c r="Q343" s="15" t="b">
        <v>1</v>
      </c>
      <c r="R343" s="15" t="b">
        <v>1</v>
      </c>
      <c r="S343" s="15" t="b">
        <v>1</v>
      </c>
      <c r="T343" s="15" t="b">
        <v>1</v>
      </c>
      <c r="U343" s="15" t="b">
        <v>1</v>
      </c>
      <c r="V343" s="15" t="b">
        <v>1</v>
      </c>
      <c r="W343" s="15" t="b">
        <v>1</v>
      </c>
    </row>
    <row r="344" spans="2:23" x14ac:dyDescent="0.15">
      <c r="B344" s="164" t="s">
        <v>90</v>
      </c>
      <c r="C344" s="165">
        <v>6633</v>
      </c>
      <c r="D344" s="165">
        <v>3515.4900000000002</v>
      </c>
      <c r="E344" s="165">
        <v>5447</v>
      </c>
      <c r="F344" s="165">
        <v>2886.9100000000003</v>
      </c>
      <c r="G344" s="165">
        <v>3769</v>
      </c>
      <c r="H344" s="165">
        <v>1997.5700000000002</v>
      </c>
      <c r="I344" s="165">
        <v>3286</v>
      </c>
      <c r="J344" s="165">
        <v>1741.5800000000002</v>
      </c>
      <c r="K344" s="165">
        <v>2733</v>
      </c>
      <c r="L344" s="165">
        <v>1448.49</v>
      </c>
      <c r="M344" s="239"/>
      <c r="N344" s="15" t="b">
        <v>1</v>
      </c>
      <c r="O344" s="15" t="b">
        <v>1</v>
      </c>
      <c r="P344" s="15" t="b">
        <v>1</v>
      </c>
      <c r="Q344" s="15" t="b">
        <v>1</v>
      </c>
      <c r="R344" s="15" t="b">
        <v>1</v>
      </c>
      <c r="S344" s="15" t="b">
        <v>1</v>
      </c>
      <c r="T344" s="15" t="b">
        <v>1</v>
      </c>
      <c r="U344" s="15" t="b">
        <v>1</v>
      </c>
      <c r="V344" s="15" t="b">
        <v>1</v>
      </c>
      <c r="W344" s="15" t="b">
        <v>1</v>
      </c>
    </row>
    <row r="345" spans="2:23" x14ac:dyDescent="0.15">
      <c r="B345" s="164" t="s">
        <v>91</v>
      </c>
      <c r="C345" s="165">
        <v>6835</v>
      </c>
      <c r="D345" s="165">
        <v>3622.55</v>
      </c>
      <c r="E345" s="165">
        <v>5630</v>
      </c>
      <c r="F345" s="165">
        <v>2983.9</v>
      </c>
      <c r="G345" s="165">
        <v>3886</v>
      </c>
      <c r="H345" s="165">
        <v>2059.58</v>
      </c>
      <c r="I345" s="165">
        <v>3393</v>
      </c>
      <c r="J345" s="165">
        <v>1798.2900000000002</v>
      </c>
      <c r="K345" s="165">
        <v>2822</v>
      </c>
      <c r="L345" s="165">
        <v>1495.66</v>
      </c>
      <c r="M345" s="239"/>
      <c r="N345" s="15" t="b">
        <v>1</v>
      </c>
      <c r="O345" s="15" t="b">
        <v>1</v>
      </c>
      <c r="P345" s="15" t="b">
        <v>1</v>
      </c>
      <c r="Q345" s="15" t="b">
        <v>1</v>
      </c>
      <c r="R345" s="15" t="b">
        <v>1</v>
      </c>
      <c r="S345" s="15" t="b">
        <v>1</v>
      </c>
      <c r="T345" s="15" t="b">
        <v>1</v>
      </c>
      <c r="U345" s="15" t="b">
        <v>1</v>
      </c>
      <c r="V345" s="15" t="b">
        <v>1</v>
      </c>
      <c r="W345" s="15" t="b">
        <v>1</v>
      </c>
    </row>
    <row r="346" spans="2:23" x14ac:dyDescent="0.15">
      <c r="B346" s="164" t="s">
        <v>92</v>
      </c>
      <c r="C346" s="165">
        <v>7028</v>
      </c>
      <c r="D346" s="165">
        <v>3724.84</v>
      </c>
      <c r="E346" s="165">
        <v>5731</v>
      </c>
      <c r="F346" s="165">
        <v>3037.4300000000003</v>
      </c>
      <c r="G346" s="165">
        <v>4002</v>
      </c>
      <c r="H346" s="165">
        <v>2121.06</v>
      </c>
      <c r="I346" s="165">
        <v>3493</v>
      </c>
      <c r="J346" s="165">
        <v>1851.2900000000002</v>
      </c>
      <c r="K346" s="165">
        <v>2870</v>
      </c>
      <c r="L346" s="165">
        <v>1521.1000000000001</v>
      </c>
      <c r="M346" s="239"/>
      <c r="N346" s="15" t="b">
        <v>1</v>
      </c>
      <c r="O346" s="15" t="b">
        <v>1</v>
      </c>
      <c r="P346" s="15" t="b">
        <v>1</v>
      </c>
      <c r="Q346" s="15" t="b">
        <v>1</v>
      </c>
      <c r="R346" s="15" t="b">
        <v>1</v>
      </c>
      <c r="S346" s="15" t="b">
        <v>1</v>
      </c>
      <c r="T346" s="15" t="b">
        <v>1</v>
      </c>
      <c r="U346" s="15" t="b">
        <v>1</v>
      </c>
      <c r="V346" s="15" t="b">
        <v>1</v>
      </c>
      <c r="W346" s="15" t="b">
        <v>1</v>
      </c>
    </row>
    <row r="347" spans="2:23" x14ac:dyDescent="0.15">
      <c r="B347" s="164" t="s">
        <v>93</v>
      </c>
      <c r="C347" s="165">
        <v>7225</v>
      </c>
      <c r="D347" s="165">
        <v>3829.25</v>
      </c>
      <c r="E347" s="165">
        <v>5835</v>
      </c>
      <c r="F347" s="165">
        <v>3092.55</v>
      </c>
      <c r="G347" s="165">
        <v>4109</v>
      </c>
      <c r="H347" s="165">
        <v>2177.77</v>
      </c>
      <c r="I347" s="165">
        <v>3594</v>
      </c>
      <c r="J347" s="165">
        <v>1904.8200000000002</v>
      </c>
      <c r="K347" s="165">
        <v>2923</v>
      </c>
      <c r="L347" s="165">
        <v>1549.19</v>
      </c>
      <c r="M347" s="239"/>
      <c r="N347" s="15" t="b">
        <v>1</v>
      </c>
      <c r="O347" s="15" t="b">
        <v>1</v>
      </c>
      <c r="P347" s="15" t="b">
        <v>1</v>
      </c>
      <c r="Q347" s="15" t="b">
        <v>1</v>
      </c>
      <c r="R347" s="15" t="b">
        <v>1</v>
      </c>
      <c r="S347" s="15" t="b">
        <v>1</v>
      </c>
      <c r="T347" s="15" t="b">
        <v>1</v>
      </c>
      <c r="U347" s="15" t="b">
        <v>1</v>
      </c>
      <c r="V347" s="15" t="b">
        <v>1</v>
      </c>
      <c r="W347" s="15" t="b">
        <v>1</v>
      </c>
    </row>
    <row r="348" spans="2:23" x14ac:dyDescent="0.15">
      <c r="B348" s="164" t="s">
        <v>94</v>
      </c>
      <c r="C348" s="165">
        <v>7420</v>
      </c>
      <c r="D348" s="165">
        <v>3932.6000000000004</v>
      </c>
      <c r="E348" s="165">
        <v>5937</v>
      </c>
      <c r="F348" s="165">
        <v>3146.61</v>
      </c>
      <c r="G348" s="165">
        <v>4221</v>
      </c>
      <c r="H348" s="165">
        <v>2237.13</v>
      </c>
      <c r="I348" s="165">
        <v>3691</v>
      </c>
      <c r="J348" s="165">
        <v>1956.23</v>
      </c>
      <c r="K348" s="165">
        <v>2973</v>
      </c>
      <c r="L348" s="165">
        <v>1575.69</v>
      </c>
      <c r="M348" s="239"/>
      <c r="N348" s="15" t="b">
        <v>1</v>
      </c>
      <c r="O348" s="15" t="b">
        <v>1</v>
      </c>
      <c r="P348" s="15" t="b">
        <v>1</v>
      </c>
      <c r="Q348" s="15" t="b">
        <v>1</v>
      </c>
      <c r="R348" s="15" t="b">
        <v>1</v>
      </c>
      <c r="S348" s="15" t="b">
        <v>1</v>
      </c>
      <c r="T348" s="15" t="b">
        <v>1</v>
      </c>
      <c r="U348" s="15" t="b">
        <v>1</v>
      </c>
      <c r="V348" s="15" t="b">
        <v>1</v>
      </c>
      <c r="W348" s="15" t="b">
        <v>1</v>
      </c>
    </row>
    <row r="349" spans="2:23" x14ac:dyDescent="0.15">
      <c r="B349" s="164" t="s">
        <v>95</v>
      </c>
      <c r="C349" s="165">
        <v>7614</v>
      </c>
      <c r="D349" s="165">
        <v>4035.42</v>
      </c>
      <c r="E349" s="165">
        <v>6039</v>
      </c>
      <c r="F349" s="165">
        <v>3200.67</v>
      </c>
      <c r="G349" s="165">
        <v>4330</v>
      </c>
      <c r="H349" s="165">
        <v>2294.9</v>
      </c>
      <c r="I349" s="165">
        <v>3786</v>
      </c>
      <c r="J349" s="165">
        <v>2006.5800000000002</v>
      </c>
      <c r="K349" s="165">
        <v>3021</v>
      </c>
      <c r="L349" s="165">
        <v>1601.13</v>
      </c>
      <c r="M349" s="239"/>
      <c r="N349" s="15" t="b">
        <v>1</v>
      </c>
      <c r="O349" s="15" t="b">
        <v>1</v>
      </c>
      <c r="P349" s="15" t="b">
        <v>1</v>
      </c>
      <c r="Q349" s="15" t="b">
        <v>1</v>
      </c>
      <c r="R349" s="15" t="b">
        <v>1</v>
      </c>
      <c r="S349" s="15" t="b">
        <v>1</v>
      </c>
      <c r="T349" s="15" t="b">
        <v>1</v>
      </c>
      <c r="U349" s="15" t="b">
        <v>1</v>
      </c>
      <c r="V349" s="15" t="b">
        <v>1</v>
      </c>
      <c r="W349" s="15" t="b">
        <v>1</v>
      </c>
    </row>
    <row r="350" spans="2:23" x14ac:dyDescent="0.15">
      <c r="B350" s="164" t="s">
        <v>96</v>
      </c>
      <c r="C350" s="165">
        <v>7807</v>
      </c>
      <c r="D350" s="165">
        <v>4137.71</v>
      </c>
      <c r="E350" s="165">
        <v>6137</v>
      </c>
      <c r="F350" s="165">
        <v>3252.61</v>
      </c>
      <c r="G350" s="165">
        <v>4441</v>
      </c>
      <c r="H350" s="165">
        <v>2353.73</v>
      </c>
      <c r="I350" s="165">
        <v>3883</v>
      </c>
      <c r="J350" s="165">
        <v>2057.9900000000002</v>
      </c>
      <c r="K350" s="165">
        <v>3069</v>
      </c>
      <c r="L350" s="165">
        <v>1626.5700000000002</v>
      </c>
      <c r="M350" s="239"/>
      <c r="N350" s="15" t="b">
        <v>1</v>
      </c>
      <c r="O350" s="15" t="b">
        <v>1</v>
      </c>
      <c r="P350" s="15" t="b">
        <v>1</v>
      </c>
      <c r="Q350" s="15" t="b">
        <v>1</v>
      </c>
      <c r="R350" s="15" t="b">
        <v>1</v>
      </c>
      <c r="S350" s="15" t="b">
        <v>1</v>
      </c>
      <c r="T350" s="15" t="b">
        <v>1</v>
      </c>
      <c r="U350" s="15" t="b">
        <v>1</v>
      </c>
      <c r="V350" s="15" t="b">
        <v>1</v>
      </c>
      <c r="W350" s="15" t="b">
        <v>1</v>
      </c>
    </row>
    <row r="351" spans="2:23" x14ac:dyDescent="0.15">
      <c r="B351" s="164" t="s">
        <v>97</v>
      </c>
      <c r="C351" s="165">
        <v>8082</v>
      </c>
      <c r="D351" s="165">
        <v>4283.46</v>
      </c>
      <c r="E351" s="165">
        <v>6380</v>
      </c>
      <c r="F351" s="165">
        <v>3381.4</v>
      </c>
      <c r="G351" s="165">
        <v>4605</v>
      </c>
      <c r="H351" s="165">
        <v>2440.65</v>
      </c>
      <c r="I351" s="165">
        <v>4028</v>
      </c>
      <c r="J351" s="165">
        <v>2134.84</v>
      </c>
      <c r="K351" s="165">
        <v>3183</v>
      </c>
      <c r="L351" s="165">
        <v>1686.99</v>
      </c>
      <c r="M351" s="239"/>
      <c r="N351" s="15" t="b">
        <v>1</v>
      </c>
      <c r="O351" s="15" t="b">
        <v>1</v>
      </c>
      <c r="P351" s="15" t="b">
        <v>1</v>
      </c>
      <c r="Q351" s="15" t="b">
        <v>1</v>
      </c>
      <c r="R351" s="15" t="b">
        <v>1</v>
      </c>
      <c r="S351" s="15" t="b">
        <v>1</v>
      </c>
      <c r="T351" s="15" t="b">
        <v>1</v>
      </c>
      <c r="U351" s="15" t="b">
        <v>1</v>
      </c>
      <c r="V351" s="15" t="b">
        <v>1</v>
      </c>
      <c r="W351" s="15" t="b">
        <v>1</v>
      </c>
    </row>
    <row r="352" spans="2:23" x14ac:dyDescent="0.15">
      <c r="B352" s="164" t="s">
        <v>98</v>
      </c>
      <c r="C352" s="165">
        <v>8356</v>
      </c>
      <c r="D352" s="165">
        <v>4428.68</v>
      </c>
      <c r="E352" s="165">
        <v>6613</v>
      </c>
      <c r="F352" s="165">
        <v>3504.8900000000003</v>
      </c>
      <c r="G352" s="165">
        <v>4772</v>
      </c>
      <c r="H352" s="165">
        <v>2529.1600000000003</v>
      </c>
      <c r="I352" s="165">
        <v>4169</v>
      </c>
      <c r="J352" s="165">
        <v>2209.5700000000002</v>
      </c>
      <c r="K352" s="165">
        <v>3298</v>
      </c>
      <c r="L352" s="165">
        <v>1747.94</v>
      </c>
      <c r="M352" s="239"/>
      <c r="N352" s="15" t="b">
        <v>1</v>
      </c>
      <c r="O352" s="15" t="b">
        <v>1</v>
      </c>
      <c r="P352" s="15" t="b">
        <v>1</v>
      </c>
      <c r="Q352" s="15" t="b">
        <v>1</v>
      </c>
      <c r="R352" s="15" t="b">
        <v>1</v>
      </c>
      <c r="S352" s="15" t="b">
        <v>1</v>
      </c>
      <c r="T352" s="15" t="b">
        <v>1</v>
      </c>
      <c r="U352" s="15" t="b">
        <v>1</v>
      </c>
      <c r="V352" s="15" t="b">
        <v>1</v>
      </c>
      <c r="W352" s="15" t="b">
        <v>1</v>
      </c>
    </row>
    <row r="353" spans="2:23" x14ac:dyDescent="0.15">
      <c r="B353" s="164" t="s">
        <v>99</v>
      </c>
      <c r="C353" s="165">
        <v>8632</v>
      </c>
      <c r="D353" s="165">
        <v>4574.96</v>
      </c>
      <c r="E353" s="165">
        <v>6851</v>
      </c>
      <c r="F353" s="165">
        <v>3631.03</v>
      </c>
      <c r="G353" s="165">
        <v>4935</v>
      </c>
      <c r="H353" s="165">
        <v>2615.5500000000002</v>
      </c>
      <c r="I353" s="165">
        <v>4315</v>
      </c>
      <c r="J353" s="165">
        <v>2286.9500000000003</v>
      </c>
      <c r="K353" s="165">
        <v>3409</v>
      </c>
      <c r="L353" s="165">
        <v>1806.77</v>
      </c>
      <c r="M353" s="239"/>
      <c r="N353" s="15" t="b">
        <v>1</v>
      </c>
      <c r="O353" s="15" t="b">
        <v>1</v>
      </c>
      <c r="P353" s="15" t="b">
        <v>1</v>
      </c>
      <c r="Q353" s="15" t="b">
        <v>1</v>
      </c>
      <c r="R353" s="15" t="b">
        <v>1</v>
      </c>
      <c r="S353" s="15" t="b">
        <v>1</v>
      </c>
      <c r="T353" s="15" t="b">
        <v>1</v>
      </c>
      <c r="U353" s="15" t="b">
        <v>1</v>
      </c>
      <c r="V353" s="15" t="b">
        <v>1</v>
      </c>
      <c r="W353" s="15" t="b">
        <v>1</v>
      </c>
    </row>
    <row r="354" spans="2:23" x14ac:dyDescent="0.15">
      <c r="B354" s="164" t="s">
        <v>100</v>
      </c>
      <c r="C354" s="165">
        <v>8912</v>
      </c>
      <c r="D354" s="165">
        <v>4723.3600000000006</v>
      </c>
      <c r="E354" s="165">
        <v>7091</v>
      </c>
      <c r="F354" s="165">
        <v>3758.23</v>
      </c>
      <c r="G354" s="165">
        <v>5098</v>
      </c>
      <c r="H354" s="165">
        <v>2701.94</v>
      </c>
      <c r="I354" s="165">
        <v>4454</v>
      </c>
      <c r="J354" s="165">
        <v>2360.6200000000003</v>
      </c>
      <c r="K354" s="165">
        <v>3520</v>
      </c>
      <c r="L354" s="165">
        <v>1865.6000000000001</v>
      </c>
      <c r="M354" s="239"/>
      <c r="N354" s="15" t="b">
        <v>1</v>
      </c>
      <c r="O354" s="15" t="b">
        <v>1</v>
      </c>
      <c r="P354" s="15" t="b">
        <v>1</v>
      </c>
      <c r="Q354" s="15" t="b">
        <v>1</v>
      </c>
      <c r="R354" s="15" t="b">
        <v>1</v>
      </c>
      <c r="S354" s="15" t="b">
        <v>1</v>
      </c>
      <c r="T354" s="15" t="b">
        <v>1</v>
      </c>
      <c r="U354" s="15" t="b">
        <v>1</v>
      </c>
      <c r="V354" s="15" t="b">
        <v>1</v>
      </c>
      <c r="W354" s="15" t="b">
        <v>1</v>
      </c>
    </row>
    <row r="355" spans="2:23" x14ac:dyDescent="0.15">
      <c r="B355" s="164" t="s">
        <v>101</v>
      </c>
      <c r="C355" s="165">
        <v>9183</v>
      </c>
      <c r="D355" s="165">
        <v>4866.9900000000007</v>
      </c>
      <c r="E355" s="165">
        <v>7330</v>
      </c>
      <c r="F355" s="165">
        <v>3884.9</v>
      </c>
      <c r="G355" s="165">
        <v>5263</v>
      </c>
      <c r="H355" s="165">
        <v>2789.3900000000003</v>
      </c>
      <c r="I355" s="165">
        <v>4601</v>
      </c>
      <c r="J355" s="165">
        <v>2438.5300000000002</v>
      </c>
      <c r="K355" s="165">
        <v>3637</v>
      </c>
      <c r="L355" s="165">
        <v>1927.6100000000001</v>
      </c>
      <c r="M355" s="239"/>
      <c r="N355" s="15" t="b">
        <v>1</v>
      </c>
      <c r="O355" s="15" t="b">
        <v>1</v>
      </c>
      <c r="P355" s="15" t="b">
        <v>1</v>
      </c>
      <c r="Q355" s="15" t="b">
        <v>1</v>
      </c>
      <c r="R355" s="15" t="b">
        <v>1</v>
      </c>
      <c r="S355" s="15" t="b">
        <v>1</v>
      </c>
      <c r="T355" s="15" t="b">
        <v>1</v>
      </c>
      <c r="U355" s="15" t="b">
        <v>1</v>
      </c>
      <c r="V355" s="15" t="b">
        <v>1</v>
      </c>
      <c r="W355" s="15" t="b">
        <v>1</v>
      </c>
    </row>
    <row r="356" spans="2:23" x14ac:dyDescent="0.15">
      <c r="B356" s="164" t="s">
        <v>102</v>
      </c>
      <c r="C356" s="165">
        <v>9666</v>
      </c>
      <c r="D356" s="165">
        <v>5122.9800000000005</v>
      </c>
      <c r="E356" s="165">
        <v>7821</v>
      </c>
      <c r="F356" s="165">
        <v>4145.13</v>
      </c>
      <c r="G356" s="165">
        <v>5606</v>
      </c>
      <c r="H356" s="165">
        <v>2971.1800000000003</v>
      </c>
      <c r="I356" s="165">
        <v>4910</v>
      </c>
      <c r="J356" s="165">
        <v>2602.3000000000002</v>
      </c>
      <c r="K356" s="165">
        <v>3899</v>
      </c>
      <c r="L356" s="165">
        <v>2066.4700000000003</v>
      </c>
      <c r="M356" s="239"/>
      <c r="N356" s="15" t="b">
        <v>1</v>
      </c>
      <c r="O356" s="15" t="b">
        <v>1</v>
      </c>
      <c r="P356" s="15" t="b">
        <v>1</v>
      </c>
      <c r="Q356" s="15" t="b">
        <v>1</v>
      </c>
      <c r="R356" s="15" t="b">
        <v>1</v>
      </c>
      <c r="S356" s="15" t="b">
        <v>1</v>
      </c>
      <c r="T356" s="15" t="b">
        <v>1</v>
      </c>
      <c r="U356" s="15" t="b">
        <v>1</v>
      </c>
      <c r="V356" s="15" t="b">
        <v>1</v>
      </c>
      <c r="W356" s="15" t="b">
        <v>1</v>
      </c>
    </row>
    <row r="357" spans="2:23" x14ac:dyDescent="0.15">
      <c r="B357" s="164" t="s">
        <v>103</v>
      </c>
      <c r="C357" s="165">
        <v>10153</v>
      </c>
      <c r="D357" s="165">
        <v>5381.09</v>
      </c>
      <c r="E357" s="165">
        <v>8315</v>
      </c>
      <c r="F357" s="165">
        <v>4406.95</v>
      </c>
      <c r="G357" s="165">
        <v>5946</v>
      </c>
      <c r="H357" s="165">
        <v>3151.38</v>
      </c>
      <c r="I357" s="165">
        <v>5219</v>
      </c>
      <c r="J357" s="165">
        <v>2766.07</v>
      </c>
      <c r="K357" s="165">
        <v>4166</v>
      </c>
      <c r="L357" s="165">
        <v>2207.98</v>
      </c>
      <c r="M357" s="239"/>
      <c r="N357" s="15" t="b">
        <v>1</v>
      </c>
      <c r="O357" s="15" t="b">
        <v>1</v>
      </c>
      <c r="P357" s="15" t="b">
        <v>1</v>
      </c>
      <c r="Q357" s="15" t="b">
        <v>1</v>
      </c>
      <c r="R357" s="15" t="b">
        <v>1</v>
      </c>
      <c r="S357" s="15" t="b">
        <v>1</v>
      </c>
      <c r="T357" s="15" t="b">
        <v>1</v>
      </c>
      <c r="U357" s="15" t="b">
        <v>1</v>
      </c>
      <c r="V357" s="15" t="b">
        <v>1</v>
      </c>
      <c r="W357" s="15" t="b">
        <v>1</v>
      </c>
    </row>
    <row r="358" spans="2:23" x14ac:dyDescent="0.15">
      <c r="B358" s="164" t="s">
        <v>35</v>
      </c>
      <c r="C358" s="165">
        <v>10639</v>
      </c>
      <c r="D358" s="165">
        <v>5638.67</v>
      </c>
      <c r="E358" s="165">
        <v>8807</v>
      </c>
      <c r="F358" s="165">
        <v>4667.71</v>
      </c>
      <c r="G358" s="165">
        <v>6288</v>
      </c>
      <c r="H358" s="165">
        <v>3332.6400000000003</v>
      </c>
      <c r="I358" s="165">
        <v>5528</v>
      </c>
      <c r="J358" s="165">
        <v>2929.84</v>
      </c>
      <c r="K358" s="165">
        <v>4439</v>
      </c>
      <c r="L358" s="165">
        <v>2352.67</v>
      </c>
      <c r="M358" s="239"/>
      <c r="N358" s="15" t="b">
        <v>1</v>
      </c>
      <c r="O358" s="15" t="b">
        <v>1</v>
      </c>
      <c r="P358" s="15" t="b">
        <v>1</v>
      </c>
      <c r="Q358" s="15" t="b">
        <v>1</v>
      </c>
      <c r="R358" s="15" t="b">
        <v>1</v>
      </c>
      <c r="S358" s="15" t="b">
        <v>1</v>
      </c>
      <c r="T358" s="15" t="b">
        <v>1</v>
      </c>
      <c r="U358" s="15" t="b">
        <v>1</v>
      </c>
      <c r="V358" s="15" t="b">
        <v>1</v>
      </c>
      <c r="W358" s="15" t="b">
        <v>1</v>
      </c>
    </row>
    <row r="359" spans="2:23" x14ac:dyDescent="0.15">
      <c r="B359" s="164" t="s">
        <v>36</v>
      </c>
      <c r="C359" s="165">
        <v>11223</v>
      </c>
      <c r="D359" s="165">
        <v>5948.1900000000005</v>
      </c>
      <c r="E359" s="165">
        <v>9320</v>
      </c>
      <c r="F359" s="165">
        <v>4939.6000000000004</v>
      </c>
      <c r="G359" s="165">
        <v>6647</v>
      </c>
      <c r="H359" s="165">
        <v>3522.9100000000003</v>
      </c>
      <c r="I359" s="165">
        <v>5858</v>
      </c>
      <c r="J359" s="165">
        <v>3104.7400000000002</v>
      </c>
      <c r="K359" s="165">
        <v>4706</v>
      </c>
      <c r="L359" s="165">
        <v>2494.1800000000003</v>
      </c>
      <c r="M359" s="239"/>
      <c r="N359" s="15" t="b">
        <v>1</v>
      </c>
      <c r="O359" s="15" t="b">
        <v>1</v>
      </c>
      <c r="P359" s="15" t="b">
        <v>1</v>
      </c>
      <c r="Q359" s="15" t="b">
        <v>1</v>
      </c>
      <c r="R359" s="15" t="b">
        <v>1</v>
      </c>
      <c r="S359" s="15" t="b">
        <v>1</v>
      </c>
      <c r="T359" s="15" t="b">
        <v>1</v>
      </c>
      <c r="U359" s="15" t="b">
        <v>1</v>
      </c>
      <c r="V359" s="15" t="b">
        <v>1</v>
      </c>
      <c r="W359" s="15" t="b">
        <v>1</v>
      </c>
    </row>
    <row r="360" spans="2:23" x14ac:dyDescent="0.15">
      <c r="B360" s="164" t="s">
        <v>37</v>
      </c>
      <c r="C360" s="165">
        <v>11866</v>
      </c>
      <c r="D360" s="165">
        <v>6288.9800000000005</v>
      </c>
      <c r="E360" s="165">
        <v>9849</v>
      </c>
      <c r="F360" s="165">
        <v>5219.97</v>
      </c>
      <c r="G360" s="165">
        <v>7010</v>
      </c>
      <c r="H360" s="165">
        <v>3715.3</v>
      </c>
      <c r="I360" s="165">
        <v>6195</v>
      </c>
      <c r="J360" s="165">
        <v>3283.3500000000004</v>
      </c>
      <c r="K360" s="165">
        <v>4981</v>
      </c>
      <c r="L360" s="165">
        <v>2639.9300000000003</v>
      </c>
      <c r="M360" s="239"/>
      <c r="N360" s="15" t="b">
        <v>1</v>
      </c>
      <c r="O360" s="15" t="b">
        <v>1</v>
      </c>
      <c r="P360" s="15" t="b">
        <v>1</v>
      </c>
      <c r="Q360" s="15" t="b">
        <v>1</v>
      </c>
      <c r="R360" s="15" t="b">
        <v>1</v>
      </c>
      <c r="S360" s="15" t="b">
        <v>1</v>
      </c>
      <c r="T360" s="15" t="b">
        <v>1</v>
      </c>
      <c r="U360" s="15" t="b">
        <v>1</v>
      </c>
      <c r="V360" s="15" t="b">
        <v>1</v>
      </c>
      <c r="W360" s="15" t="b">
        <v>1</v>
      </c>
    </row>
    <row r="361" spans="2:23" x14ac:dyDescent="0.15">
      <c r="B361" s="164" t="s">
        <v>38</v>
      </c>
      <c r="C361" s="165">
        <v>12506</v>
      </c>
      <c r="D361" s="165">
        <v>6628.18</v>
      </c>
      <c r="E361" s="165">
        <v>10403</v>
      </c>
      <c r="F361" s="165">
        <v>5513.59</v>
      </c>
      <c r="G361" s="165">
        <v>7381</v>
      </c>
      <c r="H361" s="165">
        <v>3911.9300000000003</v>
      </c>
      <c r="I361" s="165">
        <v>6537</v>
      </c>
      <c r="J361" s="165">
        <v>3464.61</v>
      </c>
      <c r="K361" s="165">
        <v>5261</v>
      </c>
      <c r="L361" s="165">
        <v>2788.33</v>
      </c>
      <c r="M361" s="239"/>
      <c r="N361" s="15" t="b">
        <v>1</v>
      </c>
      <c r="O361" s="15" t="b">
        <v>1</v>
      </c>
      <c r="P361" s="15" t="b">
        <v>1</v>
      </c>
      <c r="Q361" s="15" t="b">
        <v>1</v>
      </c>
      <c r="R361" s="15" t="b">
        <v>1</v>
      </c>
      <c r="S361" s="15" t="b">
        <v>1</v>
      </c>
      <c r="T361" s="15" t="b">
        <v>1</v>
      </c>
      <c r="U361" s="15" t="b">
        <v>1</v>
      </c>
      <c r="V361" s="15" t="b">
        <v>1</v>
      </c>
      <c r="W361" s="15" t="b">
        <v>1</v>
      </c>
    </row>
    <row r="362" spans="2:23" x14ac:dyDescent="0.15">
      <c r="B362" s="164" t="s">
        <v>39</v>
      </c>
      <c r="C362" s="165">
        <v>13182</v>
      </c>
      <c r="D362" s="165">
        <v>6986.46</v>
      </c>
      <c r="E362" s="165">
        <v>10999</v>
      </c>
      <c r="F362" s="165">
        <v>5829.47</v>
      </c>
      <c r="G362" s="165">
        <v>7780</v>
      </c>
      <c r="H362" s="165">
        <v>4123.4000000000005</v>
      </c>
      <c r="I362" s="165">
        <v>6885</v>
      </c>
      <c r="J362" s="165">
        <v>3649.05</v>
      </c>
      <c r="K362" s="165">
        <v>5537</v>
      </c>
      <c r="L362" s="165">
        <v>2934.61</v>
      </c>
      <c r="M362" s="239"/>
      <c r="N362" s="15" t="b">
        <v>1</v>
      </c>
      <c r="O362" s="15" t="b">
        <v>1</v>
      </c>
      <c r="P362" s="15" t="b">
        <v>1</v>
      </c>
      <c r="Q362" s="15" t="b">
        <v>1</v>
      </c>
      <c r="R362" s="15" t="b">
        <v>1</v>
      </c>
      <c r="S362" s="15" t="b">
        <v>1</v>
      </c>
      <c r="T362" s="15" t="b">
        <v>1</v>
      </c>
      <c r="U362" s="15" t="b">
        <v>1</v>
      </c>
      <c r="V362" s="15" t="b">
        <v>1</v>
      </c>
      <c r="W362" s="15" t="b">
        <v>1</v>
      </c>
    </row>
    <row r="363" spans="2:23" x14ac:dyDescent="0.15">
      <c r="B363" s="164" t="s">
        <v>40</v>
      </c>
      <c r="C363" s="165">
        <v>13897</v>
      </c>
      <c r="D363" s="165">
        <v>7365.4100000000008</v>
      </c>
      <c r="E363" s="165">
        <v>11616</v>
      </c>
      <c r="F363" s="165">
        <v>6156.4800000000005</v>
      </c>
      <c r="G363" s="165">
        <v>8300</v>
      </c>
      <c r="H363" s="165">
        <v>4399</v>
      </c>
      <c r="I363" s="165">
        <v>7247</v>
      </c>
      <c r="J363" s="165">
        <v>3840.9100000000003</v>
      </c>
      <c r="K363" s="165">
        <v>5818</v>
      </c>
      <c r="L363" s="165">
        <v>3083.54</v>
      </c>
      <c r="M363" s="239"/>
      <c r="N363" s="15" t="b">
        <v>1</v>
      </c>
      <c r="O363" s="15" t="b">
        <v>1</v>
      </c>
      <c r="P363" s="15" t="b">
        <v>1</v>
      </c>
      <c r="Q363" s="15" t="b">
        <v>1</v>
      </c>
      <c r="R363" s="15" t="b">
        <v>1</v>
      </c>
      <c r="S363" s="15" t="b">
        <v>1</v>
      </c>
      <c r="T363" s="15" t="b">
        <v>1</v>
      </c>
      <c r="U363" s="15" t="b">
        <v>1</v>
      </c>
      <c r="V363" s="15" t="b">
        <v>1</v>
      </c>
      <c r="W363" s="15" t="b">
        <v>1</v>
      </c>
    </row>
    <row r="364" spans="2:23" x14ac:dyDescent="0.15">
      <c r="B364" s="164" t="s">
        <v>41</v>
      </c>
      <c r="C364" s="165">
        <v>14786</v>
      </c>
      <c r="D364" s="165">
        <v>7836.5800000000008</v>
      </c>
      <c r="E364" s="165">
        <v>12323</v>
      </c>
      <c r="F364" s="165">
        <v>6531.1900000000005</v>
      </c>
      <c r="G364" s="165">
        <v>8888</v>
      </c>
      <c r="H364" s="165">
        <v>4710.6400000000003</v>
      </c>
      <c r="I364" s="165">
        <v>7754</v>
      </c>
      <c r="J364" s="165">
        <v>4109.62</v>
      </c>
      <c r="K364" s="165">
        <v>6167</v>
      </c>
      <c r="L364" s="165">
        <v>3268.51</v>
      </c>
      <c r="M364" s="239"/>
      <c r="N364" s="15" t="b">
        <v>1</v>
      </c>
      <c r="O364" s="15" t="b">
        <v>1</v>
      </c>
      <c r="P364" s="15" t="b">
        <v>1</v>
      </c>
      <c r="Q364" s="15" t="b">
        <v>1</v>
      </c>
      <c r="R364" s="15" t="b">
        <v>1</v>
      </c>
      <c r="S364" s="15" t="b">
        <v>1</v>
      </c>
      <c r="T364" s="15" t="b">
        <v>1</v>
      </c>
      <c r="U364" s="15" t="b">
        <v>1</v>
      </c>
      <c r="V364" s="15" t="b">
        <v>1</v>
      </c>
      <c r="W364" s="15" t="b">
        <v>1</v>
      </c>
    </row>
    <row r="365" spans="2:23" x14ac:dyDescent="0.15">
      <c r="B365" s="164" t="s">
        <v>42</v>
      </c>
      <c r="C365" s="165">
        <v>15968</v>
      </c>
      <c r="D365" s="165">
        <v>8463.0400000000009</v>
      </c>
      <c r="E365" s="165">
        <v>13307</v>
      </c>
      <c r="F365" s="165">
        <v>7052.71</v>
      </c>
      <c r="G365" s="165">
        <v>9608</v>
      </c>
      <c r="H365" s="165">
        <v>5092.2400000000007</v>
      </c>
      <c r="I365" s="165">
        <v>8352</v>
      </c>
      <c r="J365" s="165">
        <v>4426.5600000000004</v>
      </c>
      <c r="K365" s="165">
        <v>6665</v>
      </c>
      <c r="L365" s="165">
        <v>3532.4500000000003</v>
      </c>
      <c r="M365" s="239"/>
      <c r="N365" s="15" t="b">
        <v>1</v>
      </c>
      <c r="O365" s="15" t="b">
        <v>1</v>
      </c>
      <c r="P365" s="15" t="b">
        <v>1</v>
      </c>
      <c r="Q365" s="15" t="b">
        <v>1</v>
      </c>
      <c r="R365" s="15" t="b">
        <v>1</v>
      </c>
      <c r="S365" s="15" t="b">
        <v>1</v>
      </c>
      <c r="T365" s="15" t="b">
        <v>1</v>
      </c>
      <c r="U365" s="15" t="b">
        <v>1</v>
      </c>
      <c r="V365" s="15" t="b">
        <v>1</v>
      </c>
      <c r="W365" s="15" t="b">
        <v>1</v>
      </c>
    </row>
    <row r="366" spans="2:23" x14ac:dyDescent="0.15">
      <c r="B366" s="164" t="s">
        <v>43</v>
      </c>
      <c r="C366" s="165">
        <v>17311</v>
      </c>
      <c r="D366" s="165">
        <v>9174.83</v>
      </c>
      <c r="E366" s="165">
        <v>14435</v>
      </c>
      <c r="F366" s="165">
        <v>7650.55</v>
      </c>
      <c r="G366" s="165">
        <v>10413</v>
      </c>
      <c r="H366" s="165">
        <v>5518.89</v>
      </c>
      <c r="I366" s="165">
        <v>9059</v>
      </c>
      <c r="J366" s="165">
        <v>4801.2700000000004</v>
      </c>
      <c r="K366" s="165">
        <v>7229</v>
      </c>
      <c r="L366" s="165">
        <v>3831.3700000000003</v>
      </c>
      <c r="M366" s="239"/>
      <c r="N366" s="15" t="b">
        <v>1</v>
      </c>
      <c r="O366" s="15" t="b">
        <v>1</v>
      </c>
      <c r="P366" s="15" t="b">
        <v>1</v>
      </c>
      <c r="Q366" s="15" t="b">
        <v>1</v>
      </c>
      <c r="R366" s="15" t="b">
        <v>1</v>
      </c>
      <c r="S366" s="15" t="b">
        <v>1</v>
      </c>
      <c r="T366" s="15" t="b">
        <v>1</v>
      </c>
      <c r="U366" s="15" t="b">
        <v>1</v>
      </c>
      <c r="V366" s="15" t="b">
        <v>1</v>
      </c>
      <c r="W366" s="15" t="b">
        <v>1</v>
      </c>
    </row>
    <row r="367" spans="2:23" x14ac:dyDescent="0.15">
      <c r="B367" s="164" t="s">
        <v>44</v>
      </c>
      <c r="C367" s="165">
        <v>18901</v>
      </c>
      <c r="D367" s="165">
        <v>10017.530000000001</v>
      </c>
      <c r="E367" s="165">
        <v>15757</v>
      </c>
      <c r="F367" s="165">
        <v>8351.2100000000009</v>
      </c>
      <c r="G367" s="165">
        <v>11372</v>
      </c>
      <c r="H367" s="165">
        <v>6027.16</v>
      </c>
      <c r="I367" s="165">
        <v>9887</v>
      </c>
      <c r="J367" s="165">
        <v>5240.1100000000006</v>
      </c>
      <c r="K367" s="165">
        <v>7890</v>
      </c>
      <c r="L367" s="165">
        <v>4181.7</v>
      </c>
      <c r="M367" s="239"/>
      <c r="N367" s="15" t="b">
        <v>1</v>
      </c>
      <c r="O367" s="15" t="b">
        <v>1</v>
      </c>
      <c r="P367" s="15" t="b">
        <v>1</v>
      </c>
      <c r="Q367" s="15" t="b">
        <v>1</v>
      </c>
      <c r="R367" s="15" t="b">
        <v>1</v>
      </c>
      <c r="S367" s="15" t="b">
        <v>1</v>
      </c>
      <c r="T367" s="15" t="b">
        <v>1</v>
      </c>
      <c r="U367" s="15" t="b">
        <v>1</v>
      </c>
      <c r="V367" s="15" t="b">
        <v>1</v>
      </c>
      <c r="W367" s="15" t="b">
        <v>1</v>
      </c>
    </row>
    <row r="368" spans="2:23" x14ac:dyDescent="0.15">
      <c r="B368" s="164" t="s">
        <v>45</v>
      </c>
      <c r="C368" s="165">
        <v>20723</v>
      </c>
      <c r="D368" s="165">
        <v>10983.19</v>
      </c>
      <c r="E368" s="165">
        <v>17536</v>
      </c>
      <c r="F368" s="165">
        <v>9294.08</v>
      </c>
      <c r="G368" s="165">
        <v>12402</v>
      </c>
      <c r="H368" s="165">
        <v>6573.06</v>
      </c>
      <c r="I368" s="165">
        <v>10894</v>
      </c>
      <c r="J368" s="165">
        <v>5773.8200000000006</v>
      </c>
      <c r="K368" s="165">
        <v>8679</v>
      </c>
      <c r="L368" s="165">
        <v>4599.87</v>
      </c>
      <c r="M368" s="239"/>
      <c r="N368" s="15" t="b">
        <v>1</v>
      </c>
      <c r="O368" s="15" t="b">
        <v>1</v>
      </c>
      <c r="P368" s="15" t="b">
        <v>1</v>
      </c>
      <c r="Q368" s="15" t="b">
        <v>1</v>
      </c>
      <c r="R368" s="15" t="b">
        <v>1</v>
      </c>
      <c r="S368" s="15" t="b">
        <v>1</v>
      </c>
      <c r="T368" s="15" t="b">
        <v>1</v>
      </c>
      <c r="U368" s="15" t="b">
        <v>1</v>
      </c>
      <c r="V368" s="15" t="b">
        <v>1</v>
      </c>
      <c r="W368" s="15" t="b">
        <v>1</v>
      </c>
    </row>
    <row r="369" spans="1:23" x14ac:dyDescent="0.15">
      <c r="B369" s="164" t="s">
        <v>46</v>
      </c>
      <c r="C369" s="165">
        <v>22821</v>
      </c>
      <c r="D369" s="165">
        <v>12095.130000000001</v>
      </c>
      <c r="E369" s="165">
        <v>19321</v>
      </c>
      <c r="F369" s="165">
        <v>10240.130000000001</v>
      </c>
      <c r="G369" s="165">
        <v>13735</v>
      </c>
      <c r="H369" s="165">
        <v>7279.55</v>
      </c>
      <c r="I369" s="165">
        <v>12000</v>
      </c>
      <c r="J369" s="165">
        <v>6360</v>
      </c>
      <c r="K369" s="165">
        <v>9566</v>
      </c>
      <c r="L369" s="165">
        <v>5069.9800000000005</v>
      </c>
      <c r="M369" s="239"/>
      <c r="N369" s="15" t="b">
        <v>1</v>
      </c>
      <c r="O369" s="15" t="b">
        <v>1</v>
      </c>
      <c r="P369" s="15" t="b">
        <v>1</v>
      </c>
      <c r="Q369" s="15" t="b">
        <v>1</v>
      </c>
      <c r="R369" s="15" t="b">
        <v>1</v>
      </c>
      <c r="S369" s="15" t="b">
        <v>1</v>
      </c>
      <c r="T369" s="15" t="b">
        <v>1</v>
      </c>
      <c r="U369" s="15" t="b">
        <v>1</v>
      </c>
      <c r="V369" s="15" t="b">
        <v>1</v>
      </c>
      <c r="W369" s="15" t="b">
        <v>1</v>
      </c>
    </row>
    <row r="370" spans="1:23" x14ac:dyDescent="0.15">
      <c r="B370" s="164" t="s">
        <v>47</v>
      </c>
      <c r="C370" s="165">
        <v>25243</v>
      </c>
      <c r="D370" s="165">
        <v>13378.79</v>
      </c>
      <c r="E370" s="165">
        <v>21366</v>
      </c>
      <c r="F370" s="165">
        <v>11323.980000000001</v>
      </c>
      <c r="G370" s="165">
        <v>15196</v>
      </c>
      <c r="H370" s="165">
        <v>8053.88</v>
      </c>
      <c r="I370" s="165">
        <v>13283</v>
      </c>
      <c r="J370" s="165">
        <v>7039.9900000000007</v>
      </c>
      <c r="K370" s="165">
        <v>10587</v>
      </c>
      <c r="L370" s="165">
        <v>5611.1100000000006</v>
      </c>
      <c r="M370" s="239"/>
      <c r="N370" s="15" t="b">
        <v>1</v>
      </c>
      <c r="O370" s="15" t="b">
        <v>1</v>
      </c>
      <c r="P370" s="15" t="b">
        <v>1</v>
      </c>
      <c r="Q370" s="15" t="b">
        <v>1</v>
      </c>
      <c r="R370" s="15" t="b">
        <v>1</v>
      </c>
      <c r="S370" s="15" t="b">
        <v>1</v>
      </c>
      <c r="T370" s="15" t="b">
        <v>1</v>
      </c>
      <c r="U370" s="15" t="b">
        <v>1</v>
      </c>
      <c r="V370" s="15" t="b">
        <v>1</v>
      </c>
      <c r="W370" s="15" t="b">
        <v>1</v>
      </c>
    </row>
    <row r="371" spans="1:23" x14ac:dyDescent="0.15">
      <c r="B371" s="164" t="s">
        <v>48</v>
      </c>
      <c r="C371" s="165">
        <v>28030</v>
      </c>
      <c r="D371" s="165">
        <v>14855.900000000001</v>
      </c>
      <c r="E371" s="165">
        <v>23708</v>
      </c>
      <c r="F371" s="165">
        <v>12565.24</v>
      </c>
      <c r="G371" s="165">
        <v>16871</v>
      </c>
      <c r="H371" s="165">
        <v>8941.630000000001</v>
      </c>
      <c r="I371" s="165">
        <v>14743</v>
      </c>
      <c r="J371" s="165">
        <v>7813.79</v>
      </c>
      <c r="K371" s="165">
        <v>11754</v>
      </c>
      <c r="L371" s="165">
        <v>6229.62</v>
      </c>
      <c r="M371" s="239"/>
      <c r="N371" s="15" t="b">
        <v>1</v>
      </c>
      <c r="O371" s="15" t="b">
        <v>1</v>
      </c>
      <c r="P371" s="15" t="b">
        <v>1</v>
      </c>
      <c r="Q371" s="15" t="b">
        <v>1</v>
      </c>
      <c r="R371" s="15" t="b">
        <v>1</v>
      </c>
      <c r="S371" s="15" t="b">
        <v>1</v>
      </c>
      <c r="T371" s="15" t="b">
        <v>1</v>
      </c>
      <c r="U371" s="15" t="b">
        <v>1</v>
      </c>
      <c r="V371" s="15" t="b">
        <v>1</v>
      </c>
      <c r="W371" s="15" t="b">
        <v>1</v>
      </c>
    </row>
    <row r="372" spans="1:23" x14ac:dyDescent="0.15">
      <c r="B372" s="164" t="s">
        <v>49</v>
      </c>
      <c r="C372" s="165">
        <v>31249</v>
      </c>
      <c r="D372" s="165">
        <v>16561.97</v>
      </c>
      <c r="E372" s="165">
        <v>26435</v>
      </c>
      <c r="F372" s="165">
        <v>14010.550000000001</v>
      </c>
      <c r="G372" s="165">
        <v>18814</v>
      </c>
      <c r="H372" s="165">
        <v>9971.42</v>
      </c>
      <c r="I372" s="165">
        <v>16387</v>
      </c>
      <c r="J372" s="165">
        <v>8685.11</v>
      </c>
      <c r="K372" s="165">
        <v>13106</v>
      </c>
      <c r="L372" s="165">
        <v>6946.18</v>
      </c>
      <c r="M372" s="239"/>
      <c r="N372" s="15" t="b">
        <v>1</v>
      </c>
      <c r="O372" s="15" t="b">
        <v>1</v>
      </c>
      <c r="P372" s="15" t="b">
        <v>1</v>
      </c>
      <c r="Q372" s="15" t="b">
        <v>1</v>
      </c>
      <c r="R372" s="15" t="b">
        <v>1</v>
      </c>
      <c r="S372" s="15" t="b">
        <v>1</v>
      </c>
      <c r="T372" s="15" t="b">
        <v>1</v>
      </c>
      <c r="U372" s="15" t="b">
        <v>1</v>
      </c>
      <c r="V372" s="15" t="b">
        <v>1</v>
      </c>
      <c r="W372" s="15" t="b">
        <v>1</v>
      </c>
    </row>
    <row r="373" spans="1:23" x14ac:dyDescent="0.15">
      <c r="B373" s="164" t="s">
        <v>104</v>
      </c>
      <c r="C373" s="165">
        <v>34885</v>
      </c>
      <c r="D373" s="165">
        <v>18489.05</v>
      </c>
      <c r="E373" s="165">
        <v>30721</v>
      </c>
      <c r="F373" s="165">
        <v>16282.130000000001</v>
      </c>
      <c r="G373" s="165">
        <v>21706</v>
      </c>
      <c r="H373" s="165">
        <v>11504.18</v>
      </c>
      <c r="I373" s="165">
        <v>18795</v>
      </c>
      <c r="J373" s="165">
        <v>9961.35</v>
      </c>
      <c r="K373" s="165">
        <v>14555</v>
      </c>
      <c r="L373" s="165">
        <v>7714.1500000000005</v>
      </c>
      <c r="M373" s="239"/>
      <c r="N373" s="15" t="b">
        <v>1</v>
      </c>
      <c r="O373" s="15" t="b">
        <v>1</v>
      </c>
      <c r="P373" s="15" t="b">
        <v>1</v>
      </c>
      <c r="Q373" s="15" t="b">
        <v>1</v>
      </c>
      <c r="R373" s="15" t="b">
        <v>1</v>
      </c>
      <c r="S373" s="15" t="b">
        <v>1</v>
      </c>
      <c r="T373" s="15" t="b">
        <v>1</v>
      </c>
      <c r="U373" s="15" t="b">
        <v>1</v>
      </c>
      <c r="V373" s="15" t="b">
        <v>1</v>
      </c>
      <c r="W373" s="15" t="b">
        <v>1</v>
      </c>
    </row>
    <row r="374" spans="1:23" x14ac:dyDescent="0.15">
      <c r="B374" s="164" t="s">
        <v>105</v>
      </c>
      <c r="C374" s="165">
        <v>41232</v>
      </c>
      <c r="D374" s="165">
        <v>21852.960000000003</v>
      </c>
      <c r="E374" s="165">
        <v>36298</v>
      </c>
      <c r="F374" s="165">
        <v>19237.940000000002</v>
      </c>
      <c r="G374" s="165">
        <v>25199</v>
      </c>
      <c r="H374" s="165">
        <v>13355.470000000001</v>
      </c>
      <c r="I374" s="165">
        <v>21725</v>
      </c>
      <c r="J374" s="165">
        <v>11514.25</v>
      </c>
      <c r="K374" s="165">
        <v>16796</v>
      </c>
      <c r="L374" s="165">
        <v>8901.880000000001</v>
      </c>
      <c r="M374" s="239"/>
      <c r="N374" s="15" t="b">
        <v>1</v>
      </c>
      <c r="O374" s="15" t="b">
        <v>1</v>
      </c>
      <c r="P374" s="15" t="b">
        <v>1</v>
      </c>
      <c r="Q374" s="15" t="b">
        <v>1</v>
      </c>
      <c r="R374" s="15" t="b">
        <v>1</v>
      </c>
      <c r="S374" s="15" t="b">
        <v>1</v>
      </c>
      <c r="T374" s="15" t="b">
        <v>1</v>
      </c>
      <c r="U374" s="15" t="b">
        <v>1</v>
      </c>
      <c r="V374" s="15" t="b">
        <v>1</v>
      </c>
      <c r="W374" s="15" t="b">
        <v>1</v>
      </c>
    </row>
    <row r="375" spans="1:23" x14ac:dyDescent="0.15">
      <c r="B375" s="164" t="s">
        <v>106</v>
      </c>
      <c r="C375" s="165">
        <v>47728</v>
      </c>
      <c r="D375" s="165">
        <v>25295.84</v>
      </c>
      <c r="E375" s="165">
        <v>42002</v>
      </c>
      <c r="F375" s="165">
        <v>22261.06</v>
      </c>
      <c r="G375" s="165">
        <v>29430</v>
      </c>
      <c r="H375" s="165">
        <v>15597.900000000001</v>
      </c>
      <c r="I375" s="165">
        <v>25371</v>
      </c>
      <c r="J375" s="165">
        <v>13446.630000000001</v>
      </c>
      <c r="K375" s="165">
        <v>19258</v>
      </c>
      <c r="L375" s="165">
        <v>10206.74</v>
      </c>
      <c r="M375" s="239"/>
      <c r="N375" s="15" t="b">
        <v>1</v>
      </c>
      <c r="O375" s="15" t="b">
        <v>1</v>
      </c>
      <c r="P375" s="15" t="b">
        <v>1</v>
      </c>
      <c r="Q375" s="15" t="b">
        <v>1</v>
      </c>
      <c r="R375" s="15" t="b">
        <v>1</v>
      </c>
      <c r="S375" s="15" t="b">
        <v>1</v>
      </c>
      <c r="T375" s="15" t="b">
        <v>1</v>
      </c>
      <c r="U375" s="15" t="b">
        <v>1</v>
      </c>
      <c r="V375" s="15" t="b">
        <v>1</v>
      </c>
      <c r="W375" s="15" t="b">
        <v>1</v>
      </c>
    </row>
    <row r="376" spans="1:23" x14ac:dyDescent="0.15">
      <c r="B376" s="164" t="s">
        <v>107</v>
      </c>
      <c r="C376" s="165">
        <v>55500</v>
      </c>
      <c r="D376" s="165">
        <v>29415</v>
      </c>
      <c r="E376" s="165">
        <v>47964</v>
      </c>
      <c r="F376" s="165">
        <v>25420.920000000002</v>
      </c>
      <c r="G376" s="165">
        <v>34031</v>
      </c>
      <c r="H376" s="165">
        <v>18036.43</v>
      </c>
      <c r="I376" s="165">
        <v>29339</v>
      </c>
      <c r="J376" s="165">
        <v>15549.67</v>
      </c>
      <c r="K376" s="165">
        <v>22055</v>
      </c>
      <c r="L376" s="165">
        <v>11689.150000000001</v>
      </c>
      <c r="M376" s="239"/>
      <c r="N376" s="15" t="b">
        <v>1</v>
      </c>
      <c r="O376" s="15" t="b">
        <v>1</v>
      </c>
      <c r="P376" s="15" t="b">
        <v>1</v>
      </c>
      <c r="Q376" s="15" t="b">
        <v>1</v>
      </c>
      <c r="R376" s="15" t="b">
        <v>1</v>
      </c>
      <c r="S376" s="15" t="b">
        <v>1</v>
      </c>
      <c r="T376" s="15" t="b">
        <v>1</v>
      </c>
      <c r="U376" s="15" t="b">
        <v>1</v>
      </c>
      <c r="V376" s="15" t="b">
        <v>1</v>
      </c>
      <c r="W376" s="15" t="b">
        <v>1</v>
      </c>
    </row>
    <row r="377" spans="1:23" x14ac:dyDescent="0.15">
      <c r="B377" s="164" t="s">
        <v>108</v>
      </c>
      <c r="C377" s="165">
        <v>63425</v>
      </c>
      <c r="D377" s="165">
        <v>33615.25</v>
      </c>
      <c r="E377" s="165">
        <v>54445</v>
      </c>
      <c r="F377" s="165">
        <v>28855.850000000002</v>
      </c>
      <c r="G377" s="165">
        <v>39730</v>
      </c>
      <c r="H377" s="165">
        <v>21056.9</v>
      </c>
      <c r="I377" s="165">
        <v>34252</v>
      </c>
      <c r="J377" s="165">
        <v>18153.560000000001</v>
      </c>
      <c r="K377" s="165">
        <v>25193</v>
      </c>
      <c r="L377" s="165">
        <v>13352.29</v>
      </c>
      <c r="M377" s="239"/>
      <c r="N377" s="15" t="b">
        <v>1</v>
      </c>
      <c r="O377" s="15" t="b">
        <v>1</v>
      </c>
      <c r="P377" s="15" t="b">
        <v>1</v>
      </c>
      <c r="Q377" s="15" t="b">
        <v>1</v>
      </c>
      <c r="R377" s="15" t="b">
        <v>1</v>
      </c>
      <c r="S377" s="15" t="b">
        <v>1</v>
      </c>
      <c r="T377" s="15" t="b">
        <v>1</v>
      </c>
      <c r="U377" s="15" t="b">
        <v>1</v>
      </c>
      <c r="V377" s="15" t="b">
        <v>1</v>
      </c>
      <c r="W377" s="15" t="b">
        <v>1</v>
      </c>
    </row>
    <row r="378" spans="1:23" x14ac:dyDescent="0.15">
      <c r="B378" s="164" t="s">
        <v>109</v>
      </c>
      <c r="C378" s="165">
        <v>72309</v>
      </c>
      <c r="D378" s="165">
        <v>38323.770000000004</v>
      </c>
      <c r="E378" s="165">
        <v>62224</v>
      </c>
      <c r="F378" s="165">
        <v>32978.720000000001</v>
      </c>
      <c r="G378" s="165">
        <v>45802</v>
      </c>
      <c r="H378" s="165">
        <v>24275.06</v>
      </c>
      <c r="I378" s="165">
        <v>39484</v>
      </c>
      <c r="J378" s="165">
        <v>20926.52</v>
      </c>
      <c r="K378" s="165">
        <v>28438</v>
      </c>
      <c r="L378" s="165">
        <v>15072.140000000001</v>
      </c>
      <c r="M378" s="239"/>
      <c r="N378" s="15" t="b">
        <v>1</v>
      </c>
      <c r="O378" s="15" t="b">
        <v>1</v>
      </c>
      <c r="P378" s="15" t="b">
        <v>1</v>
      </c>
      <c r="Q378" s="15" t="b">
        <v>1</v>
      </c>
      <c r="R378" s="15" t="b">
        <v>1</v>
      </c>
      <c r="S378" s="15" t="b">
        <v>1</v>
      </c>
      <c r="T378" s="15" t="b">
        <v>1</v>
      </c>
      <c r="U378" s="15" t="b">
        <v>1</v>
      </c>
      <c r="V378" s="15" t="b">
        <v>1</v>
      </c>
      <c r="W378" s="15" t="b">
        <v>1</v>
      </c>
    </row>
    <row r="379" spans="1:23" x14ac:dyDescent="0.15">
      <c r="B379" s="20"/>
    </row>
    <row r="383" spans="1:23" ht="18" x14ac:dyDescent="0.15">
      <c r="A383" s="53"/>
      <c r="B383" s="54" t="s">
        <v>235</v>
      </c>
      <c r="C383" s="53"/>
      <c r="D383" s="53"/>
      <c r="E383" s="53"/>
      <c r="F383" s="53"/>
      <c r="G383" s="53"/>
      <c r="H383" s="53"/>
      <c r="I383" s="53"/>
      <c r="J383" s="53"/>
      <c r="K383" s="53"/>
      <c r="L383" s="53"/>
      <c r="M383" s="53"/>
    </row>
    <row r="385" spans="2:23" ht="15" customHeight="1" x14ac:dyDescent="0.15">
      <c r="B385" s="16" t="s">
        <v>4</v>
      </c>
      <c r="C385" s="235" t="s">
        <v>6</v>
      </c>
      <c r="D385" s="236"/>
      <c r="E385" s="235" t="s">
        <v>7</v>
      </c>
      <c r="F385" s="236"/>
      <c r="G385" s="235" t="s">
        <v>8</v>
      </c>
      <c r="H385" s="236"/>
      <c r="I385" s="235" t="s">
        <v>9</v>
      </c>
      <c r="J385" s="236"/>
      <c r="K385" s="235" t="s">
        <v>10</v>
      </c>
      <c r="L385" s="238"/>
      <c r="M385" s="239" t="s">
        <v>197</v>
      </c>
    </row>
    <row r="386" spans="2:23" ht="29.25" customHeight="1" x14ac:dyDescent="0.15">
      <c r="B386" s="44" t="s">
        <v>227</v>
      </c>
      <c r="C386" s="232" t="s">
        <v>12</v>
      </c>
      <c r="D386" s="233"/>
      <c r="E386" s="232" t="s">
        <v>13</v>
      </c>
      <c r="F386" s="233"/>
      <c r="G386" s="232" t="s">
        <v>14</v>
      </c>
      <c r="H386" s="233"/>
      <c r="I386" s="232" t="s">
        <v>15</v>
      </c>
      <c r="J386" s="233"/>
      <c r="K386" s="232" t="s">
        <v>16</v>
      </c>
      <c r="L386" s="234"/>
      <c r="M386" s="239"/>
    </row>
    <row r="387" spans="2:23" ht="29.25" customHeight="1" x14ac:dyDescent="0.15">
      <c r="B387" s="45" t="s">
        <v>228</v>
      </c>
      <c r="C387" s="243" t="s">
        <v>13</v>
      </c>
      <c r="D387" s="244"/>
      <c r="E387" s="243" t="s">
        <v>60</v>
      </c>
      <c r="F387" s="244"/>
      <c r="G387" s="243" t="s">
        <v>15</v>
      </c>
      <c r="H387" s="244"/>
      <c r="I387" s="243" t="s">
        <v>16</v>
      </c>
      <c r="J387" s="244"/>
      <c r="K387" s="243" t="s">
        <v>61</v>
      </c>
      <c r="L387" s="245"/>
      <c r="M387" s="239"/>
    </row>
    <row r="388" spans="2:23" x14ac:dyDescent="0.15">
      <c r="B388" s="33" t="s">
        <v>18</v>
      </c>
      <c r="C388" s="34" t="s">
        <v>19</v>
      </c>
      <c r="D388" s="35" t="s">
        <v>20</v>
      </c>
      <c r="E388" s="34" t="s">
        <v>19</v>
      </c>
      <c r="F388" s="35" t="s">
        <v>20</v>
      </c>
      <c r="G388" s="34" t="s">
        <v>19</v>
      </c>
      <c r="H388" s="35" t="s">
        <v>20</v>
      </c>
      <c r="I388" s="34" t="s">
        <v>19</v>
      </c>
      <c r="J388" s="35" t="s">
        <v>20</v>
      </c>
      <c r="K388" s="34" t="s">
        <v>19</v>
      </c>
      <c r="L388" s="83" t="s">
        <v>20</v>
      </c>
      <c r="M388" s="239"/>
    </row>
    <row r="389" spans="2:23" x14ac:dyDescent="0.15">
      <c r="B389" s="33" t="s">
        <v>21</v>
      </c>
      <c r="C389" s="34" t="s">
        <v>22</v>
      </c>
      <c r="D389" s="35" t="s">
        <v>23</v>
      </c>
      <c r="E389" s="34" t="s">
        <v>22</v>
      </c>
      <c r="F389" s="35" t="s">
        <v>23</v>
      </c>
      <c r="G389" s="34" t="s">
        <v>22</v>
      </c>
      <c r="H389" s="35" t="s">
        <v>23</v>
      </c>
      <c r="I389" s="34" t="s">
        <v>22</v>
      </c>
      <c r="J389" s="35" t="s">
        <v>23</v>
      </c>
      <c r="K389" s="34" t="s">
        <v>22</v>
      </c>
      <c r="L389" s="38" t="s">
        <v>23</v>
      </c>
      <c r="M389" s="239"/>
      <c r="N389" s="17"/>
    </row>
    <row r="390" spans="2:23" x14ac:dyDescent="0.15">
      <c r="B390" s="164" t="s">
        <v>24</v>
      </c>
      <c r="C390" s="165">
        <v>1620</v>
      </c>
      <c r="D390" s="165">
        <v>858.6</v>
      </c>
      <c r="E390" s="165">
        <v>1338</v>
      </c>
      <c r="F390" s="165">
        <v>709.14</v>
      </c>
      <c r="G390" s="165">
        <v>944</v>
      </c>
      <c r="H390" s="165">
        <v>500.32000000000005</v>
      </c>
      <c r="I390" s="165">
        <v>812</v>
      </c>
      <c r="J390" s="165">
        <v>430.36</v>
      </c>
      <c r="K390" s="165">
        <v>693</v>
      </c>
      <c r="L390" s="165">
        <v>367.29</v>
      </c>
      <c r="M390" s="239"/>
      <c r="N390" s="15" t="b">
        <v>1</v>
      </c>
      <c r="O390" s="15" t="b">
        <v>1</v>
      </c>
      <c r="P390" s="15" t="b">
        <v>1</v>
      </c>
      <c r="Q390" s="15" t="b">
        <v>1</v>
      </c>
      <c r="R390" s="15" t="b">
        <v>1</v>
      </c>
      <c r="S390" s="15" t="b">
        <v>1</v>
      </c>
      <c r="T390" s="15" t="b">
        <v>1</v>
      </c>
      <c r="U390" s="15" t="b">
        <v>1</v>
      </c>
      <c r="V390" s="15" t="b">
        <v>1</v>
      </c>
      <c r="W390" s="15" t="b">
        <v>1</v>
      </c>
    </row>
    <row r="391" spans="2:23" x14ac:dyDescent="0.15">
      <c r="B391" s="164" t="s">
        <v>25</v>
      </c>
      <c r="C391" s="165">
        <v>2728</v>
      </c>
      <c r="D391" s="165">
        <v>1445.8400000000001</v>
      </c>
      <c r="E391" s="165">
        <v>1998</v>
      </c>
      <c r="F391" s="165">
        <v>1058.94</v>
      </c>
      <c r="G391" s="165">
        <v>1488</v>
      </c>
      <c r="H391" s="165">
        <v>788.64</v>
      </c>
      <c r="I391" s="165">
        <v>1285</v>
      </c>
      <c r="J391" s="165">
        <v>681.05000000000007</v>
      </c>
      <c r="K391" s="165">
        <v>1104</v>
      </c>
      <c r="L391" s="165">
        <v>585.12</v>
      </c>
      <c r="M391" s="239"/>
      <c r="N391" s="15" t="b">
        <v>1</v>
      </c>
      <c r="O391" s="15" t="b">
        <v>1</v>
      </c>
      <c r="P391" s="15" t="b">
        <v>1</v>
      </c>
      <c r="Q391" s="15" t="b">
        <v>1</v>
      </c>
      <c r="R391" s="15" t="b">
        <v>1</v>
      </c>
      <c r="S391" s="15" t="b">
        <v>1</v>
      </c>
      <c r="T391" s="15" t="b">
        <v>1</v>
      </c>
      <c r="U391" s="15" t="b">
        <v>1</v>
      </c>
      <c r="V391" s="15" t="b">
        <v>1</v>
      </c>
      <c r="W391" s="15" t="b">
        <v>1</v>
      </c>
    </row>
    <row r="392" spans="2:23" x14ac:dyDescent="0.15">
      <c r="B392" s="164" t="s">
        <v>26</v>
      </c>
      <c r="C392" s="165">
        <v>4008</v>
      </c>
      <c r="D392" s="165">
        <v>2124.2400000000002</v>
      </c>
      <c r="E392" s="165">
        <v>2871</v>
      </c>
      <c r="F392" s="165">
        <v>1521.63</v>
      </c>
      <c r="G392" s="165">
        <v>2158</v>
      </c>
      <c r="H392" s="165">
        <v>1143.74</v>
      </c>
      <c r="I392" s="165">
        <v>1858</v>
      </c>
      <c r="J392" s="165">
        <v>984.74</v>
      </c>
      <c r="K392" s="165">
        <v>1593</v>
      </c>
      <c r="L392" s="165">
        <v>844.29000000000008</v>
      </c>
      <c r="M392" s="239"/>
      <c r="N392" s="15" t="b">
        <v>1</v>
      </c>
      <c r="O392" s="15" t="b">
        <v>1</v>
      </c>
      <c r="P392" s="15" t="b">
        <v>1</v>
      </c>
      <c r="Q392" s="15" t="b">
        <v>1</v>
      </c>
      <c r="R392" s="15" t="b">
        <v>1</v>
      </c>
      <c r="S392" s="15" t="b">
        <v>1</v>
      </c>
      <c r="T392" s="15" t="b">
        <v>1</v>
      </c>
      <c r="U392" s="15" t="b">
        <v>1</v>
      </c>
      <c r="V392" s="15" t="b">
        <v>1</v>
      </c>
      <c r="W392" s="15" t="b">
        <v>1</v>
      </c>
    </row>
    <row r="393" spans="2:23" x14ac:dyDescent="0.15">
      <c r="B393" s="164" t="s">
        <v>62</v>
      </c>
      <c r="C393" s="165">
        <v>3667</v>
      </c>
      <c r="D393" s="165">
        <v>1943.51</v>
      </c>
      <c r="E393" s="165">
        <v>2841</v>
      </c>
      <c r="F393" s="165">
        <v>1505.73</v>
      </c>
      <c r="G393" s="165">
        <v>2196</v>
      </c>
      <c r="H393" s="165">
        <v>1163.8800000000001</v>
      </c>
      <c r="I393" s="165">
        <v>1901</v>
      </c>
      <c r="J393" s="165">
        <v>1007.5300000000001</v>
      </c>
      <c r="K393" s="165">
        <v>1448</v>
      </c>
      <c r="L393" s="165">
        <v>767.44</v>
      </c>
      <c r="M393" s="239"/>
      <c r="N393" s="15" t="b">
        <v>1</v>
      </c>
      <c r="O393" s="15" t="b">
        <v>1</v>
      </c>
      <c r="P393" s="15" t="b">
        <v>1</v>
      </c>
      <c r="Q393" s="15" t="b">
        <v>1</v>
      </c>
      <c r="R393" s="15" t="b">
        <v>1</v>
      </c>
      <c r="S393" s="15" t="b">
        <v>1</v>
      </c>
      <c r="T393" s="15" t="b">
        <v>1</v>
      </c>
      <c r="U393" s="15" t="b">
        <v>1</v>
      </c>
      <c r="V393" s="15" t="b">
        <v>1</v>
      </c>
      <c r="W393" s="15" t="b">
        <v>1</v>
      </c>
    </row>
    <row r="394" spans="2:23" x14ac:dyDescent="0.15">
      <c r="B394" s="164" t="s">
        <v>63</v>
      </c>
      <c r="C394" s="165">
        <v>3766</v>
      </c>
      <c r="D394" s="165">
        <v>1995.98</v>
      </c>
      <c r="E394" s="165">
        <v>2931</v>
      </c>
      <c r="F394" s="165">
        <v>1553.43</v>
      </c>
      <c r="G394" s="165">
        <v>2260</v>
      </c>
      <c r="H394" s="165">
        <v>1197.8</v>
      </c>
      <c r="I394" s="165">
        <v>1955</v>
      </c>
      <c r="J394" s="165">
        <v>1036.1500000000001</v>
      </c>
      <c r="K394" s="165">
        <v>1488</v>
      </c>
      <c r="L394" s="165">
        <v>788.64</v>
      </c>
      <c r="M394" s="239"/>
      <c r="N394" s="15" t="b">
        <v>1</v>
      </c>
      <c r="O394" s="15" t="b">
        <v>1</v>
      </c>
      <c r="P394" s="15" t="b">
        <v>1</v>
      </c>
      <c r="Q394" s="15" t="b">
        <v>1</v>
      </c>
      <c r="R394" s="15" t="b">
        <v>1</v>
      </c>
      <c r="S394" s="15" t="b">
        <v>1</v>
      </c>
      <c r="T394" s="15" t="b">
        <v>1</v>
      </c>
      <c r="U394" s="15" t="b">
        <v>1</v>
      </c>
      <c r="V394" s="15" t="b">
        <v>1</v>
      </c>
      <c r="W394" s="15" t="b">
        <v>1</v>
      </c>
    </row>
    <row r="395" spans="2:23" x14ac:dyDescent="0.15">
      <c r="B395" s="164" t="s">
        <v>64</v>
      </c>
      <c r="C395" s="165">
        <v>3866</v>
      </c>
      <c r="D395" s="165">
        <v>2048.98</v>
      </c>
      <c r="E395" s="165">
        <v>3019</v>
      </c>
      <c r="F395" s="165">
        <v>1600.0700000000002</v>
      </c>
      <c r="G395" s="165">
        <v>2325</v>
      </c>
      <c r="H395" s="165">
        <v>1232.25</v>
      </c>
      <c r="I395" s="165">
        <v>2015</v>
      </c>
      <c r="J395" s="165">
        <v>1067.95</v>
      </c>
      <c r="K395" s="165">
        <v>1529</v>
      </c>
      <c r="L395" s="165">
        <v>810.37</v>
      </c>
      <c r="M395" s="239"/>
      <c r="N395" s="15" t="b">
        <v>1</v>
      </c>
      <c r="O395" s="15" t="b">
        <v>1</v>
      </c>
      <c r="P395" s="15" t="b">
        <v>1</v>
      </c>
      <c r="Q395" s="15" t="b">
        <v>1</v>
      </c>
      <c r="R395" s="15" t="b">
        <v>1</v>
      </c>
      <c r="S395" s="15" t="b">
        <v>1</v>
      </c>
      <c r="T395" s="15" t="b">
        <v>1</v>
      </c>
      <c r="U395" s="15" t="b">
        <v>1</v>
      </c>
      <c r="V395" s="15" t="b">
        <v>1</v>
      </c>
      <c r="W395" s="15" t="b">
        <v>1</v>
      </c>
    </row>
    <row r="396" spans="2:23" x14ac:dyDescent="0.15">
      <c r="B396" s="164" t="s">
        <v>65</v>
      </c>
      <c r="C396" s="165">
        <v>3969</v>
      </c>
      <c r="D396" s="165">
        <v>2103.5700000000002</v>
      </c>
      <c r="E396" s="165">
        <v>3117</v>
      </c>
      <c r="F396" s="165">
        <v>1652.01</v>
      </c>
      <c r="G396" s="165">
        <v>2393</v>
      </c>
      <c r="H396" s="165">
        <v>1268.29</v>
      </c>
      <c r="I396" s="165">
        <v>2072</v>
      </c>
      <c r="J396" s="165">
        <v>1098.1600000000001</v>
      </c>
      <c r="K396" s="165">
        <v>1573</v>
      </c>
      <c r="L396" s="165">
        <v>833.69</v>
      </c>
      <c r="M396" s="239"/>
      <c r="N396" s="15" t="b">
        <v>1</v>
      </c>
      <c r="O396" s="15" t="b">
        <v>1</v>
      </c>
      <c r="P396" s="15" t="b">
        <v>1</v>
      </c>
      <c r="Q396" s="15" t="b">
        <v>1</v>
      </c>
      <c r="R396" s="15" t="b">
        <v>1</v>
      </c>
      <c r="S396" s="15" t="b">
        <v>1</v>
      </c>
      <c r="T396" s="15" t="b">
        <v>1</v>
      </c>
      <c r="U396" s="15" t="b">
        <v>1</v>
      </c>
      <c r="V396" s="15" t="b">
        <v>1</v>
      </c>
      <c r="W396" s="15" t="b">
        <v>1</v>
      </c>
    </row>
    <row r="397" spans="2:23" x14ac:dyDescent="0.15">
      <c r="B397" s="164" t="s">
        <v>66</v>
      </c>
      <c r="C397" s="165">
        <v>4073</v>
      </c>
      <c r="D397" s="165">
        <v>2158.69</v>
      </c>
      <c r="E397" s="165">
        <v>3211</v>
      </c>
      <c r="F397" s="165">
        <v>1701.8300000000002</v>
      </c>
      <c r="G397" s="165">
        <v>2460</v>
      </c>
      <c r="H397" s="165">
        <v>1303.8</v>
      </c>
      <c r="I397" s="165">
        <v>2128</v>
      </c>
      <c r="J397" s="165">
        <v>1127.8400000000001</v>
      </c>
      <c r="K397" s="165">
        <v>1619</v>
      </c>
      <c r="L397" s="165">
        <v>858.07</v>
      </c>
      <c r="M397" s="239"/>
      <c r="N397" s="15" t="b">
        <v>1</v>
      </c>
      <c r="O397" s="15" t="b">
        <v>1</v>
      </c>
      <c r="P397" s="15" t="b">
        <v>1</v>
      </c>
      <c r="Q397" s="15" t="b">
        <v>1</v>
      </c>
      <c r="R397" s="15" t="b">
        <v>1</v>
      </c>
      <c r="S397" s="15" t="b">
        <v>1</v>
      </c>
      <c r="T397" s="15" t="b">
        <v>1</v>
      </c>
      <c r="U397" s="15" t="b">
        <v>1</v>
      </c>
      <c r="V397" s="15" t="b">
        <v>1</v>
      </c>
      <c r="W397" s="15" t="b">
        <v>1</v>
      </c>
    </row>
    <row r="398" spans="2:23" x14ac:dyDescent="0.15">
      <c r="B398" s="164" t="s">
        <v>67</v>
      </c>
      <c r="C398" s="165">
        <v>4177</v>
      </c>
      <c r="D398" s="165">
        <v>2213.81</v>
      </c>
      <c r="E398" s="165">
        <v>3308</v>
      </c>
      <c r="F398" s="165">
        <v>1753.24</v>
      </c>
      <c r="G398" s="165">
        <v>2525</v>
      </c>
      <c r="H398" s="165">
        <v>1338.25</v>
      </c>
      <c r="I398" s="165">
        <v>2193</v>
      </c>
      <c r="J398" s="165">
        <v>1162.29</v>
      </c>
      <c r="K398" s="165">
        <v>1660</v>
      </c>
      <c r="L398" s="165">
        <v>879.80000000000007</v>
      </c>
      <c r="M398" s="239"/>
      <c r="N398" s="15" t="b">
        <v>1</v>
      </c>
      <c r="O398" s="15" t="b">
        <v>1</v>
      </c>
      <c r="P398" s="15" t="b">
        <v>1</v>
      </c>
      <c r="Q398" s="15" t="b">
        <v>1</v>
      </c>
      <c r="R398" s="15" t="b">
        <v>1</v>
      </c>
      <c r="S398" s="15" t="b">
        <v>1</v>
      </c>
      <c r="T398" s="15" t="b">
        <v>1</v>
      </c>
      <c r="U398" s="15" t="b">
        <v>1</v>
      </c>
      <c r="V398" s="15" t="b">
        <v>1</v>
      </c>
      <c r="W398" s="15" t="b">
        <v>1</v>
      </c>
    </row>
    <row r="399" spans="2:23" x14ac:dyDescent="0.15">
      <c r="B399" s="164" t="s">
        <v>68</v>
      </c>
      <c r="C399" s="165">
        <v>4285</v>
      </c>
      <c r="D399" s="165">
        <v>2271.0500000000002</v>
      </c>
      <c r="E399" s="165">
        <v>3404</v>
      </c>
      <c r="F399" s="165">
        <v>1804.1200000000001</v>
      </c>
      <c r="G399" s="165">
        <v>2594</v>
      </c>
      <c r="H399" s="165">
        <v>1374.8200000000002</v>
      </c>
      <c r="I399" s="165">
        <v>2250</v>
      </c>
      <c r="J399" s="165">
        <v>1192.5</v>
      </c>
      <c r="K399" s="165">
        <v>1707</v>
      </c>
      <c r="L399" s="165">
        <v>904.71</v>
      </c>
      <c r="M399" s="239"/>
      <c r="N399" s="15" t="b">
        <v>1</v>
      </c>
      <c r="O399" s="15" t="b">
        <v>1</v>
      </c>
      <c r="P399" s="15" t="b">
        <v>1</v>
      </c>
      <c r="Q399" s="15" t="b">
        <v>1</v>
      </c>
      <c r="R399" s="15" t="b">
        <v>1</v>
      </c>
      <c r="S399" s="15" t="b">
        <v>1</v>
      </c>
      <c r="T399" s="15" t="b">
        <v>1</v>
      </c>
      <c r="U399" s="15" t="b">
        <v>1</v>
      </c>
      <c r="V399" s="15" t="b">
        <v>1</v>
      </c>
      <c r="W399" s="15" t="b">
        <v>1</v>
      </c>
    </row>
    <row r="400" spans="2:23" x14ac:dyDescent="0.15">
      <c r="B400" s="164" t="s">
        <v>69</v>
      </c>
      <c r="C400" s="165">
        <v>4395</v>
      </c>
      <c r="D400" s="165">
        <v>2329.35</v>
      </c>
      <c r="E400" s="165">
        <v>3501</v>
      </c>
      <c r="F400" s="165">
        <v>1855.5300000000002</v>
      </c>
      <c r="G400" s="165">
        <v>2669</v>
      </c>
      <c r="H400" s="165">
        <v>1414.5700000000002</v>
      </c>
      <c r="I400" s="165">
        <v>2307</v>
      </c>
      <c r="J400" s="165">
        <v>1222.71</v>
      </c>
      <c r="K400" s="165">
        <v>1752</v>
      </c>
      <c r="L400" s="165">
        <v>928.56000000000006</v>
      </c>
      <c r="M400" s="239"/>
      <c r="N400" s="15" t="b">
        <v>1</v>
      </c>
      <c r="O400" s="15" t="b">
        <v>1</v>
      </c>
      <c r="P400" s="15" t="b">
        <v>1</v>
      </c>
      <c r="Q400" s="15" t="b">
        <v>1</v>
      </c>
      <c r="R400" s="15" t="b">
        <v>1</v>
      </c>
      <c r="S400" s="15" t="b">
        <v>1</v>
      </c>
      <c r="T400" s="15" t="b">
        <v>1</v>
      </c>
      <c r="U400" s="15" t="b">
        <v>1</v>
      </c>
      <c r="V400" s="15" t="b">
        <v>1</v>
      </c>
      <c r="W400" s="15" t="b">
        <v>1</v>
      </c>
    </row>
    <row r="401" spans="2:23" x14ac:dyDescent="0.15">
      <c r="B401" s="164" t="s">
        <v>70</v>
      </c>
      <c r="C401" s="165">
        <v>4499</v>
      </c>
      <c r="D401" s="165">
        <v>2384.4700000000003</v>
      </c>
      <c r="E401" s="165">
        <v>3595</v>
      </c>
      <c r="F401" s="165">
        <v>1905.3500000000001</v>
      </c>
      <c r="G401" s="165">
        <v>2733</v>
      </c>
      <c r="H401" s="165">
        <v>1448.49</v>
      </c>
      <c r="I401" s="165">
        <v>2367</v>
      </c>
      <c r="J401" s="165">
        <v>1254.51</v>
      </c>
      <c r="K401" s="165">
        <v>1796</v>
      </c>
      <c r="L401" s="165">
        <v>951.88</v>
      </c>
      <c r="M401" s="239"/>
      <c r="N401" s="15" t="b">
        <v>1</v>
      </c>
      <c r="O401" s="15" t="b">
        <v>1</v>
      </c>
      <c r="P401" s="15" t="b">
        <v>1</v>
      </c>
      <c r="Q401" s="15" t="b">
        <v>1</v>
      </c>
      <c r="R401" s="15" t="b">
        <v>1</v>
      </c>
      <c r="S401" s="15" t="b">
        <v>1</v>
      </c>
      <c r="T401" s="15" t="b">
        <v>1</v>
      </c>
      <c r="U401" s="15" t="b">
        <v>1</v>
      </c>
      <c r="V401" s="15" t="b">
        <v>1</v>
      </c>
      <c r="W401" s="15" t="b">
        <v>1</v>
      </c>
    </row>
    <row r="402" spans="2:23" x14ac:dyDescent="0.15">
      <c r="B402" s="164" t="s">
        <v>71</v>
      </c>
      <c r="C402" s="165">
        <v>4606</v>
      </c>
      <c r="D402" s="165">
        <v>2441.1800000000003</v>
      </c>
      <c r="E402" s="165">
        <v>3694</v>
      </c>
      <c r="F402" s="165">
        <v>1957.8200000000002</v>
      </c>
      <c r="G402" s="165">
        <v>2804</v>
      </c>
      <c r="H402" s="165">
        <v>1486.1200000000001</v>
      </c>
      <c r="I402" s="165">
        <v>2427</v>
      </c>
      <c r="J402" s="165">
        <v>1286.3100000000002</v>
      </c>
      <c r="K402" s="165">
        <v>1837</v>
      </c>
      <c r="L402" s="165">
        <v>973.61</v>
      </c>
      <c r="M402" s="239"/>
      <c r="N402" s="15" t="b">
        <v>1</v>
      </c>
      <c r="O402" s="15" t="b">
        <v>1</v>
      </c>
      <c r="P402" s="15" t="b">
        <v>1</v>
      </c>
      <c r="Q402" s="15" t="b">
        <v>1</v>
      </c>
      <c r="R402" s="15" t="b">
        <v>1</v>
      </c>
      <c r="S402" s="15" t="b">
        <v>1</v>
      </c>
      <c r="T402" s="15" t="b">
        <v>1</v>
      </c>
      <c r="U402" s="15" t="b">
        <v>1</v>
      </c>
      <c r="V402" s="15" t="b">
        <v>1</v>
      </c>
      <c r="W402" s="15" t="b">
        <v>1</v>
      </c>
    </row>
    <row r="403" spans="2:23" x14ac:dyDescent="0.15">
      <c r="B403" s="164" t="s">
        <v>72</v>
      </c>
      <c r="C403" s="165">
        <v>4776</v>
      </c>
      <c r="D403" s="165">
        <v>2531.2800000000002</v>
      </c>
      <c r="E403" s="165">
        <v>3820</v>
      </c>
      <c r="F403" s="165">
        <v>2024.6000000000001</v>
      </c>
      <c r="G403" s="165">
        <v>2846</v>
      </c>
      <c r="H403" s="165">
        <v>1508.38</v>
      </c>
      <c r="I403" s="165">
        <v>2475</v>
      </c>
      <c r="J403" s="165">
        <v>1311.75</v>
      </c>
      <c r="K403" s="165">
        <v>1909</v>
      </c>
      <c r="L403" s="165">
        <v>1011.7700000000001</v>
      </c>
      <c r="M403" s="239"/>
      <c r="N403" s="15" t="b">
        <v>1</v>
      </c>
      <c r="O403" s="15" t="b">
        <v>1</v>
      </c>
      <c r="P403" s="15" t="b">
        <v>1</v>
      </c>
      <c r="Q403" s="15" t="b">
        <v>1</v>
      </c>
      <c r="R403" s="15" t="b">
        <v>1</v>
      </c>
      <c r="S403" s="15" t="b">
        <v>1</v>
      </c>
      <c r="T403" s="15" t="b">
        <v>1</v>
      </c>
      <c r="U403" s="15" t="b">
        <v>1</v>
      </c>
      <c r="V403" s="15" t="b">
        <v>1</v>
      </c>
      <c r="W403" s="15" t="b">
        <v>1</v>
      </c>
    </row>
    <row r="404" spans="2:23" x14ac:dyDescent="0.15">
      <c r="B404" s="164" t="s">
        <v>73</v>
      </c>
      <c r="C404" s="165">
        <v>4942</v>
      </c>
      <c r="D404" s="165">
        <v>2619.2600000000002</v>
      </c>
      <c r="E404" s="165">
        <v>3944</v>
      </c>
      <c r="F404" s="165">
        <v>2090.3200000000002</v>
      </c>
      <c r="G404" s="165">
        <v>2895</v>
      </c>
      <c r="H404" s="165">
        <v>1534.3500000000001</v>
      </c>
      <c r="I404" s="165">
        <v>2524</v>
      </c>
      <c r="J404" s="165">
        <v>1337.72</v>
      </c>
      <c r="K404" s="165">
        <v>1976</v>
      </c>
      <c r="L404" s="165">
        <v>1047.28</v>
      </c>
      <c r="M404" s="239"/>
      <c r="N404" s="15" t="b">
        <v>1</v>
      </c>
      <c r="O404" s="15" t="b">
        <v>1</v>
      </c>
      <c r="P404" s="15" t="b">
        <v>1</v>
      </c>
      <c r="Q404" s="15" t="b">
        <v>1</v>
      </c>
      <c r="R404" s="15" t="b">
        <v>1</v>
      </c>
      <c r="S404" s="15" t="b">
        <v>1</v>
      </c>
      <c r="T404" s="15" t="b">
        <v>1</v>
      </c>
      <c r="U404" s="15" t="b">
        <v>1</v>
      </c>
      <c r="V404" s="15" t="b">
        <v>1</v>
      </c>
      <c r="W404" s="15" t="b">
        <v>1</v>
      </c>
    </row>
    <row r="405" spans="2:23" x14ac:dyDescent="0.15">
      <c r="B405" s="164" t="s">
        <v>74</v>
      </c>
      <c r="C405" s="165">
        <v>5114</v>
      </c>
      <c r="D405" s="165">
        <v>2710.42</v>
      </c>
      <c r="E405" s="165">
        <v>4069</v>
      </c>
      <c r="F405" s="165">
        <v>2156.5700000000002</v>
      </c>
      <c r="G405" s="165">
        <v>2939</v>
      </c>
      <c r="H405" s="165">
        <v>1557.67</v>
      </c>
      <c r="I405" s="165">
        <v>2576</v>
      </c>
      <c r="J405" s="165">
        <v>1365.28</v>
      </c>
      <c r="K405" s="165">
        <v>2046</v>
      </c>
      <c r="L405" s="165">
        <v>1084.3800000000001</v>
      </c>
      <c r="M405" s="239"/>
      <c r="N405" s="15" t="b">
        <v>1</v>
      </c>
      <c r="O405" s="15" t="b">
        <v>1</v>
      </c>
      <c r="P405" s="15" t="b">
        <v>1</v>
      </c>
      <c r="Q405" s="15" t="b">
        <v>1</v>
      </c>
      <c r="R405" s="15" t="b">
        <v>1</v>
      </c>
      <c r="S405" s="15" t="b">
        <v>1</v>
      </c>
      <c r="T405" s="15" t="b">
        <v>1</v>
      </c>
      <c r="U405" s="15" t="b">
        <v>1</v>
      </c>
      <c r="V405" s="15" t="b">
        <v>1</v>
      </c>
      <c r="W405" s="15" t="b">
        <v>1</v>
      </c>
    </row>
    <row r="406" spans="2:23" x14ac:dyDescent="0.15">
      <c r="B406" s="164" t="s">
        <v>75</v>
      </c>
      <c r="C406" s="165">
        <v>5284</v>
      </c>
      <c r="D406" s="165">
        <v>2800.52</v>
      </c>
      <c r="E406" s="165">
        <v>4195</v>
      </c>
      <c r="F406" s="165">
        <v>2223.35</v>
      </c>
      <c r="G406" s="165">
        <v>2985</v>
      </c>
      <c r="H406" s="165">
        <v>1582.0500000000002</v>
      </c>
      <c r="I406" s="165">
        <v>2628</v>
      </c>
      <c r="J406" s="165">
        <v>1392.8400000000001</v>
      </c>
      <c r="K406" s="165">
        <v>2112</v>
      </c>
      <c r="L406" s="165">
        <v>1119.3600000000001</v>
      </c>
      <c r="M406" s="239"/>
      <c r="N406" s="15" t="b">
        <v>1</v>
      </c>
      <c r="O406" s="15" t="b">
        <v>1</v>
      </c>
      <c r="P406" s="15" t="b">
        <v>1</v>
      </c>
      <c r="Q406" s="15" t="b">
        <v>1</v>
      </c>
      <c r="R406" s="15" t="b">
        <v>1</v>
      </c>
      <c r="S406" s="15" t="b">
        <v>1</v>
      </c>
      <c r="T406" s="15" t="b">
        <v>1</v>
      </c>
      <c r="U406" s="15" t="b">
        <v>1</v>
      </c>
      <c r="V406" s="15" t="b">
        <v>1</v>
      </c>
      <c r="W406" s="15" t="b">
        <v>1</v>
      </c>
    </row>
    <row r="407" spans="2:23" x14ac:dyDescent="0.15">
      <c r="B407" s="164" t="s">
        <v>76</v>
      </c>
      <c r="C407" s="165">
        <v>5454</v>
      </c>
      <c r="D407" s="165">
        <v>2890.6200000000003</v>
      </c>
      <c r="E407" s="165">
        <v>4319</v>
      </c>
      <c r="F407" s="165">
        <v>2289.0700000000002</v>
      </c>
      <c r="G407" s="165">
        <v>3029</v>
      </c>
      <c r="H407" s="165">
        <v>1605.3700000000001</v>
      </c>
      <c r="I407" s="165">
        <v>2673</v>
      </c>
      <c r="J407" s="165">
        <v>1416.69</v>
      </c>
      <c r="K407" s="165">
        <v>2181</v>
      </c>
      <c r="L407" s="165">
        <v>1155.93</v>
      </c>
      <c r="M407" s="239"/>
      <c r="N407" s="15" t="b">
        <v>1</v>
      </c>
      <c r="O407" s="15" t="b">
        <v>1</v>
      </c>
      <c r="P407" s="15" t="b">
        <v>1</v>
      </c>
      <c r="Q407" s="15" t="b">
        <v>1</v>
      </c>
      <c r="R407" s="15" t="b">
        <v>1</v>
      </c>
      <c r="S407" s="15" t="b">
        <v>1</v>
      </c>
      <c r="T407" s="15" t="b">
        <v>1</v>
      </c>
      <c r="U407" s="15" t="b">
        <v>1</v>
      </c>
      <c r="V407" s="15" t="b">
        <v>1</v>
      </c>
      <c r="W407" s="15" t="b">
        <v>1</v>
      </c>
    </row>
    <row r="408" spans="2:23" x14ac:dyDescent="0.15">
      <c r="B408" s="164" t="s">
        <v>77</v>
      </c>
      <c r="C408" s="165">
        <v>5566</v>
      </c>
      <c r="D408" s="165">
        <v>2949.98</v>
      </c>
      <c r="E408" s="165">
        <v>4414</v>
      </c>
      <c r="F408" s="165">
        <v>2339.42</v>
      </c>
      <c r="G408" s="165">
        <v>3106</v>
      </c>
      <c r="H408" s="165">
        <v>1646.18</v>
      </c>
      <c r="I408" s="165">
        <v>2733</v>
      </c>
      <c r="J408" s="165">
        <v>1448.49</v>
      </c>
      <c r="K408" s="165">
        <v>2233</v>
      </c>
      <c r="L408" s="165">
        <v>1183.49</v>
      </c>
      <c r="M408" s="239"/>
      <c r="N408" s="15" t="b">
        <v>1</v>
      </c>
      <c r="O408" s="15" t="b">
        <v>1</v>
      </c>
      <c r="P408" s="15" t="b">
        <v>1</v>
      </c>
      <c r="Q408" s="15" t="b">
        <v>1</v>
      </c>
      <c r="R408" s="15" t="b">
        <v>1</v>
      </c>
      <c r="S408" s="15" t="b">
        <v>1</v>
      </c>
      <c r="T408" s="15" t="b">
        <v>1</v>
      </c>
      <c r="U408" s="15" t="b">
        <v>1</v>
      </c>
      <c r="V408" s="15" t="b">
        <v>1</v>
      </c>
      <c r="W408" s="15" t="b">
        <v>1</v>
      </c>
    </row>
    <row r="409" spans="2:23" x14ac:dyDescent="0.15">
      <c r="B409" s="164" t="s">
        <v>78</v>
      </c>
      <c r="C409" s="165">
        <v>5680</v>
      </c>
      <c r="D409" s="165">
        <v>3010.4</v>
      </c>
      <c r="E409" s="165">
        <v>4507</v>
      </c>
      <c r="F409" s="165">
        <v>2388.71</v>
      </c>
      <c r="G409" s="165">
        <v>3183</v>
      </c>
      <c r="H409" s="165">
        <v>1686.99</v>
      </c>
      <c r="I409" s="165">
        <v>2788</v>
      </c>
      <c r="J409" s="165">
        <v>1477.64</v>
      </c>
      <c r="K409" s="165">
        <v>2286</v>
      </c>
      <c r="L409" s="165">
        <v>1211.5800000000002</v>
      </c>
      <c r="M409" s="239"/>
      <c r="N409" s="15" t="b">
        <v>1</v>
      </c>
      <c r="O409" s="15" t="b">
        <v>1</v>
      </c>
      <c r="P409" s="15" t="b">
        <v>1</v>
      </c>
      <c r="Q409" s="15" t="b">
        <v>1</v>
      </c>
      <c r="R409" s="15" t="b">
        <v>1</v>
      </c>
      <c r="S409" s="15" t="b">
        <v>1</v>
      </c>
      <c r="T409" s="15" t="b">
        <v>1</v>
      </c>
      <c r="U409" s="15" t="b">
        <v>1</v>
      </c>
      <c r="V409" s="15" t="b">
        <v>1</v>
      </c>
      <c r="W409" s="15" t="b">
        <v>1</v>
      </c>
    </row>
    <row r="410" spans="2:23" x14ac:dyDescent="0.15">
      <c r="B410" s="164" t="s">
        <v>79</v>
      </c>
      <c r="C410" s="165">
        <v>5788</v>
      </c>
      <c r="D410" s="165">
        <v>3067.6400000000003</v>
      </c>
      <c r="E410" s="165">
        <v>4603</v>
      </c>
      <c r="F410" s="165">
        <v>2439.59</v>
      </c>
      <c r="G410" s="165">
        <v>3259</v>
      </c>
      <c r="H410" s="165">
        <v>1727.27</v>
      </c>
      <c r="I410" s="165">
        <v>2841</v>
      </c>
      <c r="J410" s="165">
        <v>1505.73</v>
      </c>
      <c r="K410" s="165">
        <v>2338</v>
      </c>
      <c r="L410" s="165">
        <v>1239.1400000000001</v>
      </c>
      <c r="M410" s="239"/>
      <c r="N410" s="15" t="b">
        <v>1</v>
      </c>
      <c r="O410" s="15" t="b">
        <v>1</v>
      </c>
      <c r="P410" s="15" t="b">
        <v>1</v>
      </c>
      <c r="Q410" s="15" t="b">
        <v>1</v>
      </c>
      <c r="R410" s="15" t="b">
        <v>1</v>
      </c>
      <c r="S410" s="15" t="b">
        <v>1</v>
      </c>
      <c r="T410" s="15" t="b">
        <v>1</v>
      </c>
      <c r="U410" s="15" t="b">
        <v>1</v>
      </c>
      <c r="V410" s="15" t="b">
        <v>1</v>
      </c>
      <c r="W410" s="15" t="b">
        <v>1</v>
      </c>
    </row>
    <row r="411" spans="2:23" x14ac:dyDescent="0.15">
      <c r="B411" s="164" t="s">
        <v>80</v>
      </c>
      <c r="C411" s="165">
        <v>5902</v>
      </c>
      <c r="D411" s="165">
        <v>3128.06</v>
      </c>
      <c r="E411" s="165">
        <v>4693</v>
      </c>
      <c r="F411" s="165">
        <v>2487.29</v>
      </c>
      <c r="G411" s="165">
        <v>3333</v>
      </c>
      <c r="H411" s="165">
        <v>1766.49</v>
      </c>
      <c r="I411" s="165">
        <v>2895</v>
      </c>
      <c r="J411" s="165">
        <v>1534.3500000000001</v>
      </c>
      <c r="K411" s="165">
        <v>2389</v>
      </c>
      <c r="L411" s="165">
        <v>1266.17</v>
      </c>
      <c r="M411" s="239"/>
      <c r="N411" s="15" t="b">
        <v>1</v>
      </c>
      <c r="O411" s="15" t="b">
        <v>1</v>
      </c>
      <c r="P411" s="15" t="b">
        <v>1</v>
      </c>
      <c r="Q411" s="15" t="b">
        <v>1</v>
      </c>
      <c r="R411" s="15" t="b">
        <v>1</v>
      </c>
      <c r="S411" s="15" t="b">
        <v>1</v>
      </c>
      <c r="T411" s="15" t="b">
        <v>1</v>
      </c>
      <c r="U411" s="15" t="b">
        <v>1</v>
      </c>
      <c r="V411" s="15" t="b">
        <v>1</v>
      </c>
      <c r="W411" s="15" t="b">
        <v>1</v>
      </c>
    </row>
    <row r="412" spans="2:23" x14ac:dyDescent="0.15">
      <c r="B412" s="164" t="s">
        <v>81</v>
      </c>
      <c r="C412" s="165">
        <v>6012</v>
      </c>
      <c r="D412" s="165">
        <v>3186.36</v>
      </c>
      <c r="E412" s="165">
        <v>4790</v>
      </c>
      <c r="F412" s="165">
        <v>2538.7000000000003</v>
      </c>
      <c r="G412" s="165">
        <v>3409</v>
      </c>
      <c r="H412" s="165">
        <v>1806.77</v>
      </c>
      <c r="I412" s="165">
        <v>2952</v>
      </c>
      <c r="J412" s="165">
        <v>1564.5600000000002</v>
      </c>
      <c r="K412" s="165">
        <v>2440</v>
      </c>
      <c r="L412" s="165">
        <v>1293.2</v>
      </c>
      <c r="M412" s="239"/>
      <c r="N412" s="15" t="b">
        <v>1</v>
      </c>
      <c r="O412" s="15" t="b">
        <v>1</v>
      </c>
      <c r="P412" s="15" t="b">
        <v>1</v>
      </c>
      <c r="Q412" s="15" t="b">
        <v>1</v>
      </c>
      <c r="R412" s="15" t="b">
        <v>1</v>
      </c>
      <c r="S412" s="15" t="b">
        <v>1</v>
      </c>
      <c r="T412" s="15" t="b">
        <v>1</v>
      </c>
      <c r="U412" s="15" t="b">
        <v>1</v>
      </c>
      <c r="V412" s="15" t="b">
        <v>1</v>
      </c>
      <c r="W412" s="15" t="b">
        <v>1</v>
      </c>
    </row>
    <row r="413" spans="2:23" x14ac:dyDescent="0.15">
      <c r="B413" s="164" t="s">
        <v>82</v>
      </c>
      <c r="C413" s="165">
        <v>6124</v>
      </c>
      <c r="D413" s="165">
        <v>3245.7200000000003</v>
      </c>
      <c r="E413" s="165">
        <v>4890</v>
      </c>
      <c r="F413" s="165">
        <v>2591.7000000000003</v>
      </c>
      <c r="G413" s="165">
        <v>3467</v>
      </c>
      <c r="H413" s="165">
        <v>1837.51</v>
      </c>
      <c r="I413" s="165">
        <v>3005</v>
      </c>
      <c r="J413" s="165">
        <v>1592.65</v>
      </c>
      <c r="K413" s="165">
        <v>2488</v>
      </c>
      <c r="L413" s="165">
        <v>1318.64</v>
      </c>
      <c r="M413" s="239"/>
      <c r="N413" s="15" t="b">
        <v>1</v>
      </c>
      <c r="O413" s="15" t="b">
        <v>1</v>
      </c>
      <c r="P413" s="15" t="b">
        <v>1</v>
      </c>
      <c r="Q413" s="15" t="b">
        <v>1</v>
      </c>
      <c r="R413" s="15" t="b">
        <v>1</v>
      </c>
      <c r="S413" s="15" t="b">
        <v>1</v>
      </c>
      <c r="T413" s="15" t="b">
        <v>1</v>
      </c>
      <c r="U413" s="15" t="b">
        <v>1</v>
      </c>
      <c r="V413" s="15" t="b">
        <v>1</v>
      </c>
      <c r="W413" s="15" t="b">
        <v>1</v>
      </c>
    </row>
    <row r="414" spans="2:23" x14ac:dyDescent="0.15">
      <c r="B414" s="164" t="s">
        <v>83</v>
      </c>
      <c r="C414" s="165">
        <v>6237</v>
      </c>
      <c r="D414" s="165">
        <v>3305.61</v>
      </c>
      <c r="E414" s="165">
        <v>5001</v>
      </c>
      <c r="F414" s="165">
        <v>2650.53</v>
      </c>
      <c r="G414" s="165">
        <v>3522</v>
      </c>
      <c r="H414" s="165">
        <v>1866.66</v>
      </c>
      <c r="I414" s="165">
        <v>3063</v>
      </c>
      <c r="J414" s="165">
        <v>1623.39</v>
      </c>
      <c r="K414" s="165">
        <v>2540</v>
      </c>
      <c r="L414" s="165">
        <v>1346.2</v>
      </c>
      <c r="M414" s="239"/>
      <c r="N414" s="15" t="b">
        <v>1</v>
      </c>
      <c r="O414" s="15" t="b">
        <v>1</v>
      </c>
      <c r="P414" s="15" t="b">
        <v>1</v>
      </c>
      <c r="Q414" s="15" t="b">
        <v>1</v>
      </c>
      <c r="R414" s="15" t="b">
        <v>1</v>
      </c>
      <c r="S414" s="15" t="b">
        <v>1</v>
      </c>
      <c r="T414" s="15" t="b">
        <v>1</v>
      </c>
      <c r="U414" s="15" t="b">
        <v>1</v>
      </c>
      <c r="V414" s="15" t="b">
        <v>1</v>
      </c>
      <c r="W414" s="15" t="b">
        <v>1</v>
      </c>
    </row>
    <row r="415" spans="2:23" x14ac:dyDescent="0.15">
      <c r="B415" s="164" t="s">
        <v>84</v>
      </c>
      <c r="C415" s="165">
        <v>6349</v>
      </c>
      <c r="D415" s="165">
        <v>3364.9700000000003</v>
      </c>
      <c r="E415" s="165">
        <v>5102</v>
      </c>
      <c r="F415" s="165">
        <v>2704.06</v>
      </c>
      <c r="G415" s="165">
        <v>3583</v>
      </c>
      <c r="H415" s="165">
        <v>1898.99</v>
      </c>
      <c r="I415" s="165">
        <v>3119</v>
      </c>
      <c r="J415" s="165">
        <v>1653.0700000000002</v>
      </c>
      <c r="K415" s="165">
        <v>2590</v>
      </c>
      <c r="L415" s="165">
        <v>1372.7</v>
      </c>
      <c r="M415" s="239"/>
      <c r="N415" s="15" t="b">
        <v>1</v>
      </c>
      <c r="O415" s="15" t="b">
        <v>1</v>
      </c>
      <c r="P415" s="15" t="b">
        <v>1</v>
      </c>
      <c r="Q415" s="15" t="b">
        <v>1</v>
      </c>
      <c r="R415" s="15" t="b">
        <v>1</v>
      </c>
      <c r="S415" s="15" t="b">
        <v>1</v>
      </c>
      <c r="T415" s="15" t="b">
        <v>1</v>
      </c>
      <c r="U415" s="15" t="b">
        <v>1</v>
      </c>
      <c r="V415" s="15" t="b">
        <v>1</v>
      </c>
      <c r="W415" s="15" t="b">
        <v>1</v>
      </c>
    </row>
    <row r="416" spans="2:23" x14ac:dyDescent="0.15">
      <c r="B416" s="164" t="s">
        <v>85</v>
      </c>
      <c r="C416" s="165">
        <v>6461</v>
      </c>
      <c r="D416" s="165">
        <v>3424.3300000000004</v>
      </c>
      <c r="E416" s="165">
        <v>5203</v>
      </c>
      <c r="F416" s="165">
        <v>2757.59</v>
      </c>
      <c r="G416" s="165">
        <v>3639</v>
      </c>
      <c r="H416" s="165">
        <v>1928.67</v>
      </c>
      <c r="I416" s="165">
        <v>3177</v>
      </c>
      <c r="J416" s="165">
        <v>1683.8100000000002</v>
      </c>
      <c r="K416" s="165">
        <v>2637</v>
      </c>
      <c r="L416" s="165">
        <v>1397.6100000000001</v>
      </c>
      <c r="M416" s="239"/>
      <c r="N416" s="15" t="b">
        <v>1</v>
      </c>
      <c r="O416" s="15" t="b">
        <v>1</v>
      </c>
      <c r="P416" s="15" t="b">
        <v>1</v>
      </c>
      <c r="Q416" s="15" t="b">
        <v>1</v>
      </c>
      <c r="R416" s="15" t="b">
        <v>1</v>
      </c>
      <c r="S416" s="15" t="b">
        <v>1</v>
      </c>
      <c r="T416" s="15" t="b">
        <v>1</v>
      </c>
      <c r="U416" s="15" t="b">
        <v>1</v>
      </c>
      <c r="V416" s="15" t="b">
        <v>1</v>
      </c>
      <c r="W416" s="15" t="b">
        <v>1</v>
      </c>
    </row>
    <row r="417" spans="2:23" x14ac:dyDescent="0.15">
      <c r="B417" s="164" t="s">
        <v>86</v>
      </c>
      <c r="C417" s="165">
        <v>6572</v>
      </c>
      <c r="D417" s="165">
        <v>3483.1600000000003</v>
      </c>
      <c r="E417" s="165">
        <v>5312</v>
      </c>
      <c r="F417" s="165">
        <v>2815.36</v>
      </c>
      <c r="G417" s="165">
        <v>3695</v>
      </c>
      <c r="H417" s="165">
        <v>1958.3500000000001</v>
      </c>
      <c r="I417" s="165">
        <v>3232</v>
      </c>
      <c r="J417" s="165">
        <v>1712.96</v>
      </c>
      <c r="K417" s="165">
        <v>2688</v>
      </c>
      <c r="L417" s="165">
        <v>1424.64</v>
      </c>
      <c r="M417" s="239"/>
      <c r="N417" s="15" t="b">
        <v>1</v>
      </c>
      <c r="O417" s="15" t="b">
        <v>1</v>
      </c>
      <c r="P417" s="15" t="b">
        <v>1</v>
      </c>
      <c r="Q417" s="15" t="b">
        <v>1</v>
      </c>
      <c r="R417" s="15" t="b">
        <v>1</v>
      </c>
      <c r="S417" s="15" t="b">
        <v>1</v>
      </c>
      <c r="T417" s="15" t="b">
        <v>1</v>
      </c>
      <c r="U417" s="15" t="b">
        <v>1</v>
      </c>
      <c r="V417" s="15" t="b">
        <v>1</v>
      </c>
      <c r="W417" s="15" t="b">
        <v>1</v>
      </c>
    </row>
    <row r="418" spans="2:23" x14ac:dyDescent="0.15">
      <c r="B418" s="164" t="s">
        <v>87</v>
      </c>
      <c r="C418" s="165">
        <v>6798</v>
      </c>
      <c r="D418" s="165">
        <v>3602.94</v>
      </c>
      <c r="E418" s="165">
        <v>5524</v>
      </c>
      <c r="F418" s="165">
        <v>2927.7200000000003</v>
      </c>
      <c r="G418" s="165">
        <v>3835</v>
      </c>
      <c r="H418" s="165">
        <v>2032.5500000000002</v>
      </c>
      <c r="I418" s="165">
        <v>3355</v>
      </c>
      <c r="J418" s="165">
        <v>1778.15</v>
      </c>
      <c r="K418" s="165">
        <v>2788</v>
      </c>
      <c r="L418" s="165">
        <v>1477.64</v>
      </c>
      <c r="M418" s="239"/>
      <c r="N418" s="15" t="b">
        <v>1</v>
      </c>
      <c r="O418" s="15" t="b">
        <v>1</v>
      </c>
      <c r="P418" s="15" t="b">
        <v>1</v>
      </c>
      <c r="Q418" s="15" t="b">
        <v>1</v>
      </c>
      <c r="R418" s="15" t="b">
        <v>1</v>
      </c>
      <c r="S418" s="15" t="b">
        <v>1</v>
      </c>
      <c r="T418" s="15" t="b">
        <v>1</v>
      </c>
      <c r="U418" s="15" t="b">
        <v>1</v>
      </c>
      <c r="V418" s="15" t="b">
        <v>1</v>
      </c>
      <c r="W418" s="15" t="b">
        <v>1</v>
      </c>
    </row>
    <row r="419" spans="2:23" x14ac:dyDescent="0.15">
      <c r="B419" s="164" t="s">
        <v>88</v>
      </c>
      <c r="C419" s="165">
        <v>7027</v>
      </c>
      <c r="D419" s="165">
        <v>3724.3100000000004</v>
      </c>
      <c r="E419" s="165">
        <v>5730</v>
      </c>
      <c r="F419" s="165">
        <v>3036.9</v>
      </c>
      <c r="G419" s="165">
        <v>3971</v>
      </c>
      <c r="H419" s="165">
        <v>2104.63</v>
      </c>
      <c r="I419" s="165">
        <v>3471</v>
      </c>
      <c r="J419" s="165">
        <v>1839.63</v>
      </c>
      <c r="K419" s="165">
        <v>2882</v>
      </c>
      <c r="L419" s="165">
        <v>1527.46</v>
      </c>
      <c r="M419" s="239"/>
      <c r="N419" s="15" t="b">
        <v>1</v>
      </c>
      <c r="O419" s="15" t="b">
        <v>1</v>
      </c>
      <c r="P419" s="15" t="b">
        <v>1</v>
      </c>
      <c r="Q419" s="15" t="b">
        <v>1</v>
      </c>
      <c r="R419" s="15" t="b">
        <v>1</v>
      </c>
      <c r="S419" s="15" t="b">
        <v>1</v>
      </c>
      <c r="T419" s="15" t="b">
        <v>1</v>
      </c>
      <c r="U419" s="15" t="b">
        <v>1</v>
      </c>
      <c r="V419" s="15" t="b">
        <v>1</v>
      </c>
      <c r="W419" s="15" t="b">
        <v>1</v>
      </c>
    </row>
    <row r="420" spans="2:23" x14ac:dyDescent="0.15">
      <c r="B420" s="164" t="s">
        <v>89</v>
      </c>
      <c r="C420" s="165">
        <v>7256</v>
      </c>
      <c r="D420" s="165">
        <v>3845.6800000000003</v>
      </c>
      <c r="E420" s="165">
        <v>5939</v>
      </c>
      <c r="F420" s="165">
        <v>3147.67</v>
      </c>
      <c r="G420" s="165">
        <v>4114</v>
      </c>
      <c r="H420" s="165">
        <v>2180.42</v>
      </c>
      <c r="I420" s="165">
        <v>3593</v>
      </c>
      <c r="J420" s="165">
        <v>1904.2900000000002</v>
      </c>
      <c r="K420" s="165">
        <v>2985</v>
      </c>
      <c r="L420" s="165">
        <v>1582.0500000000002</v>
      </c>
      <c r="M420" s="239"/>
      <c r="N420" s="15" t="b">
        <v>1</v>
      </c>
      <c r="O420" s="15" t="b">
        <v>1</v>
      </c>
      <c r="P420" s="15" t="b">
        <v>1</v>
      </c>
      <c r="Q420" s="15" t="b">
        <v>1</v>
      </c>
      <c r="R420" s="15" t="b">
        <v>1</v>
      </c>
      <c r="S420" s="15" t="b">
        <v>1</v>
      </c>
      <c r="T420" s="15" t="b">
        <v>1</v>
      </c>
      <c r="U420" s="15" t="b">
        <v>1</v>
      </c>
      <c r="V420" s="15" t="b">
        <v>1</v>
      </c>
      <c r="W420" s="15" t="b">
        <v>1</v>
      </c>
    </row>
    <row r="421" spans="2:23" x14ac:dyDescent="0.15">
      <c r="B421" s="164" t="s">
        <v>90</v>
      </c>
      <c r="C421" s="165">
        <v>7489</v>
      </c>
      <c r="D421" s="165">
        <v>3969.17</v>
      </c>
      <c r="E421" s="165">
        <v>6147</v>
      </c>
      <c r="F421" s="165">
        <v>3257.9100000000003</v>
      </c>
      <c r="G421" s="165">
        <v>4251</v>
      </c>
      <c r="H421" s="165">
        <v>2253.0300000000002</v>
      </c>
      <c r="I421" s="165">
        <v>3709</v>
      </c>
      <c r="J421" s="165">
        <v>1965.7700000000002</v>
      </c>
      <c r="K421" s="165">
        <v>3082</v>
      </c>
      <c r="L421" s="165">
        <v>1633.46</v>
      </c>
      <c r="M421" s="239"/>
      <c r="N421" s="15" t="b">
        <v>1</v>
      </c>
      <c r="O421" s="15" t="b">
        <v>1</v>
      </c>
      <c r="P421" s="15" t="b">
        <v>1</v>
      </c>
      <c r="Q421" s="15" t="b">
        <v>1</v>
      </c>
      <c r="R421" s="15" t="b">
        <v>1</v>
      </c>
      <c r="S421" s="15" t="b">
        <v>1</v>
      </c>
      <c r="T421" s="15" t="b">
        <v>1</v>
      </c>
      <c r="U421" s="15" t="b">
        <v>1</v>
      </c>
      <c r="V421" s="15" t="b">
        <v>1</v>
      </c>
      <c r="W421" s="15" t="b">
        <v>1</v>
      </c>
    </row>
    <row r="422" spans="2:23" x14ac:dyDescent="0.15">
      <c r="B422" s="164" t="s">
        <v>91</v>
      </c>
      <c r="C422" s="165">
        <v>7715</v>
      </c>
      <c r="D422" s="165">
        <v>4088.9500000000003</v>
      </c>
      <c r="E422" s="165">
        <v>6358</v>
      </c>
      <c r="F422" s="165">
        <v>3369.7400000000002</v>
      </c>
      <c r="G422" s="165">
        <v>4394</v>
      </c>
      <c r="H422" s="165">
        <v>2328.8200000000002</v>
      </c>
      <c r="I422" s="165">
        <v>3828</v>
      </c>
      <c r="J422" s="165">
        <v>2028.8400000000001</v>
      </c>
      <c r="K422" s="165">
        <v>3183</v>
      </c>
      <c r="L422" s="165">
        <v>1686.99</v>
      </c>
      <c r="M422" s="239"/>
      <c r="N422" s="15" t="b">
        <v>1</v>
      </c>
      <c r="O422" s="15" t="b">
        <v>1</v>
      </c>
      <c r="P422" s="15" t="b">
        <v>1</v>
      </c>
      <c r="Q422" s="15" t="b">
        <v>1</v>
      </c>
      <c r="R422" s="15" t="b">
        <v>1</v>
      </c>
      <c r="S422" s="15" t="b">
        <v>1</v>
      </c>
      <c r="T422" s="15" t="b">
        <v>1</v>
      </c>
      <c r="U422" s="15" t="b">
        <v>1</v>
      </c>
      <c r="V422" s="15" t="b">
        <v>1</v>
      </c>
      <c r="W422" s="15" t="b">
        <v>1</v>
      </c>
    </row>
    <row r="423" spans="2:23" x14ac:dyDescent="0.15">
      <c r="B423" s="164" t="s">
        <v>92</v>
      </c>
      <c r="C423" s="165">
        <v>7938</v>
      </c>
      <c r="D423" s="165">
        <v>4207.1400000000003</v>
      </c>
      <c r="E423" s="165">
        <v>6476</v>
      </c>
      <c r="F423" s="165">
        <v>3432.28</v>
      </c>
      <c r="G423" s="165">
        <v>4517</v>
      </c>
      <c r="H423" s="165">
        <v>2394.0100000000002</v>
      </c>
      <c r="I423" s="165">
        <v>3941</v>
      </c>
      <c r="J423" s="165">
        <v>2088.73</v>
      </c>
      <c r="K423" s="165">
        <v>3276</v>
      </c>
      <c r="L423" s="165">
        <v>1736.2800000000002</v>
      </c>
      <c r="M423" s="239"/>
      <c r="N423" s="15" t="b">
        <v>1</v>
      </c>
      <c r="O423" s="15" t="b">
        <v>1</v>
      </c>
      <c r="P423" s="15" t="b">
        <v>1</v>
      </c>
      <c r="Q423" s="15" t="b">
        <v>1</v>
      </c>
      <c r="R423" s="15" t="b">
        <v>1</v>
      </c>
      <c r="S423" s="15" t="b">
        <v>1</v>
      </c>
      <c r="T423" s="15" t="b">
        <v>1</v>
      </c>
      <c r="U423" s="15" t="b">
        <v>1</v>
      </c>
      <c r="V423" s="15" t="b">
        <v>1</v>
      </c>
      <c r="W423" s="15" t="b">
        <v>1</v>
      </c>
    </row>
    <row r="424" spans="2:23" x14ac:dyDescent="0.15">
      <c r="B424" s="164" t="s">
        <v>93</v>
      </c>
      <c r="C424" s="165">
        <v>8160</v>
      </c>
      <c r="D424" s="165">
        <v>4324.8</v>
      </c>
      <c r="E424" s="165">
        <v>6586</v>
      </c>
      <c r="F424" s="165">
        <v>3490.5800000000004</v>
      </c>
      <c r="G424" s="165">
        <v>4639</v>
      </c>
      <c r="H424" s="165">
        <v>2458.67</v>
      </c>
      <c r="I424" s="165">
        <v>4048</v>
      </c>
      <c r="J424" s="165">
        <v>2145.44</v>
      </c>
      <c r="K424" s="165">
        <v>3366</v>
      </c>
      <c r="L424" s="165">
        <v>1783.98</v>
      </c>
      <c r="M424" s="239"/>
      <c r="N424" s="15" t="b">
        <v>1</v>
      </c>
      <c r="O424" s="15" t="b">
        <v>1</v>
      </c>
      <c r="P424" s="15" t="b">
        <v>1</v>
      </c>
      <c r="Q424" s="15" t="b">
        <v>1</v>
      </c>
      <c r="R424" s="15" t="b">
        <v>1</v>
      </c>
      <c r="S424" s="15" t="b">
        <v>1</v>
      </c>
      <c r="T424" s="15" t="b">
        <v>1</v>
      </c>
      <c r="U424" s="15" t="b">
        <v>1</v>
      </c>
      <c r="V424" s="15" t="b">
        <v>1</v>
      </c>
      <c r="W424" s="15" t="b">
        <v>1</v>
      </c>
    </row>
    <row r="425" spans="2:23" x14ac:dyDescent="0.15">
      <c r="B425" s="164" t="s">
        <v>94</v>
      </c>
      <c r="C425" s="165">
        <v>8379</v>
      </c>
      <c r="D425" s="165">
        <v>4440.87</v>
      </c>
      <c r="E425" s="165">
        <v>6702</v>
      </c>
      <c r="F425" s="165">
        <v>3552.0600000000004</v>
      </c>
      <c r="G425" s="165">
        <v>4766</v>
      </c>
      <c r="H425" s="165">
        <v>2525.98</v>
      </c>
      <c r="I425" s="165">
        <v>4161</v>
      </c>
      <c r="J425" s="165">
        <v>2205.33</v>
      </c>
      <c r="K425" s="165">
        <v>3462</v>
      </c>
      <c r="L425" s="165">
        <v>1834.8600000000001</v>
      </c>
      <c r="M425" s="239"/>
      <c r="N425" s="15" t="b">
        <v>1</v>
      </c>
      <c r="O425" s="15" t="b">
        <v>1</v>
      </c>
      <c r="P425" s="15" t="b">
        <v>1</v>
      </c>
      <c r="Q425" s="15" t="b">
        <v>1</v>
      </c>
      <c r="R425" s="15" t="b">
        <v>1</v>
      </c>
      <c r="S425" s="15" t="b">
        <v>1</v>
      </c>
      <c r="T425" s="15" t="b">
        <v>1</v>
      </c>
      <c r="U425" s="15" t="b">
        <v>1</v>
      </c>
      <c r="V425" s="15" t="b">
        <v>1</v>
      </c>
      <c r="W425" s="15" t="b">
        <v>1</v>
      </c>
    </row>
    <row r="426" spans="2:23" x14ac:dyDescent="0.15">
      <c r="B426" s="164" t="s">
        <v>95</v>
      </c>
      <c r="C426" s="165">
        <v>8600</v>
      </c>
      <c r="D426" s="165">
        <v>4558</v>
      </c>
      <c r="E426" s="165">
        <v>6812</v>
      </c>
      <c r="F426" s="165">
        <v>3610.36</v>
      </c>
      <c r="G426" s="165">
        <v>4888</v>
      </c>
      <c r="H426" s="165">
        <v>2590.6400000000003</v>
      </c>
      <c r="I426" s="165">
        <v>4272</v>
      </c>
      <c r="J426" s="165">
        <v>2264.1600000000003</v>
      </c>
      <c r="K426" s="165">
        <v>3553</v>
      </c>
      <c r="L426" s="165">
        <v>1883.0900000000001</v>
      </c>
      <c r="M426" s="239"/>
      <c r="N426" s="15" t="b">
        <v>1</v>
      </c>
      <c r="O426" s="15" t="b">
        <v>1</v>
      </c>
      <c r="P426" s="15" t="b">
        <v>1</v>
      </c>
      <c r="Q426" s="15" t="b">
        <v>1</v>
      </c>
      <c r="R426" s="15" t="b">
        <v>1</v>
      </c>
      <c r="S426" s="15" t="b">
        <v>1</v>
      </c>
      <c r="T426" s="15" t="b">
        <v>1</v>
      </c>
      <c r="U426" s="15" t="b">
        <v>1</v>
      </c>
      <c r="V426" s="15" t="b">
        <v>1</v>
      </c>
      <c r="W426" s="15" t="b">
        <v>1</v>
      </c>
    </row>
    <row r="427" spans="2:23" x14ac:dyDescent="0.15">
      <c r="B427" s="164" t="s">
        <v>96</v>
      </c>
      <c r="C427" s="165">
        <v>8820</v>
      </c>
      <c r="D427" s="165">
        <v>4674.6000000000004</v>
      </c>
      <c r="E427" s="165">
        <v>6930</v>
      </c>
      <c r="F427" s="165">
        <v>3672.9</v>
      </c>
      <c r="G427" s="165">
        <v>5012</v>
      </c>
      <c r="H427" s="165">
        <v>2656.36</v>
      </c>
      <c r="I427" s="165">
        <v>4381</v>
      </c>
      <c r="J427" s="165">
        <v>2321.9300000000003</v>
      </c>
      <c r="K427" s="165">
        <v>3647</v>
      </c>
      <c r="L427" s="165">
        <v>1932.91</v>
      </c>
      <c r="M427" s="239"/>
      <c r="N427" s="15" t="b">
        <v>1</v>
      </c>
      <c r="O427" s="15" t="b">
        <v>1</v>
      </c>
      <c r="P427" s="15" t="b">
        <v>1</v>
      </c>
      <c r="Q427" s="15" t="b">
        <v>1</v>
      </c>
      <c r="R427" s="15" t="b">
        <v>1</v>
      </c>
      <c r="S427" s="15" t="b">
        <v>1</v>
      </c>
      <c r="T427" s="15" t="b">
        <v>1</v>
      </c>
      <c r="U427" s="15" t="b">
        <v>1</v>
      </c>
      <c r="V427" s="15" t="b">
        <v>1</v>
      </c>
      <c r="W427" s="15" t="b">
        <v>1</v>
      </c>
    </row>
    <row r="428" spans="2:23" x14ac:dyDescent="0.15">
      <c r="B428" s="164" t="s">
        <v>97</v>
      </c>
      <c r="C428" s="165">
        <v>9130</v>
      </c>
      <c r="D428" s="165">
        <v>4838.9000000000005</v>
      </c>
      <c r="E428" s="165">
        <v>7197</v>
      </c>
      <c r="F428" s="165">
        <v>3814.4100000000003</v>
      </c>
      <c r="G428" s="165">
        <v>5200</v>
      </c>
      <c r="H428" s="165">
        <v>2756</v>
      </c>
      <c r="I428" s="165">
        <v>4542</v>
      </c>
      <c r="J428" s="165">
        <v>2407.2600000000002</v>
      </c>
      <c r="K428" s="165">
        <v>3779</v>
      </c>
      <c r="L428" s="165">
        <v>2002.8700000000001</v>
      </c>
      <c r="M428" s="239"/>
      <c r="N428" s="15" t="b">
        <v>1</v>
      </c>
      <c r="O428" s="15" t="b">
        <v>1</v>
      </c>
      <c r="P428" s="15" t="b">
        <v>1</v>
      </c>
      <c r="Q428" s="15" t="b">
        <v>1</v>
      </c>
      <c r="R428" s="15" t="b">
        <v>1</v>
      </c>
      <c r="S428" s="15" t="b">
        <v>1</v>
      </c>
      <c r="T428" s="15" t="b">
        <v>1</v>
      </c>
      <c r="U428" s="15" t="b">
        <v>1</v>
      </c>
      <c r="V428" s="15" t="b">
        <v>1</v>
      </c>
      <c r="W428" s="15" t="b">
        <v>1</v>
      </c>
    </row>
    <row r="429" spans="2:23" x14ac:dyDescent="0.15">
      <c r="B429" s="164" t="s">
        <v>98</v>
      </c>
      <c r="C429" s="165">
        <v>9440</v>
      </c>
      <c r="D429" s="165">
        <v>5003.2</v>
      </c>
      <c r="E429" s="165">
        <v>7463</v>
      </c>
      <c r="F429" s="165">
        <v>3955.3900000000003</v>
      </c>
      <c r="G429" s="165">
        <v>5383</v>
      </c>
      <c r="H429" s="165">
        <v>2852.9900000000002</v>
      </c>
      <c r="I429" s="165">
        <v>4705</v>
      </c>
      <c r="J429" s="165">
        <v>2493.65</v>
      </c>
      <c r="K429" s="165">
        <v>3916</v>
      </c>
      <c r="L429" s="165">
        <v>2075.48</v>
      </c>
      <c r="M429" s="239"/>
      <c r="N429" s="15" t="b">
        <v>1</v>
      </c>
      <c r="O429" s="15" t="b">
        <v>1</v>
      </c>
      <c r="P429" s="15" t="b">
        <v>1</v>
      </c>
      <c r="Q429" s="15" t="b">
        <v>1</v>
      </c>
      <c r="R429" s="15" t="b">
        <v>1</v>
      </c>
      <c r="S429" s="15" t="b">
        <v>1</v>
      </c>
      <c r="T429" s="15" t="b">
        <v>1</v>
      </c>
      <c r="U429" s="15" t="b">
        <v>1</v>
      </c>
      <c r="V429" s="15" t="b">
        <v>1</v>
      </c>
      <c r="W429" s="15" t="b">
        <v>1</v>
      </c>
    </row>
    <row r="430" spans="2:23" x14ac:dyDescent="0.15">
      <c r="B430" s="164" t="s">
        <v>99</v>
      </c>
      <c r="C430" s="165">
        <v>9743</v>
      </c>
      <c r="D430" s="165">
        <v>5163.79</v>
      </c>
      <c r="E430" s="165">
        <v>7739</v>
      </c>
      <c r="F430" s="165">
        <v>4101.67</v>
      </c>
      <c r="G430" s="165">
        <v>5573</v>
      </c>
      <c r="H430" s="165">
        <v>2953.69</v>
      </c>
      <c r="I430" s="165">
        <v>4870</v>
      </c>
      <c r="J430" s="165">
        <v>2581.1</v>
      </c>
      <c r="K430" s="165">
        <v>4047</v>
      </c>
      <c r="L430" s="165">
        <v>2144.9100000000003</v>
      </c>
      <c r="M430" s="239"/>
      <c r="N430" s="15" t="b">
        <v>1</v>
      </c>
      <c r="O430" s="15" t="b">
        <v>1</v>
      </c>
      <c r="P430" s="15" t="b">
        <v>1</v>
      </c>
      <c r="Q430" s="15" t="b">
        <v>1</v>
      </c>
      <c r="R430" s="15" t="b">
        <v>1</v>
      </c>
      <c r="S430" s="15" t="b">
        <v>1</v>
      </c>
      <c r="T430" s="15" t="b">
        <v>1</v>
      </c>
      <c r="U430" s="15" t="b">
        <v>1</v>
      </c>
      <c r="V430" s="15" t="b">
        <v>1</v>
      </c>
      <c r="W430" s="15" t="b">
        <v>1</v>
      </c>
    </row>
    <row r="431" spans="2:23" x14ac:dyDescent="0.15">
      <c r="B431" s="164" t="s">
        <v>100</v>
      </c>
      <c r="C431" s="165">
        <v>10057</v>
      </c>
      <c r="D431" s="165">
        <v>5330.21</v>
      </c>
      <c r="E431" s="165">
        <v>8002</v>
      </c>
      <c r="F431" s="165">
        <v>4241.0600000000004</v>
      </c>
      <c r="G431" s="165">
        <v>5758</v>
      </c>
      <c r="H431" s="165">
        <v>3051.7400000000002</v>
      </c>
      <c r="I431" s="165">
        <v>5032</v>
      </c>
      <c r="J431" s="165">
        <v>2666.96</v>
      </c>
      <c r="K431" s="165">
        <v>4177</v>
      </c>
      <c r="L431" s="165">
        <v>2213.81</v>
      </c>
      <c r="M431" s="239"/>
      <c r="N431" s="15" t="b">
        <v>1</v>
      </c>
      <c r="O431" s="15" t="b">
        <v>1</v>
      </c>
      <c r="P431" s="15" t="b">
        <v>1</v>
      </c>
      <c r="Q431" s="15" t="b">
        <v>1</v>
      </c>
      <c r="R431" s="15" t="b">
        <v>1</v>
      </c>
      <c r="S431" s="15" t="b">
        <v>1</v>
      </c>
      <c r="T431" s="15" t="b">
        <v>1</v>
      </c>
      <c r="U431" s="15" t="b">
        <v>1</v>
      </c>
      <c r="V431" s="15" t="b">
        <v>1</v>
      </c>
      <c r="W431" s="15" t="b">
        <v>1</v>
      </c>
    </row>
    <row r="432" spans="2:23" x14ac:dyDescent="0.15">
      <c r="B432" s="164" t="s">
        <v>101</v>
      </c>
      <c r="C432" s="165">
        <v>10365</v>
      </c>
      <c r="D432" s="165">
        <v>5493.4500000000007</v>
      </c>
      <c r="E432" s="165">
        <v>8269</v>
      </c>
      <c r="F432" s="165">
        <v>4382.5700000000006</v>
      </c>
      <c r="G432" s="165">
        <v>5945</v>
      </c>
      <c r="H432" s="165">
        <v>3150.8500000000004</v>
      </c>
      <c r="I432" s="165">
        <v>5197</v>
      </c>
      <c r="J432" s="165">
        <v>2754.4100000000003</v>
      </c>
      <c r="K432" s="165">
        <v>4315</v>
      </c>
      <c r="L432" s="165">
        <v>2286.9500000000003</v>
      </c>
      <c r="M432" s="239"/>
      <c r="N432" s="15" t="b">
        <v>1</v>
      </c>
      <c r="O432" s="15" t="b">
        <v>1</v>
      </c>
      <c r="P432" s="15" t="b">
        <v>1</v>
      </c>
      <c r="Q432" s="15" t="b">
        <v>1</v>
      </c>
      <c r="R432" s="15" t="b">
        <v>1</v>
      </c>
      <c r="S432" s="15" t="b">
        <v>1</v>
      </c>
      <c r="T432" s="15" t="b">
        <v>1</v>
      </c>
      <c r="U432" s="15" t="b">
        <v>1</v>
      </c>
      <c r="V432" s="15" t="b">
        <v>1</v>
      </c>
      <c r="W432" s="15" t="b">
        <v>1</v>
      </c>
    </row>
    <row r="433" spans="2:23" x14ac:dyDescent="0.15">
      <c r="B433" s="164" t="s">
        <v>102</v>
      </c>
      <c r="C433" s="165">
        <v>10912</v>
      </c>
      <c r="D433" s="165">
        <v>5783.3600000000006</v>
      </c>
      <c r="E433" s="165">
        <v>8827</v>
      </c>
      <c r="F433" s="165">
        <v>4678.3100000000004</v>
      </c>
      <c r="G433" s="165">
        <v>6331</v>
      </c>
      <c r="H433" s="165">
        <v>3355.4300000000003</v>
      </c>
      <c r="I433" s="165">
        <v>5544</v>
      </c>
      <c r="J433" s="165">
        <v>2938.32</v>
      </c>
      <c r="K433" s="165">
        <v>4627</v>
      </c>
      <c r="L433" s="165">
        <v>2452.31</v>
      </c>
      <c r="M433" s="239"/>
      <c r="N433" s="15" t="b">
        <v>1</v>
      </c>
      <c r="O433" s="15" t="b">
        <v>1</v>
      </c>
      <c r="P433" s="15" t="b">
        <v>1</v>
      </c>
      <c r="Q433" s="15" t="b">
        <v>1</v>
      </c>
      <c r="R433" s="15" t="b">
        <v>1</v>
      </c>
      <c r="S433" s="15" t="b">
        <v>1</v>
      </c>
      <c r="T433" s="15" t="b">
        <v>1</v>
      </c>
      <c r="U433" s="15" t="b">
        <v>1</v>
      </c>
      <c r="V433" s="15" t="b">
        <v>1</v>
      </c>
      <c r="W433" s="15" t="b">
        <v>1</v>
      </c>
    </row>
    <row r="434" spans="2:23" x14ac:dyDescent="0.15">
      <c r="B434" s="164" t="s">
        <v>103</v>
      </c>
      <c r="C434" s="165">
        <v>11462</v>
      </c>
      <c r="D434" s="165">
        <v>6074.8600000000006</v>
      </c>
      <c r="E434" s="165">
        <v>9387</v>
      </c>
      <c r="F434" s="165">
        <v>4975.1100000000006</v>
      </c>
      <c r="G434" s="165">
        <v>6713</v>
      </c>
      <c r="H434" s="165">
        <v>3557.8900000000003</v>
      </c>
      <c r="I434" s="165">
        <v>5894</v>
      </c>
      <c r="J434" s="165">
        <v>3123.82</v>
      </c>
      <c r="K434" s="165">
        <v>4938</v>
      </c>
      <c r="L434" s="165">
        <v>2617.1400000000003</v>
      </c>
      <c r="M434" s="239"/>
      <c r="N434" s="15" t="b">
        <v>1</v>
      </c>
      <c r="O434" s="15" t="b">
        <v>1</v>
      </c>
      <c r="P434" s="15" t="b">
        <v>1</v>
      </c>
      <c r="Q434" s="15" t="b">
        <v>1</v>
      </c>
      <c r="R434" s="15" t="b">
        <v>1</v>
      </c>
      <c r="S434" s="15" t="b">
        <v>1</v>
      </c>
      <c r="T434" s="15" t="b">
        <v>1</v>
      </c>
      <c r="U434" s="15" t="b">
        <v>1</v>
      </c>
      <c r="V434" s="15" t="b">
        <v>1</v>
      </c>
      <c r="W434" s="15" t="b">
        <v>1</v>
      </c>
    </row>
    <row r="435" spans="2:23" x14ac:dyDescent="0.15">
      <c r="B435" s="164" t="s">
        <v>35</v>
      </c>
      <c r="C435" s="165">
        <v>12016</v>
      </c>
      <c r="D435" s="165">
        <v>6368.4800000000005</v>
      </c>
      <c r="E435" s="165">
        <v>9943</v>
      </c>
      <c r="F435" s="165">
        <v>5269.79</v>
      </c>
      <c r="G435" s="165">
        <v>7097</v>
      </c>
      <c r="H435" s="165">
        <v>3761.4100000000003</v>
      </c>
      <c r="I435" s="165">
        <v>6242</v>
      </c>
      <c r="J435" s="165">
        <v>3308.26</v>
      </c>
      <c r="K435" s="165">
        <v>5250</v>
      </c>
      <c r="L435" s="165">
        <v>2782.5</v>
      </c>
      <c r="M435" s="239"/>
      <c r="N435" s="15" t="b">
        <v>1</v>
      </c>
      <c r="O435" s="15" t="b">
        <v>1</v>
      </c>
      <c r="P435" s="15" t="b">
        <v>1</v>
      </c>
      <c r="Q435" s="15" t="b">
        <v>1</v>
      </c>
      <c r="R435" s="15" t="b">
        <v>1</v>
      </c>
      <c r="S435" s="15" t="b">
        <v>1</v>
      </c>
      <c r="T435" s="15" t="b">
        <v>1</v>
      </c>
      <c r="U435" s="15" t="b">
        <v>1</v>
      </c>
      <c r="V435" s="15" t="b">
        <v>1</v>
      </c>
      <c r="W435" s="15" t="b">
        <v>1</v>
      </c>
    </row>
    <row r="436" spans="2:23" x14ac:dyDescent="0.15">
      <c r="B436" s="164" t="s">
        <v>36</v>
      </c>
      <c r="C436" s="165">
        <v>12683</v>
      </c>
      <c r="D436" s="165">
        <v>6721.9900000000007</v>
      </c>
      <c r="E436" s="165">
        <v>10522</v>
      </c>
      <c r="F436" s="165">
        <v>5576.66</v>
      </c>
      <c r="G436" s="165">
        <v>7500</v>
      </c>
      <c r="H436" s="165">
        <v>3975</v>
      </c>
      <c r="I436" s="165">
        <v>6613</v>
      </c>
      <c r="J436" s="165">
        <v>3504.8900000000003</v>
      </c>
      <c r="K436" s="165">
        <v>5566</v>
      </c>
      <c r="L436" s="165">
        <v>2949.98</v>
      </c>
      <c r="M436" s="239"/>
      <c r="N436" s="15" t="b">
        <v>1</v>
      </c>
      <c r="O436" s="15" t="b">
        <v>1</v>
      </c>
      <c r="P436" s="15" t="b">
        <v>1</v>
      </c>
      <c r="Q436" s="15" t="b">
        <v>1</v>
      </c>
      <c r="R436" s="15" t="b">
        <v>1</v>
      </c>
      <c r="S436" s="15" t="b">
        <v>1</v>
      </c>
      <c r="T436" s="15" t="b">
        <v>1</v>
      </c>
      <c r="U436" s="15" t="b">
        <v>1</v>
      </c>
      <c r="V436" s="15" t="b">
        <v>1</v>
      </c>
      <c r="W436" s="15" t="b">
        <v>1</v>
      </c>
    </row>
    <row r="437" spans="2:23" x14ac:dyDescent="0.15">
      <c r="B437" s="164" t="s">
        <v>37</v>
      </c>
      <c r="C437" s="165">
        <v>13403</v>
      </c>
      <c r="D437" s="165">
        <v>7103.59</v>
      </c>
      <c r="E437" s="165">
        <v>11114</v>
      </c>
      <c r="F437" s="165">
        <v>5890.42</v>
      </c>
      <c r="G437" s="165">
        <v>7912</v>
      </c>
      <c r="H437" s="165">
        <v>4193.3600000000006</v>
      </c>
      <c r="I437" s="165">
        <v>6993</v>
      </c>
      <c r="J437" s="165">
        <v>3706.29</v>
      </c>
      <c r="K437" s="165">
        <v>5887</v>
      </c>
      <c r="L437" s="165">
        <v>3120.11</v>
      </c>
      <c r="M437" s="239"/>
      <c r="N437" s="15" t="b">
        <v>1</v>
      </c>
      <c r="O437" s="15" t="b">
        <v>1</v>
      </c>
      <c r="P437" s="15" t="b">
        <v>1</v>
      </c>
      <c r="Q437" s="15" t="b">
        <v>1</v>
      </c>
      <c r="R437" s="15" t="b">
        <v>1</v>
      </c>
      <c r="S437" s="15" t="b">
        <v>1</v>
      </c>
      <c r="T437" s="15" t="b">
        <v>1</v>
      </c>
      <c r="U437" s="15" t="b">
        <v>1</v>
      </c>
      <c r="V437" s="15" t="b">
        <v>1</v>
      </c>
      <c r="W437" s="15" t="b">
        <v>1</v>
      </c>
    </row>
    <row r="438" spans="2:23" x14ac:dyDescent="0.15">
      <c r="B438" s="164" t="s">
        <v>38</v>
      </c>
      <c r="C438" s="165">
        <v>14122</v>
      </c>
      <c r="D438" s="165">
        <v>7484.6600000000008</v>
      </c>
      <c r="E438" s="165">
        <v>11743</v>
      </c>
      <c r="F438" s="165">
        <v>6223.79</v>
      </c>
      <c r="G438" s="165">
        <v>8333</v>
      </c>
      <c r="H438" s="165">
        <v>4416.49</v>
      </c>
      <c r="I438" s="165">
        <v>7378</v>
      </c>
      <c r="J438" s="165">
        <v>3910.34</v>
      </c>
      <c r="K438" s="165">
        <v>6213</v>
      </c>
      <c r="L438" s="165">
        <v>3292.8900000000003</v>
      </c>
      <c r="M438" s="239"/>
      <c r="N438" s="15" t="b">
        <v>1</v>
      </c>
      <c r="O438" s="15" t="b">
        <v>1</v>
      </c>
      <c r="P438" s="15" t="b">
        <v>1</v>
      </c>
      <c r="Q438" s="15" t="b">
        <v>1</v>
      </c>
      <c r="R438" s="15" t="b">
        <v>1</v>
      </c>
      <c r="S438" s="15" t="b">
        <v>1</v>
      </c>
      <c r="T438" s="15" t="b">
        <v>1</v>
      </c>
      <c r="U438" s="15" t="b">
        <v>1</v>
      </c>
      <c r="V438" s="15" t="b">
        <v>1</v>
      </c>
      <c r="W438" s="15" t="b">
        <v>1</v>
      </c>
    </row>
    <row r="439" spans="2:23" x14ac:dyDescent="0.15">
      <c r="B439" s="164" t="s">
        <v>39</v>
      </c>
      <c r="C439" s="165">
        <v>14893</v>
      </c>
      <c r="D439" s="165">
        <v>7893.29</v>
      </c>
      <c r="E439" s="165">
        <v>12412</v>
      </c>
      <c r="F439" s="165">
        <v>6578.3600000000006</v>
      </c>
      <c r="G439" s="165">
        <v>8784</v>
      </c>
      <c r="H439" s="165">
        <v>4655.5200000000004</v>
      </c>
      <c r="I439" s="165">
        <v>7769</v>
      </c>
      <c r="J439" s="165">
        <v>4117.5700000000006</v>
      </c>
      <c r="K439" s="165">
        <v>6540</v>
      </c>
      <c r="L439" s="165">
        <v>3466.2000000000003</v>
      </c>
      <c r="M439" s="239"/>
      <c r="N439" s="15" t="b">
        <v>1</v>
      </c>
      <c r="O439" s="15" t="b">
        <v>1</v>
      </c>
      <c r="P439" s="15" t="b">
        <v>1</v>
      </c>
      <c r="Q439" s="15" t="b">
        <v>1</v>
      </c>
      <c r="R439" s="15" t="b">
        <v>1</v>
      </c>
      <c r="S439" s="15" t="b">
        <v>1</v>
      </c>
      <c r="T439" s="15" t="b">
        <v>1</v>
      </c>
      <c r="U439" s="15" t="b">
        <v>1</v>
      </c>
      <c r="V439" s="15" t="b">
        <v>1</v>
      </c>
      <c r="W439" s="15" t="b">
        <v>1</v>
      </c>
    </row>
    <row r="440" spans="2:23" x14ac:dyDescent="0.15">
      <c r="B440" s="164" t="s">
        <v>40</v>
      </c>
      <c r="C440" s="165">
        <v>15686</v>
      </c>
      <c r="D440" s="165">
        <v>8313.58</v>
      </c>
      <c r="E440" s="165">
        <v>13112</v>
      </c>
      <c r="F440" s="165">
        <v>6949.3600000000006</v>
      </c>
      <c r="G440" s="165">
        <v>9369</v>
      </c>
      <c r="H440" s="165">
        <v>4965.5700000000006</v>
      </c>
      <c r="I440" s="165">
        <v>8176</v>
      </c>
      <c r="J440" s="165">
        <v>4333.2800000000007</v>
      </c>
      <c r="K440" s="165">
        <v>6875</v>
      </c>
      <c r="L440" s="165">
        <v>3643.75</v>
      </c>
      <c r="M440" s="239"/>
      <c r="N440" s="15" t="b">
        <v>1</v>
      </c>
      <c r="O440" s="15" t="b">
        <v>1</v>
      </c>
      <c r="P440" s="15" t="b">
        <v>1</v>
      </c>
      <c r="Q440" s="15" t="b">
        <v>1</v>
      </c>
      <c r="R440" s="15" t="b">
        <v>1</v>
      </c>
      <c r="S440" s="15" t="b">
        <v>1</v>
      </c>
      <c r="T440" s="15" t="b">
        <v>1</v>
      </c>
      <c r="U440" s="15" t="b">
        <v>1</v>
      </c>
      <c r="V440" s="15" t="b">
        <v>1</v>
      </c>
      <c r="W440" s="15" t="b">
        <v>1</v>
      </c>
    </row>
    <row r="441" spans="2:23" x14ac:dyDescent="0.15">
      <c r="B441" s="164" t="s">
        <v>41</v>
      </c>
      <c r="C441" s="165">
        <v>16693</v>
      </c>
      <c r="D441" s="165">
        <v>8847.2900000000009</v>
      </c>
      <c r="E441" s="165">
        <v>13911</v>
      </c>
      <c r="F441" s="165">
        <v>7372.83</v>
      </c>
      <c r="G441" s="165">
        <v>10032</v>
      </c>
      <c r="H441" s="165">
        <v>5316.96</v>
      </c>
      <c r="I441" s="165">
        <v>8753</v>
      </c>
      <c r="J441" s="165">
        <v>4639.09</v>
      </c>
      <c r="K441" s="165">
        <v>7291</v>
      </c>
      <c r="L441" s="165">
        <v>3864.23</v>
      </c>
      <c r="M441" s="239"/>
      <c r="N441" s="15" t="b">
        <v>1</v>
      </c>
      <c r="O441" s="15" t="b">
        <v>1</v>
      </c>
      <c r="P441" s="15" t="b">
        <v>1</v>
      </c>
      <c r="Q441" s="15" t="b">
        <v>1</v>
      </c>
      <c r="R441" s="15" t="b">
        <v>1</v>
      </c>
      <c r="S441" s="15" t="b">
        <v>1</v>
      </c>
      <c r="T441" s="15" t="b">
        <v>1</v>
      </c>
      <c r="U441" s="15" t="b">
        <v>1</v>
      </c>
      <c r="V441" s="15" t="b">
        <v>1</v>
      </c>
      <c r="W441" s="15" t="b">
        <v>1</v>
      </c>
    </row>
    <row r="442" spans="2:23" x14ac:dyDescent="0.15">
      <c r="B442" s="164" t="s">
        <v>42</v>
      </c>
      <c r="C442" s="165">
        <v>18032</v>
      </c>
      <c r="D442" s="165">
        <v>9556.9600000000009</v>
      </c>
      <c r="E442" s="165">
        <v>15025</v>
      </c>
      <c r="F442" s="165">
        <v>7963.25</v>
      </c>
      <c r="G442" s="165">
        <v>10839</v>
      </c>
      <c r="H442" s="165">
        <v>5744.67</v>
      </c>
      <c r="I442" s="165">
        <v>9429</v>
      </c>
      <c r="J442" s="165">
        <v>4997.37</v>
      </c>
      <c r="K442" s="165">
        <v>7876</v>
      </c>
      <c r="L442" s="165">
        <v>4174.2800000000007</v>
      </c>
      <c r="M442" s="239"/>
      <c r="N442" s="15" t="b">
        <v>1</v>
      </c>
      <c r="O442" s="15" t="b">
        <v>1</v>
      </c>
      <c r="P442" s="15" t="b">
        <v>1</v>
      </c>
      <c r="Q442" s="15" t="b">
        <v>1</v>
      </c>
      <c r="R442" s="15" t="b">
        <v>1</v>
      </c>
      <c r="S442" s="15" t="b">
        <v>1</v>
      </c>
      <c r="T442" s="15" t="b">
        <v>1</v>
      </c>
      <c r="U442" s="15" t="b">
        <v>1</v>
      </c>
      <c r="V442" s="15" t="b">
        <v>1</v>
      </c>
      <c r="W442" s="15" t="b">
        <v>1</v>
      </c>
    </row>
    <row r="443" spans="2:23" x14ac:dyDescent="0.15">
      <c r="B443" s="164" t="s">
        <v>43</v>
      </c>
      <c r="C443" s="165">
        <v>19546</v>
      </c>
      <c r="D443" s="165">
        <v>10359.380000000001</v>
      </c>
      <c r="E443" s="165">
        <v>16284</v>
      </c>
      <c r="F443" s="165">
        <v>8630.52</v>
      </c>
      <c r="G443" s="165">
        <v>11754</v>
      </c>
      <c r="H443" s="165">
        <v>6229.62</v>
      </c>
      <c r="I443" s="165">
        <v>10229</v>
      </c>
      <c r="J443" s="165">
        <v>5421.37</v>
      </c>
      <c r="K443" s="165">
        <v>8551</v>
      </c>
      <c r="L443" s="165">
        <v>4532.0300000000007</v>
      </c>
      <c r="M443" s="239"/>
      <c r="N443" s="15" t="b">
        <v>1</v>
      </c>
      <c r="O443" s="15" t="b">
        <v>1</v>
      </c>
      <c r="P443" s="15" t="b">
        <v>1</v>
      </c>
      <c r="Q443" s="15" t="b">
        <v>1</v>
      </c>
      <c r="R443" s="15" t="b">
        <v>1</v>
      </c>
      <c r="S443" s="15" t="b">
        <v>1</v>
      </c>
      <c r="T443" s="15" t="b">
        <v>1</v>
      </c>
      <c r="U443" s="15" t="b">
        <v>1</v>
      </c>
      <c r="V443" s="15" t="b">
        <v>1</v>
      </c>
      <c r="W443" s="15" t="b">
        <v>1</v>
      </c>
    </row>
    <row r="444" spans="2:23" x14ac:dyDescent="0.15">
      <c r="B444" s="164" t="s">
        <v>44</v>
      </c>
      <c r="C444" s="165">
        <v>21346</v>
      </c>
      <c r="D444" s="165">
        <v>11313.380000000001</v>
      </c>
      <c r="E444" s="165">
        <v>17776</v>
      </c>
      <c r="F444" s="165">
        <v>9421.2800000000007</v>
      </c>
      <c r="G444" s="165">
        <v>12837</v>
      </c>
      <c r="H444" s="165">
        <v>6803.6100000000006</v>
      </c>
      <c r="I444" s="165">
        <v>11161</v>
      </c>
      <c r="J444" s="165">
        <v>5915.33</v>
      </c>
      <c r="K444" s="165">
        <v>9342</v>
      </c>
      <c r="L444" s="165">
        <v>4951.26</v>
      </c>
      <c r="M444" s="239"/>
      <c r="N444" s="15" t="b">
        <v>1</v>
      </c>
      <c r="O444" s="15" t="b">
        <v>1</v>
      </c>
      <c r="P444" s="15" t="b">
        <v>1</v>
      </c>
      <c r="Q444" s="15" t="b">
        <v>1</v>
      </c>
      <c r="R444" s="15" t="b">
        <v>1</v>
      </c>
      <c r="S444" s="15" t="b">
        <v>1</v>
      </c>
      <c r="T444" s="15" t="b">
        <v>1</v>
      </c>
      <c r="U444" s="15" t="b">
        <v>1</v>
      </c>
      <c r="V444" s="15" t="b">
        <v>1</v>
      </c>
      <c r="W444" s="15" t="b">
        <v>1</v>
      </c>
    </row>
    <row r="445" spans="2:23" x14ac:dyDescent="0.15">
      <c r="B445" s="164" t="s">
        <v>45</v>
      </c>
      <c r="C445" s="165">
        <v>23396</v>
      </c>
      <c r="D445" s="165">
        <v>12399.880000000001</v>
      </c>
      <c r="E445" s="165">
        <v>19787</v>
      </c>
      <c r="F445" s="165">
        <v>10487.11</v>
      </c>
      <c r="G445" s="165">
        <v>13996</v>
      </c>
      <c r="H445" s="165">
        <v>7417.88</v>
      </c>
      <c r="I445" s="165">
        <v>12301</v>
      </c>
      <c r="J445" s="165">
        <v>6519.5300000000007</v>
      </c>
      <c r="K445" s="165">
        <v>10267</v>
      </c>
      <c r="L445" s="165">
        <v>5441.51</v>
      </c>
      <c r="M445" s="239"/>
      <c r="N445" s="15" t="b">
        <v>1</v>
      </c>
      <c r="O445" s="15" t="b">
        <v>1</v>
      </c>
      <c r="P445" s="15" t="b">
        <v>1</v>
      </c>
      <c r="Q445" s="15" t="b">
        <v>1</v>
      </c>
      <c r="R445" s="15" t="b">
        <v>1</v>
      </c>
      <c r="S445" s="15" t="b">
        <v>1</v>
      </c>
      <c r="T445" s="15" t="b">
        <v>1</v>
      </c>
      <c r="U445" s="15" t="b">
        <v>1</v>
      </c>
      <c r="V445" s="15" t="b">
        <v>1</v>
      </c>
      <c r="W445" s="15" t="b">
        <v>1</v>
      </c>
    </row>
    <row r="446" spans="2:23" x14ac:dyDescent="0.15">
      <c r="B446" s="164" t="s">
        <v>46</v>
      </c>
      <c r="C446" s="165">
        <v>25764</v>
      </c>
      <c r="D446" s="165">
        <v>13654.92</v>
      </c>
      <c r="E446" s="165">
        <v>21805</v>
      </c>
      <c r="F446" s="165">
        <v>11556.650000000001</v>
      </c>
      <c r="G446" s="165">
        <v>15496</v>
      </c>
      <c r="H446" s="165">
        <v>8212.880000000001</v>
      </c>
      <c r="I446" s="165">
        <v>13544</v>
      </c>
      <c r="J446" s="165">
        <v>7178.3200000000006</v>
      </c>
      <c r="K446" s="165">
        <v>11310</v>
      </c>
      <c r="L446" s="165">
        <v>5994.3</v>
      </c>
      <c r="M446" s="239"/>
      <c r="N446" s="15" t="b">
        <v>1</v>
      </c>
      <c r="O446" s="15" t="b">
        <v>1</v>
      </c>
      <c r="P446" s="15" t="b">
        <v>1</v>
      </c>
      <c r="Q446" s="15" t="b">
        <v>1</v>
      </c>
      <c r="R446" s="15" t="b">
        <v>1</v>
      </c>
      <c r="S446" s="15" t="b">
        <v>1</v>
      </c>
      <c r="T446" s="15" t="b">
        <v>1</v>
      </c>
      <c r="U446" s="15" t="b">
        <v>1</v>
      </c>
      <c r="V446" s="15" t="b">
        <v>1</v>
      </c>
      <c r="W446" s="15" t="b">
        <v>1</v>
      </c>
    </row>
    <row r="447" spans="2:23" x14ac:dyDescent="0.15">
      <c r="B447" s="164" t="s">
        <v>47</v>
      </c>
      <c r="C447" s="165">
        <v>28508</v>
      </c>
      <c r="D447" s="165">
        <v>15109.240000000002</v>
      </c>
      <c r="E447" s="165">
        <v>24111</v>
      </c>
      <c r="F447" s="165">
        <v>12778.83</v>
      </c>
      <c r="G447" s="165">
        <v>17152</v>
      </c>
      <c r="H447" s="165">
        <v>9090.5600000000013</v>
      </c>
      <c r="I447" s="165">
        <v>14988</v>
      </c>
      <c r="J447" s="165">
        <v>7943.64</v>
      </c>
      <c r="K447" s="165">
        <v>12521</v>
      </c>
      <c r="L447" s="165">
        <v>6636.13</v>
      </c>
      <c r="M447" s="239"/>
      <c r="N447" s="15" t="b">
        <v>1</v>
      </c>
      <c r="O447" s="15" t="b">
        <v>1</v>
      </c>
      <c r="P447" s="15" t="b">
        <v>1</v>
      </c>
      <c r="Q447" s="15" t="b">
        <v>1</v>
      </c>
      <c r="R447" s="15" t="b">
        <v>1</v>
      </c>
      <c r="S447" s="15" t="b">
        <v>1</v>
      </c>
      <c r="T447" s="15" t="b">
        <v>1</v>
      </c>
      <c r="U447" s="15" t="b">
        <v>1</v>
      </c>
      <c r="V447" s="15" t="b">
        <v>1</v>
      </c>
      <c r="W447" s="15" t="b">
        <v>1</v>
      </c>
    </row>
    <row r="448" spans="2:23" x14ac:dyDescent="0.15">
      <c r="B448" s="164" t="s">
        <v>48</v>
      </c>
      <c r="C448" s="165">
        <v>31644</v>
      </c>
      <c r="D448" s="165">
        <v>16771.32</v>
      </c>
      <c r="E448" s="165">
        <v>26755</v>
      </c>
      <c r="F448" s="165">
        <v>14180.150000000001</v>
      </c>
      <c r="G448" s="165">
        <v>19037</v>
      </c>
      <c r="H448" s="165">
        <v>10089.61</v>
      </c>
      <c r="I448" s="165">
        <v>16640</v>
      </c>
      <c r="J448" s="165">
        <v>8819.2000000000007</v>
      </c>
      <c r="K448" s="165">
        <v>13898</v>
      </c>
      <c r="L448" s="165">
        <v>7365.9400000000005</v>
      </c>
      <c r="M448" s="239"/>
      <c r="N448" s="15" t="b">
        <v>1</v>
      </c>
      <c r="O448" s="15" t="b">
        <v>1</v>
      </c>
      <c r="P448" s="15" t="b">
        <v>1</v>
      </c>
      <c r="Q448" s="15" t="b">
        <v>1</v>
      </c>
      <c r="R448" s="15" t="b">
        <v>1</v>
      </c>
      <c r="S448" s="15" t="b">
        <v>1</v>
      </c>
      <c r="T448" s="15" t="b">
        <v>1</v>
      </c>
      <c r="U448" s="15" t="b">
        <v>1</v>
      </c>
      <c r="V448" s="15" t="b">
        <v>1</v>
      </c>
      <c r="W448" s="15" t="b">
        <v>1</v>
      </c>
    </row>
    <row r="449" spans="2:23" x14ac:dyDescent="0.15">
      <c r="B449" s="164" t="s">
        <v>49</v>
      </c>
      <c r="C449" s="165">
        <v>35285</v>
      </c>
      <c r="D449" s="165">
        <v>18701.05</v>
      </c>
      <c r="E449" s="165">
        <v>29835</v>
      </c>
      <c r="F449" s="165">
        <v>15812.550000000001</v>
      </c>
      <c r="G449" s="165">
        <v>21233</v>
      </c>
      <c r="H449" s="165">
        <v>11253.49</v>
      </c>
      <c r="I449" s="165">
        <v>18497</v>
      </c>
      <c r="J449" s="165">
        <v>9803.41</v>
      </c>
      <c r="K449" s="165">
        <v>15499</v>
      </c>
      <c r="L449" s="165">
        <v>8214.4700000000012</v>
      </c>
      <c r="M449" s="239"/>
      <c r="N449" s="15" t="b">
        <v>1</v>
      </c>
      <c r="O449" s="15" t="b">
        <v>1</v>
      </c>
      <c r="P449" s="15" t="b">
        <v>1</v>
      </c>
      <c r="Q449" s="15" t="b">
        <v>1</v>
      </c>
      <c r="R449" s="15" t="b">
        <v>1</v>
      </c>
      <c r="S449" s="15" t="b">
        <v>1</v>
      </c>
      <c r="T449" s="15" t="b">
        <v>1</v>
      </c>
      <c r="U449" s="15" t="b">
        <v>1</v>
      </c>
      <c r="V449" s="15" t="b">
        <v>1</v>
      </c>
      <c r="W449" s="15" t="b">
        <v>1</v>
      </c>
    </row>
    <row r="450" spans="2:23" x14ac:dyDescent="0.15">
      <c r="B450" s="164" t="s">
        <v>104</v>
      </c>
      <c r="C450" s="165">
        <v>39391</v>
      </c>
      <c r="D450" s="165">
        <v>20877.23</v>
      </c>
      <c r="E450" s="165">
        <v>34667</v>
      </c>
      <c r="F450" s="165">
        <v>18373.510000000002</v>
      </c>
      <c r="G450" s="165">
        <v>24489</v>
      </c>
      <c r="H450" s="165">
        <v>12979.17</v>
      </c>
      <c r="I450" s="165">
        <v>21215</v>
      </c>
      <c r="J450" s="165">
        <v>11243.95</v>
      </c>
      <c r="K450" s="165">
        <v>17295</v>
      </c>
      <c r="L450" s="165">
        <v>9166.35</v>
      </c>
      <c r="M450" s="239"/>
      <c r="N450" s="15" t="b">
        <v>1</v>
      </c>
      <c r="O450" s="15" t="b">
        <v>1</v>
      </c>
      <c r="P450" s="15" t="b">
        <v>1</v>
      </c>
      <c r="Q450" s="15" t="b">
        <v>1</v>
      </c>
      <c r="R450" s="15" t="b">
        <v>1</v>
      </c>
      <c r="S450" s="15" t="b">
        <v>1</v>
      </c>
      <c r="T450" s="15" t="b">
        <v>1</v>
      </c>
      <c r="U450" s="15" t="b">
        <v>1</v>
      </c>
      <c r="V450" s="15" t="b">
        <v>1</v>
      </c>
      <c r="W450" s="15" t="b">
        <v>1</v>
      </c>
    </row>
    <row r="451" spans="2:23" x14ac:dyDescent="0.15">
      <c r="B451" s="164" t="s">
        <v>105</v>
      </c>
      <c r="C451" s="165">
        <v>46551</v>
      </c>
      <c r="D451" s="165">
        <v>24672.030000000002</v>
      </c>
      <c r="E451" s="165">
        <v>40963</v>
      </c>
      <c r="F451" s="165">
        <v>21710.39</v>
      </c>
      <c r="G451" s="165">
        <v>28431</v>
      </c>
      <c r="H451" s="165">
        <v>15068.43</v>
      </c>
      <c r="I451" s="165">
        <v>24525</v>
      </c>
      <c r="J451" s="165">
        <v>12998.25</v>
      </c>
      <c r="K451" s="165">
        <v>19953</v>
      </c>
      <c r="L451" s="165">
        <v>10575.09</v>
      </c>
      <c r="M451" s="239"/>
      <c r="N451" s="15" t="b">
        <v>1</v>
      </c>
      <c r="O451" s="15" t="b">
        <v>1</v>
      </c>
      <c r="P451" s="15" t="b">
        <v>1</v>
      </c>
      <c r="Q451" s="15" t="b">
        <v>1</v>
      </c>
      <c r="R451" s="15" t="b">
        <v>1</v>
      </c>
      <c r="S451" s="15" t="b">
        <v>1</v>
      </c>
      <c r="T451" s="15" t="b">
        <v>1</v>
      </c>
      <c r="U451" s="15" t="b">
        <v>1</v>
      </c>
      <c r="V451" s="15" t="b">
        <v>1</v>
      </c>
      <c r="W451" s="15" t="b">
        <v>1</v>
      </c>
    </row>
    <row r="452" spans="2:23" x14ac:dyDescent="0.15">
      <c r="B452" s="164" t="s">
        <v>106</v>
      </c>
      <c r="C452" s="165">
        <v>53894</v>
      </c>
      <c r="D452" s="165">
        <v>28563.82</v>
      </c>
      <c r="E452" s="165">
        <v>47398</v>
      </c>
      <c r="F452" s="165">
        <v>25120.940000000002</v>
      </c>
      <c r="G452" s="165">
        <v>33206</v>
      </c>
      <c r="H452" s="165">
        <v>17599.18</v>
      </c>
      <c r="I452" s="165">
        <v>28647</v>
      </c>
      <c r="J452" s="165">
        <v>15182.91</v>
      </c>
      <c r="K452" s="165">
        <v>22879</v>
      </c>
      <c r="L452" s="165">
        <v>12125.87</v>
      </c>
      <c r="M452" s="239"/>
      <c r="N452" s="15" t="b">
        <v>1</v>
      </c>
      <c r="O452" s="15" t="b">
        <v>1</v>
      </c>
      <c r="P452" s="15" t="b">
        <v>1</v>
      </c>
      <c r="Q452" s="15" t="b">
        <v>1</v>
      </c>
      <c r="R452" s="15" t="b">
        <v>1</v>
      </c>
      <c r="S452" s="15" t="b">
        <v>1</v>
      </c>
      <c r="T452" s="15" t="b">
        <v>1</v>
      </c>
      <c r="U452" s="15" t="b">
        <v>1</v>
      </c>
      <c r="V452" s="15" t="b">
        <v>1</v>
      </c>
      <c r="W452" s="15" t="b">
        <v>1</v>
      </c>
    </row>
    <row r="453" spans="2:23" x14ac:dyDescent="0.15">
      <c r="B453" s="164" t="s">
        <v>107</v>
      </c>
      <c r="C453" s="165">
        <v>62664</v>
      </c>
      <c r="D453" s="165">
        <v>33211.919999999998</v>
      </c>
      <c r="E453" s="165">
        <v>54130</v>
      </c>
      <c r="F453" s="165">
        <v>28688.9</v>
      </c>
      <c r="G453" s="165">
        <v>38394</v>
      </c>
      <c r="H453" s="165">
        <v>20348.82</v>
      </c>
      <c r="I453" s="165">
        <v>33120</v>
      </c>
      <c r="J453" s="165">
        <v>17553.600000000002</v>
      </c>
      <c r="K453" s="165">
        <v>26209</v>
      </c>
      <c r="L453" s="165">
        <v>13890.77</v>
      </c>
      <c r="M453" s="239"/>
      <c r="N453" s="15" t="b">
        <v>1</v>
      </c>
      <c r="O453" s="15" t="b">
        <v>1</v>
      </c>
      <c r="P453" s="15" t="b">
        <v>1</v>
      </c>
      <c r="Q453" s="15" t="b">
        <v>1</v>
      </c>
      <c r="R453" s="15" t="b">
        <v>1</v>
      </c>
      <c r="S453" s="15" t="b">
        <v>1</v>
      </c>
      <c r="T453" s="15" t="b">
        <v>1</v>
      </c>
      <c r="U453" s="15" t="b">
        <v>1</v>
      </c>
      <c r="V453" s="15" t="b">
        <v>1</v>
      </c>
      <c r="W453" s="15" t="b">
        <v>1</v>
      </c>
    </row>
    <row r="454" spans="2:23" x14ac:dyDescent="0.15">
      <c r="B454" s="164" t="s">
        <v>108</v>
      </c>
      <c r="C454" s="165">
        <v>71772</v>
      </c>
      <c r="D454" s="165">
        <v>38039.160000000003</v>
      </c>
      <c r="E454" s="165">
        <v>61440</v>
      </c>
      <c r="F454" s="165">
        <v>32563.200000000001</v>
      </c>
      <c r="G454" s="165">
        <v>44828</v>
      </c>
      <c r="H454" s="165">
        <v>23758.84</v>
      </c>
      <c r="I454" s="165">
        <v>38669</v>
      </c>
      <c r="J454" s="165">
        <v>20494.57</v>
      </c>
      <c r="K454" s="165">
        <v>29930</v>
      </c>
      <c r="L454" s="165">
        <v>15862.900000000001</v>
      </c>
      <c r="M454" s="239"/>
      <c r="N454" s="15" t="b">
        <v>1</v>
      </c>
      <c r="O454" s="15" t="b">
        <v>1</v>
      </c>
      <c r="P454" s="15" t="b">
        <v>1</v>
      </c>
      <c r="Q454" s="15" t="b">
        <v>1</v>
      </c>
      <c r="R454" s="15" t="b">
        <v>1</v>
      </c>
      <c r="S454" s="15" t="b">
        <v>1</v>
      </c>
      <c r="T454" s="15" t="b">
        <v>1</v>
      </c>
      <c r="U454" s="15" t="b">
        <v>1</v>
      </c>
      <c r="V454" s="15" t="b">
        <v>1</v>
      </c>
      <c r="W454" s="15" t="b">
        <v>1</v>
      </c>
    </row>
    <row r="455" spans="2:23" x14ac:dyDescent="0.15">
      <c r="B455" s="164" t="s">
        <v>109</v>
      </c>
      <c r="C455" s="165">
        <v>81644</v>
      </c>
      <c r="D455" s="165">
        <v>43271.32</v>
      </c>
      <c r="E455" s="165">
        <v>70217</v>
      </c>
      <c r="F455" s="165">
        <v>37215.01</v>
      </c>
      <c r="G455" s="165">
        <v>51677</v>
      </c>
      <c r="H455" s="165">
        <v>27388.81</v>
      </c>
      <c r="I455" s="165">
        <v>44577</v>
      </c>
      <c r="J455" s="165">
        <v>23625.81</v>
      </c>
      <c r="K455" s="165">
        <v>33788</v>
      </c>
      <c r="L455" s="165">
        <v>17907.64</v>
      </c>
      <c r="M455" s="239"/>
      <c r="N455" s="15" t="b">
        <v>1</v>
      </c>
      <c r="O455" s="15" t="b">
        <v>1</v>
      </c>
      <c r="P455" s="15" t="b">
        <v>1</v>
      </c>
      <c r="Q455" s="15" t="b">
        <v>1</v>
      </c>
      <c r="R455" s="15" t="b">
        <v>1</v>
      </c>
      <c r="S455" s="15" t="b">
        <v>1</v>
      </c>
      <c r="T455" s="15" t="b">
        <v>1</v>
      </c>
      <c r="U455" s="15" t="b">
        <v>1</v>
      </c>
      <c r="V455" s="15" t="b">
        <v>1</v>
      </c>
      <c r="W455" s="15" t="b">
        <v>1</v>
      </c>
    </row>
    <row r="456" spans="2:23" x14ac:dyDescent="0.15">
      <c r="B456" s="20"/>
    </row>
  </sheetData>
  <sheetProtection algorithmName="SHA-512" hashValue="VM797k5zOJlEYA46qBM42qfAjYbgusIetPGgS+LBYKBxjeDnYq72MHqKjhgXbKTCOUVZbAYFkup0TSHZ/9SRdQ==" saltValue="838daxkgjmrE9ieSm7T5sA==" spinCount="100000" sheet="1" objects="1" scenarios="1"/>
  <mergeCells count="97">
    <mergeCell ref="M4:M74"/>
    <mergeCell ref="M79:M149"/>
    <mergeCell ref="C5:D5"/>
    <mergeCell ref="E5:F5"/>
    <mergeCell ref="G5:H5"/>
    <mergeCell ref="I5:J5"/>
    <mergeCell ref="C4:D4"/>
    <mergeCell ref="E4:F4"/>
    <mergeCell ref="G4:H4"/>
    <mergeCell ref="I4:J4"/>
    <mergeCell ref="K4:L4"/>
    <mergeCell ref="K5:L5"/>
    <mergeCell ref="C6:D6"/>
    <mergeCell ref="E6:F6"/>
    <mergeCell ref="G6:H6"/>
    <mergeCell ref="I6:J6"/>
    <mergeCell ref="K6:L6"/>
    <mergeCell ref="C80:D80"/>
    <mergeCell ref="E80:F80"/>
    <mergeCell ref="G80:H80"/>
    <mergeCell ref="I80:J80"/>
    <mergeCell ref="C79:D79"/>
    <mergeCell ref="E79:F79"/>
    <mergeCell ref="G79:H79"/>
    <mergeCell ref="I79:J79"/>
    <mergeCell ref="K79:L79"/>
    <mergeCell ref="K80:L80"/>
    <mergeCell ref="C81:D81"/>
    <mergeCell ref="E81:F81"/>
    <mergeCell ref="G81:H81"/>
    <mergeCell ref="I81:J81"/>
    <mergeCell ref="K81:L81"/>
    <mergeCell ref="B152:L152"/>
    <mergeCell ref="C154:D154"/>
    <mergeCell ref="E154:F154"/>
    <mergeCell ref="G154:H154"/>
    <mergeCell ref="I154:J154"/>
    <mergeCell ref="K154:L154"/>
    <mergeCell ref="M154:M224"/>
    <mergeCell ref="C155:D155"/>
    <mergeCell ref="E155:F155"/>
    <mergeCell ref="G155:H155"/>
    <mergeCell ref="I155:J155"/>
    <mergeCell ref="K155:L155"/>
    <mergeCell ref="C156:D156"/>
    <mergeCell ref="E156:F156"/>
    <mergeCell ref="G156:H156"/>
    <mergeCell ref="I156:J156"/>
    <mergeCell ref="K156:L156"/>
    <mergeCell ref="M232:M302"/>
    <mergeCell ref="C233:D233"/>
    <mergeCell ref="E233:F233"/>
    <mergeCell ref="G233:H233"/>
    <mergeCell ref="I233:J233"/>
    <mergeCell ref="K233:L233"/>
    <mergeCell ref="C234:D234"/>
    <mergeCell ref="E234:F234"/>
    <mergeCell ref="G234:H234"/>
    <mergeCell ref="I234:J234"/>
    <mergeCell ref="K234:L234"/>
    <mergeCell ref="C232:D232"/>
    <mergeCell ref="E232:F232"/>
    <mergeCell ref="G232:H232"/>
    <mergeCell ref="I232:J232"/>
    <mergeCell ref="K232:L232"/>
    <mergeCell ref="M308:M378"/>
    <mergeCell ref="C309:D309"/>
    <mergeCell ref="E309:F309"/>
    <mergeCell ref="G309:H309"/>
    <mergeCell ref="I309:J309"/>
    <mergeCell ref="K309:L309"/>
    <mergeCell ref="C310:D310"/>
    <mergeCell ref="E310:F310"/>
    <mergeCell ref="G310:H310"/>
    <mergeCell ref="I310:J310"/>
    <mergeCell ref="K310:L310"/>
    <mergeCell ref="C308:D308"/>
    <mergeCell ref="E308:F308"/>
    <mergeCell ref="G308:H308"/>
    <mergeCell ref="I308:J308"/>
    <mergeCell ref="K308:L308"/>
    <mergeCell ref="K387:L387"/>
    <mergeCell ref="M385:M455"/>
    <mergeCell ref="C386:D386"/>
    <mergeCell ref="E386:F386"/>
    <mergeCell ref="G386:H386"/>
    <mergeCell ref="I386:J386"/>
    <mergeCell ref="K386:L386"/>
    <mergeCell ref="C387:D387"/>
    <mergeCell ref="E387:F387"/>
    <mergeCell ref="G387:H387"/>
    <mergeCell ref="I387:J387"/>
    <mergeCell ref="C385:D385"/>
    <mergeCell ref="E385:F385"/>
    <mergeCell ref="G385:H385"/>
    <mergeCell ref="I385:J385"/>
    <mergeCell ref="K385:L38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230"/>
  <sheetViews>
    <sheetView zoomScaleNormal="100" workbookViewId="0">
      <selection activeCell="AG15" sqref="AG15"/>
    </sheetView>
  </sheetViews>
  <sheetFormatPr baseColWidth="10" defaultColWidth="8.83203125" defaultRowHeight="14" x14ac:dyDescent="0.15"/>
  <cols>
    <col min="1" max="1" width="8.83203125" style="15"/>
    <col min="2" max="2" width="32.6640625" style="15" customWidth="1"/>
    <col min="3" max="3" width="14.83203125" style="15" bestFit="1" customWidth="1"/>
    <col min="4" max="4" width="12.1640625" style="15" bestFit="1" customWidth="1"/>
    <col min="5" max="5" width="11.1640625" style="15" bestFit="1" customWidth="1"/>
    <col min="6" max="6" width="12.1640625" style="15" bestFit="1" customWidth="1"/>
    <col min="7" max="7" width="11.1640625" style="15" bestFit="1" customWidth="1"/>
    <col min="8" max="8" width="12.1640625" style="15" bestFit="1" customWidth="1"/>
    <col min="9" max="9" width="11.1640625" style="15" bestFit="1" customWidth="1"/>
    <col min="10" max="10" width="12.1640625" style="15" bestFit="1" customWidth="1"/>
    <col min="11" max="11" width="10.1640625" style="15" bestFit="1" customWidth="1"/>
    <col min="12" max="12" width="12.1640625" style="15" bestFit="1" customWidth="1"/>
    <col min="13" max="13" width="10.1640625" style="15" bestFit="1" customWidth="1"/>
    <col min="14" max="14" width="11" style="15" bestFit="1" customWidth="1"/>
    <col min="15" max="15" width="5.5" style="15" customWidth="1"/>
    <col min="16" max="27" width="0" style="15" hidden="1" customWidth="1"/>
    <col min="28" max="16384" width="8.83203125" style="15"/>
  </cols>
  <sheetData>
    <row r="1" spans="1:27" ht="20" x14ac:dyDescent="0.2">
      <c r="A1" s="53"/>
      <c r="B1" s="80" t="s">
        <v>112</v>
      </c>
      <c r="C1" s="53"/>
      <c r="D1" s="53"/>
      <c r="E1" s="53"/>
      <c r="F1" s="53"/>
      <c r="G1" s="53"/>
      <c r="H1" s="53"/>
      <c r="I1" s="53"/>
      <c r="J1" s="53"/>
      <c r="K1" s="53"/>
      <c r="L1" s="53"/>
      <c r="M1" s="53"/>
      <c r="N1" s="53"/>
      <c r="O1" s="53"/>
    </row>
    <row r="3" spans="1:27" ht="15" customHeight="1" x14ac:dyDescent="0.15">
      <c r="B3" s="16" t="s">
        <v>4</v>
      </c>
      <c r="C3" s="235" t="s">
        <v>113</v>
      </c>
      <c r="D3" s="236"/>
      <c r="E3" s="235" t="s">
        <v>114</v>
      </c>
      <c r="F3" s="236"/>
      <c r="G3" s="236" t="s">
        <v>115</v>
      </c>
      <c r="H3" s="236"/>
      <c r="I3" s="235" t="s">
        <v>116</v>
      </c>
      <c r="J3" s="236"/>
      <c r="K3" s="235" t="s">
        <v>117</v>
      </c>
      <c r="L3" s="236"/>
      <c r="M3" s="235" t="s">
        <v>118</v>
      </c>
      <c r="N3" s="238"/>
      <c r="O3" s="255" t="s">
        <v>198</v>
      </c>
    </row>
    <row r="4" spans="1:27" ht="28" x14ac:dyDescent="0.15">
      <c r="B4" s="44" t="s">
        <v>227</v>
      </c>
      <c r="C4" s="232" t="s">
        <v>119</v>
      </c>
      <c r="D4" s="233"/>
      <c r="E4" s="232" t="s">
        <v>120</v>
      </c>
      <c r="F4" s="233"/>
      <c r="G4" s="233" t="s">
        <v>12</v>
      </c>
      <c r="H4" s="233"/>
      <c r="I4" s="232" t="s">
        <v>14</v>
      </c>
      <c r="J4" s="233"/>
      <c r="K4" s="232" t="s">
        <v>15</v>
      </c>
      <c r="L4" s="233"/>
      <c r="M4" s="232" t="s">
        <v>16</v>
      </c>
      <c r="N4" s="234"/>
      <c r="O4" s="255"/>
    </row>
    <row r="5" spans="1:27" ht="28" x14ac:dyDescent="0.15">
      <c r="B5" s="45" t="s">
        <v>228</v>
      </c>
      <c r="C5" s="243" t="s">
        <v>120</v>
      </c>
      <c r="D5" s="244"/>
      <c r="E5" s="243" t="s">
        <v>121</v>
      </c>
      <c r="F5" s="244"/>
      <c r="G5" s="244" t="s">
        <v>122</v>
      </c>
      <c r="H5" s="244"/>
      <c r="I5" s="243" t="s">
        <v>14</v>
      </c>
      <c r="J5" s="244"/>
      <c r="K5" s="243" t="s">
        <v>15</v>
      </c>
      <c r="L5" s="244"/>
      <c r="M5" s="243" t="s">
        <v>16</v>
      </c>
      <c r="N5" s="245"/>
      <c r="O5" s="255"/>
    </row>
    <row r="6" spans="1:27" x14ac:dyDescent="0.15">
      <c r="B6" s="33" t="s">
        <v>18</v>
      </c>
      <c r="C6" s="34" t="s">
        <v>19</v>
      </c>
      <c r="D6" s="35" t="s">
        <v>20</v>
      </c>
      <c r="E6" s="34" t="s">
        <v>19</v>
      </c>
      <c r="F6" s="35" t="s">
        <v>20</v>
      </c>
      <c r="G6" s="35" t="s">
        <v>19</v>
      </c>
      <c r="H6" s="35" t="s">
        <v>20</v>
      </c>
      <c r="I6" s="34" t="s">
        <v>19</v>
      </c>
      <c r="J6" s="35" t="s">
        <v>20</v>
      </c>
      <c r="K6" s="34" t="s">
        <v>19</v>
      </c>
      <c r="L6" s="81" t="s">
        <v>20</v>
      </c>
      <c r="M6" s="34" t="s">
        <v>19</v>
      </c>
      <c r="N6" s="83" t="s">
        <v>20</v>
      </c>
      <c r="O6" s="255"/>
    </row>
    <row r="7" spans="1:27" x14ac:dyDescent="0.15">
      <c r="B7" s="33" t="s">
        <v>21</v>
      </c>
      <c r="C7" s="34" t="s">
        <v>22</v>
      </c>
      <c r="D7" s="35" t="s">
        <v>23</v>
      </c>
      <c r="E7" s="34" t="s">
        <v>22</v>
      </c>
      <c r="F7" s="35" t="s">
        <v>23</v>
      </c>
      <c r="G7" s="35" t="s">
        <v>22</v>
      </c>
      <c r="H7" s="35" t="s">
        <v>23</v>
      </c>
      <c r="I7" s="34" t="s">
        <v>22</v>
      </c>
      <c r="J7" s="35" t="s">
        <v>23</v>
      </c>
      <c r="K7" s="34" t="s">
        <v>22</v>
      </c>
      <c r="L7" s="35" t="s">
        <v>23</v>
      </c>
      <c r="M7" s="34" t="s">
        <v>22</v>
      </c>
      <c r="N7" s="38" t="s">
        <v>23</v>
      </c>
      <c r="O7" s="255"/>
    </row>
    <row r="8" spans="1:27" x14ac:dyDescent="0.15">
      <c r="B8" s="164" t="s">
        <v>24</v>
      </c>
      <c r="C8" s="165">
        <v>11539</v>
      </c>
      <c r="D8" s="165">
        <v>6115.67</v>
      </c>
      <c r="E8" s="165">
        <v>8397</v>
      </c>
      <c r="F8" s="165">
        <v>4450.41</v>
      </c>
      <c r="G8" s="165">
        <v>6166</v>
      </c>
      <c r="H8" s="165">
        <v>3267.98</v>
      </c>
      <c r="I8" s="165">
        <v>3621</v>
      </c>
      <c r="J8" s="165">
        <v>1919.13</v>
      </c>
      <c r="K8" s="165">
        <v>3196</v>
      </c>
      <c r="L8" s="165">
        <v>1693.88</v>
      </c>
      <c r="M8" s="165">
        <v>2307</v>
      </c>
      <c r="N8" s="165">
        <v>1222.71</v>
      </c>
      <c r="O8" s="255"/>
      <c r="P8" s="15" t="b">
        <v>1</v>
      </c>
      <c r="Q8" s="15" t="b">
        <v>1</v>
      </c>
      <c r="R8" s="15" t="b">
        <v>1</v>
      </c>
      <c r="S8" s="15" t="b">
        <v>1</v>
      </c>
      <c r="T8" s="15" t="b">
        <v>1</v>
      </c>
      <c r="U8" s="15" t="b">
        <v>1</v>
      </c>
      <c r="V8" s="15" t="b">
        <v>1</v>
      </c>
      <c r="W8" s="15" t="b">
        <v>1</v>
      </c>
      <c r="X8" s="15" t="b">
        <v>1</v>
      </c>
      <c r="Y8" s="15" t="b">
        <v>1</v>
      </c>
      <c r="Z8" s="15" t="b">
        <v>1</v>
      </c>
      <c r="AA8" s="15" t="b">
        <v>1</v>
      </c>
    </row>
    <row r="9" spans="1:27" x14ac:dyDescent="0.15">
      <c r="B9" s="164" t="s">
        <v>25</v>
      </c>
      <c r="C9" s="165">
        <v>18251</v>
      </c>
      <c r="D9" s="165">
        <v>9673.0300000000007</v>
      </c>
      <c r="E9" s="165">
        <v>13233</v>
      </c>
      <c r="F9" s="165">
        <v>7013.4900000000007</v>
      </c>
      <c r="G9" s="165">
        <v>9720</v>
      </c>
      <c r="H9" s="165">
        <v>5151.6000000000004</v>
      </c>
      <c r="I9" s="165">
        <v>5716</v>
      </c>
      <c r="J9" s="165">
        <v>3029.48</v>
      </c>
      <c r="K9" s="165">
        <v>5067</v>
      </c>
      <c r="L9" s="165">
        <v>2685.51</v>
      </c>
      <c r="M9" s="165">
        <v>3388</v>
      </c>
      <c r="N9" s="165">
        <v>1795.64</v>
      </c>
      <c r="O9" s="255"/>
      <c r="P9" s="15" t="b">
        <v>1</v>
      </c>
      <c r="Q9" s="15" t="b">
        <v>1</v>
      </c>
      <c r="R9" s="15" t="b">
        <v>1</v>
      </c>
      <c r="S9" s="15" t="b">
        <v>1</v>
      </c>
      <c r="T9" s="15" t="b">
        <v>1</v>
      </c>
      <c r="U9" s="15" t="b">
        <v>1</v>
      </c>
      <c r="V9" s="15" t="b">
        <v>1</v>
      </c>
      <c r="W9" s="15" t="b">
        <v>1</v>
      </c>
      <c r="X9" s="15" t="b">
        <v>1</v>
      </c>
      <c r="Y9" s="15" t="b">
        <v>1</v>
      </c>
      <c r="Z9" s="15" t="b">
        <v>1</v>
      </c>
      <c r="AA9" s="15" t="b">
        <v>1</v>
      </c>
    </row>
    <row r="10" spans="1:27" x14ac:dyDescent="0.15">
      <c r="B10" s="164" t="s">
        <v>26</v>
      </c>
      <c r="C10" s="165">
        <v>26801</v>
      </c>
      <c r="D10" s="165">
        <v>14204.53</v>
      </c>
      <c r="E10" s="165">
        <v>19294</v>
      </c>
      <c r="F10" s="165">
        <v>10225.82</v>
      </c>
      <c r="G10" s="165">
        <v>14178</v>
      </c>
      <c r="H10" s="165">
        <v>7514.34</v>
      </c>
      <c r="I10" s="165">
        <v>8325</v>
      </c>
      <c r="J10" s="165">
        <v>4412.25</v>
      </c>
      <c r="K10" s="165">
        <v>7340</v>
      </c>
      <c r="L10" s="165">
        <v>3890.2000000000003</v>
      </c>
      <c r="M10" s="165">
        <v>5158</v>
      </c>
      <c r="N10" s="165">
        <v>2733.7400000000002</v>
      </c>
      <c r="O10" s="255"/>
      <c r="P10" s="15" t="b">
        <v>1</v>
      </c>
      <c r="Q10" s="15" t="b">
        <v>1</v>
      </c>
      <c r="R10" s="15" t="b">
        <v>1</v>
      </c>
      <c r="S10" s="15" t="b">
        <v>1</v>
      </c>
      <c r="T10" s="15" t="b">
        <v>1</v>
      </c>
      <c r="U10" s="15" t="b">
        <v>1</v>
      </c>
      <c r="V10" s="15" t="b">
        <v>1</v>
      </c>
      <c r="W10" s="15" t="b">
        <v>1</v>
      </c>
      <c r="X10" s="15" t="b">
        <v>1</v>
      </c>
      <c r="Y10" s="15" t="b">
        <v>1</v>
      </c>
      <c r="Z10" s="15" t="b">
        <v>1</v>
      </c>
      <c r="AA10" s="15" t="b">
        <v>1</v>
      </c>
    </row>
    <row r="11" spans="1:27" x14ac:dyDescent="0.15">
      <c r="B11" s="164" t="s">
        <v>123</v>
      </c>
      <c r="C11" s="165">
        <v>25694</v>
      </c>
      <c r="D11" s="165">
        <v>13617.820000000002</v>
      </c>
      <c r="E11" s="165">
        <v>20131</v>
      </c>
      <c r="F11" s="165">
        <v>10669.43</v>
      </c>
      <c r="G11" s="165">
        <v>14868</v>
      </c>
      <c r="H11" s="165">
        <v>7880.04</v>
      </c>
      <c r="I11" s="165">
        <v>8250</v>
      </c>
      <c r="J11" s="165">
        <v>4372.5</v>
      </c>
      <c r="K11" s="165">
        <v>6317</v>
      </c>
      <c r="L11" s="165">
        <v>3348.01</v>
      </c>
      <c r="M11" s="165">
        <v>4987</v>
      </c>
      <c r="N11" s="165">
        <v>2643.11</v>
      </c>
      <c r="O11" s="255"/>
      <c r="P11" s="15" t="b">
        <v>1</v>
      </c>
      <c r="Q11" s="15" t="b">
        <v>1</v>
      </c>
      <c r="R11" s="15" t="b">
        <v>1</v>
      </c>
      <c r="S11" s="15" t="b">
        <v>1</v>
      </c>
      <c r="T11" s="15" t="b">
        <v>1</v>
      </c>
      <c r="U11" s="15" t="b">
        <v>1</v>
      </c>
      <c r="V11" s="15" t="b">
        <v>1</v>
      </c>
      <c r="W11" s="15" t="b">
        <v>1</v>
      </c>
      <c r="X11" s="15" t="b">
        <v>1</v>
      </c>
      <c r="Y11" s="15" t="b">
        <v>1</v>
      </c>
      <c r="Z11" s="15" t="b">
        <v>1</v>
      </c>
      <c r="AA11" s="15" t="b">
        <v>1</v>
      </c>
    </row>
    <row r="12" spans="1:27" x14ac:dyDescent="0.15">
      <c r="B12" s="164" t="s">
        <v>124</v>
      </c>
      <c r="C12" s="165">
        <v>29180</v>
      </c>
      <c r="D12" s="165">
        <v>15465.400000000001</v>
      </c>
      <c r="E12" s="165">
        <v>23153</v>
      </c>
      <c r="F12" s="165">
        <v>12271.09</v>
      </c>
      <c r="G12" s="165">
        <v>17076</v>
      </c>
      <c r="H12" s="165">
        <v>9050.2800000000007</v>
      </c>
      <c r="I12" s="165">
        <v>9422</v>
      </c>
      <c r="J12" s="165">
        <v>4993.66</v>
      </c>
      <c r="K12" s="165">
        <v>7226</v>
      </c>
      <c r="L12" s="165">
        <v>3829.78</v>
      </c>
      <c r="M12" s="165">
        <v>5676</v>
      </c>
      <c r="N12" s="165">
        <v>3008.28</v>
      </c>
      <c r="O12" s="255"/>
      <c r="P12" s="15" t="b">
        <v>1</v>
      </c>
      <c r="Q12" s="15" t="b">
        <v>1</v>
      </c>
      <c r="R12" s="15" t="b">
        <v>1</v>
      </c>
      <c r="S12" s="15" t="b">
        <v>1</v>
      </c>
      <c r="T12" s="15" t="b">
        <v>1</v>
      </c>
      <c r="U12" s="15" t="b">
        <v>1</v>
      </c>
      <c r="V12" s="15" t="b">
        <v>1</v>
      </c>
      <c r="W12" s="15" t="b">
        <v>1</v>
      </c>
      <c r="X12" s="15" t="b">
        <v>1</v>
      </c>
      <c r="Y12" s="15" t="b">
        <v>1</v>
      </c>
      <c r="Z12" s="15" t="b">
        <v>1</v>
      </c>
      <c r="AA12" s="15" t="b">
        <v>1</v>
      </c>
    </row>
    <row r="13" spans="1:27" x14ac:dyDescent="0.15">
      <c r="B13" s="164" t="s">
        <v>29</v>
      </c>
      <c r="C13" s="165">
        <v>33016</v>
      </c>
      <c r="D13" s="165">
        <v>17498.48</v>
      </c>
      <c r="E13" s="165">
        <v>26327</v>
      </c>
      <c r="F13" s="165">
        <v>13953.310000000001</v>
      </c>
      <c r="G13" s="165">
        <v>19403</v>
      </c>
      <c r="H13" s="165">
        <v>10283.59</v>
      </c>
      <c r="I13" s="165">
        <v>10945</v>
      </c>
      <c r="J13" s="165">
        <v>5800.85</v>
      </c>
      <c r="K13" s="165">
        <v>8361</v>
      </c>
      <c r="L13" s="165">
        <v>4431.33</v>
      </c>
      <c r="M13" s="165">
        <v>6436</v>
      </c>
      <c r="N13" s="165">
        <v>3411.0800000000004</v>
      </c>
      <c r="O13" s="255"/>
      <c r="P13" s="15" t="b">
        <v>1</v>
      </c>
      <c r="Q13" s="15" t="b">
        <v>1</v>
      </c>
      <c r="R13" s="15" t="b">
        <v>1</v>
      </c>
      <c r="S13" s="15" t="b">
        <v>1</v>
      </c>
      <c r="T13" s="15" t="b">
        <v>1</v>
      </c>
      <c r="U13" s="15" t="b">
        <v>1</v>
      </c>
      <c r="V13" s="15" t="b">
        <v>1</v>
      </c>
      <c r="W13" s="15" t="b">
        <v>1</v>
      </c>
      <c r="X13" s="15" t="b">
        <v>1</v>
      </c>
      <c r="Y13" s="15" t="b">
        <v>1</v>
      </c>
      <c r="Z13" s="15" t="b">
        <v>1</v>
      </c>
      <c r="AA13" s="15" t="b">
        <v>1</v>
      </c>
    </row>
    <row r="14" spans="1:27" x14ac:dyDescent="0.15">
      <c r="B14" s="164" t="s">
        <v>30</v>
      </c>
      <c r="C14" s="165">
        <v>37444</v>
      </c>
      <c r="D14" s="165">
        <v>19845.32</v>
      </c>
      <c r="E14" s="165">
        <v>29359</v>
      </c>
      <c r="F14" s="165">
        <v>15560.27</v>
      </c>
      <c r="G14" s="165">
        <v>21602</v>
      </c>
      <c r="H14" s="165">
        <v>11449.060000000001</v>
      </c>
      <c r="I14" s="165">
        <v>12176</v>
      </c>
      <c r="J14" s="165">
        <v>6453.2800000000007</v>
      </c>
      <c r="K14" s="165">
        <v>9535</v>
      </c>
      <c r="L14" s="165">
        <v>5053.55</v>
      </c>
      <c r="M14" s="165">
        <v>7141</v>
      </c>
      <c r="N14" s="165">
        <v>3784.73</v>
      </c>
      <c r="O14" s="255"/>
      <c r="P14" s="15" t="b">
        <v>1</v>
      </c>
      <c r="Q14" s="15" t="b">
        <v>1</v>
      </c>
      <c r="R14" s="15" t="b">
        <v>1</v>
      </c>
      <c r="S14" s="15" t="b">
        <v>1</v>
      </c>
      <c r="T14" s="15" t="b">
        <v>1</v>
      </c>
      <c r="U14" s="15" t="b">
        <v>1</v>
      </c>
      <c r="V14" s="15" t="b">
        <v>1</v>
      </c>
      <c r="W14" s="15" t="b">
        <v>1</v>
      </c>
      <c r="X14" s="15" t="b">
        <v>1</v>
      </c>
      <c r="Y14" s="15" t="b">
        <v>1</v>
      </c>
      <c r="Z14" s="15" t="b">
        <v>1</v>
      </c>
      <c r="AA14" s="15" t="b">
        <v>1</v>
      </c>
    </row>
    <row r="15" spans="1:27" x14ac:dyDescent="0.15">
      <c r="B15" s="164" t="s">
        <v>31</v>
      </c>
      <c r="C15" s="165">
        <v>42142</v>
      </c>
      <c r="D15" s="165">
        <v>22335.260000000002</v>
      </c>
      <c r="E15" s="165">
        <v>33296</v>
      </c>
      <c r="F15" s="165">
        <v>17646.88</v>
      </c>
      <c r="G15" s="165">
        <v>24511</v>
      </c>
      <c r="H15" s="165">
        <v>12990.83</v>
      </c>
      <c r="I15" s="165">
        <v>13808</v>
      </c>
      <c r="J15" s="165">
        <v>7318.2400000000007</v>
      </c>
      <c r="K15" s="165">
        <v>10656</v>
      </c>
      <c r="L15" s="165">
        <v>5647.68</v>
      </c>
      <c r="M15" s="165">
        <v>8089</v>
      </c>
      <c r="N15" s="165">
        <v>4287.17</v>
      </c>
      <c r="O15" s="255"/>
      <c r="P15" s="15" t="b">
        <v>1</v>
      </c>
      <c r="Q15" s="15" t="b">
        <v>1</v>
      </c>
      <c r="R15" s="15" t="b">
        <v>1</v>
      </c>
      <c r="S15" s="15" t="b">
        <v>1</v>
      </c>
      <c r="T15" s="15" t="b">
        <v>1</v>
      </c>
      <c r="U15" s="15" t="b">
        <v>1</v>
      </c>
      <c r="V15" s="15" t="b">
        <v>1</v>
      </c>
      <c r="W15" s="15" t="b">
        <v>1</v>
      </c>
      <c r="X15" s="15" t="b">
        <v>1</v>
      </c>
      <c r="Y15" s="15" t="b">
        <v>1</v>
      </c>
      <c r="Z15" s="15" t="b">
        <v>1</v>
      </c>
      <c r="AA15" s="15" t="b">
        <v>1</v>
      </c>
    </row>
    <row r="16" spans="1:27" x14ac:dyDescent="0.15">
      <c r="B16" s="164" t="s">
        <v>32</v>
      </c>
      <c r="C16" s="165">
        <v>47961</v>
      </c>
      <c r="D16" s="165">
        <v>25419.33</v>
      </c>
      <c r="E16" s="165">
        <v>38877</v>
      </c>
      <c r="F16" s="165">
        <v>20604.810000000001</v>
      </c>
      <c r="G16" s="165">
        <v>28623</v>
      </c>
      <c r="H16" s="165">
        <v>15170.19</v>
      </c>
      <c r="I16" s="165">
        <v>15576</v>
      </c>
      <c r="J16" s="165">
        <v>8255.2800000000007</v>
      </c>
      <c r="K16" s="165">
        <v>12135</v>
      </c>
      <c r="L16" s="165">
        <v>6431.55</v>
      </c>
      <c r="M16" s="165">
        <v>9414</v>
      </c>
      <c r="N16" s="165">
        <v>4989.42</v>
      </c>
      <c r="O16" s="255"/>
      <c r="P16" s="15" t="b">
        <v>1</v>
      </c>
      <c r="Q16" s="15" t="b">
        <v>1</v>
      </c>
      <c r="R16" s="15" t="b">
        <v>1</v>
      </c>
      <c r="S16" s="15" t="b">
        <v>1</v>
      </c>
      <c r="T16" s="15" t="b">
        <v>1</v>
      </c>
      <c r="U16" s="15" t="b">
        <v>1</v>
      </c>
      <c r="V16" s="15" t="b">
        <v>1</v>
      </c>
      <c r="W16" s="15" t="b">
        <v>1</v>
      </c>
      <c r="X16" s="15" t="b">
        <v>1</v>
      </c>
      <c r="Y16" s="15" t="b">
        <v>1</v>
      </c>
      <c r="Z16" s="15" t="b">
        <v>1</v>
      </c>
      <c r="AA16" s="15" t="b">
        <v>1</v>
      </c>
    </row>
    <row r="17" spans="1:27" x14ac:dyDescent="0.15">
      <c r="B17" s="164" t="s">
        <v>33</v>
      </c>
      <c r="C17" s="165">
        <v>55344</v>
      </c>
      <c r="D17" s="165">
        <v>29332.32</v>
      </c>
      <c r="E17" s="165">
        <v>42727</v>
      </c>
      <c r="F17" s="165">
        <v>22645.31</v>
      </c>
      <c r="G17" s="165">
        <v>31452</v>
      </c>
      <c r="H17" s="165">
        <v>16669.560000000001</v>
      </c>
      <c r="I17" s="165">
        <v>18154</v>
      </c>
      <c r="J17" s="165">
        <v>9621.6200000000008</v>
      </c>
      <c r="K17" s="165">
        <v>13633</v>
      </c>
      <c r="L17" s="165">
        <v>7225.4900000000007</v>
      </c>
      <c r="M17" s="165">
        <v>10327</v>
      </c>
      <c r="N17" s="165">
        <v>5473.31</v>
      </c>
      <c r="O17" s="255"/>
      <c r="P17" s="15" t="b">
        <v>1</v>
      </c>
      <c r="Q17" s="15" t="b">
        <v>1</v>
      </c>
      <c r="R17" s="15" t="b">
        <v>1</v>
      </c>
      <c r="S17" s="15" t="b">
        <v>1</v>
      </c>
      <c r="T17" s="15" t="b">
        <v>1</v>
      </c>
      <c r="U17" s="15" t="b">
        <v>1</v>
      </c>
      <c r="V17" s="15" t="b">
        <v>1</v>
      </c>
      <c r="W17" s="15" t="b">
        <v>1</v>
      </c>
      <c r="X17" s="15" t="b">
        <v>1</v>
      </c>
      <c r="Y17" s="15" t="b">
        <v>1</v>
      </c>
      <c r="Z17" s="15" t="b">
        <v>1</v>
      </c>
      <c r="AA17" s="15" t="b">
        <v>1</v>
      </c>
    </row>
    <row r="18" spans="1:27" x14ac:dyDescent="0.15">
      <c r="B18" s="164" t="s">
        <v>34</v>
      </c>
      <c r="C18" s="165">
        <v>62610</v>
      </c>
      <c r="D18" s="165">
        <v>33183.300000000003</v>
      </c>
      <c r="E18" s="165">
        <v>50761</v>
      </c>
      <c r="F18" s="165">
        <v>26903.33</v>
      </c>
      <c r="G18" s="165">
        <v>37329</v>
      </c>
      <c r="H18" s="165">
        <v>19784.370000000003</v>
      </c>
      <c r="I18" s="165">
        <v>20085</v>
      </c>
      <c r="J18" s="165">
        <v>10645.050000000001</v>
      </c>
      <c r="K18" s="165">
        <v>15790</v>
      </c>
      <c r="L18" s="165">
        <v>8368.7000000000007</v>
      </c>
      <c r="M18" s="165">
        <v>12216</v>
      </c>
      <c r="N18" s="165">
        <v>6474.4800000000005</v>
      </c>
      <c r="O18" s="255"/>
      <c r="P18" s="15" t="b">
        <v>1</v>
      </c>
      <c r="Q18" s="15" t="b">
        <v>1</v>
      </c>
      <c r="R18" s="15" t="b">
        <v>1</v>
      </c>
      <c r="S18" s="15" t="b">
        <v>1</v>
      </c>
      <c r="T18" s="15" t="b">
        <v>1</v>
      </c>
      <c r="U18" s="15" t="b">
        <v>1</v>
      </c>
      <c r="V18" s="15" t="b">
        <v>1</v>
      </c>
      <c r="W18" s="15" t="b">
        <v>1</v>
      </c>
      <c r="X18" s="15" t="b">
        <v>1</v>
      </c>
      <c r="Y18" s="15" t="b">
        <v>1</v>
      </c>
      <c r="Z18" s="15" t="b">
        <v>1</v>
      </c>
      <c r="AA18" s="15" t="b">
        <v>1</v>
      </c>
    </row>
    <row r="19" spans="1:27" x14ac:dyDescent="0.15">
      <c r="B19" s="164" t="s">
        <v>125</v>
      </c>
      <c r="C19" s="165">
        <v>79733</v>
      </c>
      <c r="D19" s="165">
        <v>42258.490000000005</v>
      </c>
      <c r="E19" s="165">
        <v>70606</v>
      </c>
      <c r="F19" s="165">
        <v>37421.18</v>
      </c>
      <c r="G19" s="165">
        <v>51933</v>
      </c>
      <c r="H19" s="165">
        <v>27524.49</v>
      </c>
      <c r="I19" s="165">
        <v>27657</v>
      </c>
      <c r="J19" s="165">
        <v>14658.210000000001</v>
      </c>
      <c r="K19" s="165">
        <v>21829</v>
      </c>
      <c r="L19" s="165">
        <v>11569.37</v>
      </c>
      <c r="M19" s="165">
        <v>16952</v>
      </c>
      <c r="N19" s="165">
        <v>8984.5600000000013</v>
      </c>
      <c r="O19" s="255"/>
      <c r="P19" s="15" t="b">
        <v>1</v>
      </c>
      <c r="Q19" s="15" t="b">
        <v>1</v>
      </c>
      <c r="R19" s="15" t="b">
        <v>1</v>
      </c>
      <c r="S19" s="15" t="b">
        <v>1</v>
      </c>
      <c r="T19" s="15" t="b">
        <v>1</v>
      </c>
      <c r="U19" s="15" t="b">
        <v>1</v>
      </c>
      <c r="V19" s="15" t="b">
        <v>1</v>
      </c>
      <c r="W19" s="15" t="b">
        <v>1</v>
      </c>
      <c r="X19" s="15" t="b">
        <v>1</v>
      </c>
      <c r="Y19" s="15" t="b">
        <v>1</v>
      </c>
      <c r="Z19" s="15" t="b">
        <v>1</v>
      </c>
      <c r="AA19" s="15" t="b">
        <v>1</v>
      </c>
    </row>
    <row r="20" spans="1:27" x14ac:dyDescent="0.15">
      <c r="B20" s="164" t="s">
        <v>126</v>
      </c>
      <c r="C20" s="165">
        <v>123783</v>
      </c>
      <c r="D20" s="165">
        <v>65604.990000000005</v>
      </c>
      <c r="E20" s="165">
        <v>108592</v>
      </c>
      <c r="F20" s="165">
        <v>57553.760000000002</v>
      </c>
      <c r="G20" s="165">
        <v>79797</v>
      </c>
      <c r="H20" s="165">
        <v>42292.41</v>
      </c>
      <c r="I20" s="165">
        <v>42630</v>
      </c>
      <c r="J20" s="165">
        <v>22593.9</v>
      </c>
      <c r="K20" s="165">
        <v>33630</v>
      </c>
      <c r="L20" s="165">
        <v>17823.900000000001</v>
      </c>
      <c r="M20" s="165">
        <v>27307</v>
      </c>
      <c r="N20" s="165">
        <v>14472.710000000001</v>
      </c>
      <c r="O20" s="255"/>
      <c r="P20" s="15" t="b">
        <v>1</v>
      </c>
      <c r="Q20" s="15" t="b">
        <v>1</v>
      </c>
      <c r="R20" s="15" t="b">
        <v>1</v>
      </c>
      <c r="S20" s="15" t="b">
        <v>1</v>
      </c>
      <c r="T20" s="15" t="b">
        <v>1</v>
      </c>
      <c r="U20" s="15" t="b">
        <v>1</v>
      </c>
      <c r="V20" s="15" t="b">
        <v>1</v>
      </c>
      <c r="W20" s="15" t="b">
        <v>1</v>
      </c>
      <c r="X20" s="15" t="b">
        <v>1</v>
      </c>
      <c r="Y20" s="15" t="b">
        <v>1</v>
      </c>
      <c r="Z20" s="15" t="b">
        <v>1</v>
      </c>
      <c r="AA20" s="15" t="b">
        <v>1</v>
      </c>
    </row>
    <row r="21" spans="1:27" x14ac:dyDescent="0.15">
      <c r="B21" s="164" t="s">
        <v>127</v>
      </c>
      <c r="C21" s="165">
        <v>181711</v>
      </c>
      <c r="D21" s="165">
        <v>96306.83</v>
      </c>
      <c r="E21" s="165">
        <v>158771</v>
      </c>
      <c r="F21" s="165">
        <v>84148.63</v>
      </c>
      <c r="G21" s="165">
        <v>116655</v>
      </c>
      <c r="H21" s="165">
        <v>61827.15</v>
      </c>
      <c r="I21" s="165">
        <v>62284</v>
      </c>
      <c r="J21" s="165">
        <v>33010.520000000004</v>
      </c>
      <c r="K21" s="165">
        <v>49323</v>
      </c>
      <c r="L21" s="165">
        <v>26141.190000000002</v>
      </c>
      <c r="M21" s="165">
        <v>39834</v>
      </c>
      <c r="N21" s="165">
        <v>21112.02</v>
      </c>
      <c r="O21" s="255"/>
      <c r="P21" s="15" t="b">
        <v>1</v>
      </c>
      <c r="Q21" s="15" t="b">
        <v>1</v>
      </c>
      <c r="R21" s="15" t="b">
        <v>1</v>
      </c>
      <c r="S21" s="15" t="b">
        <v>1</v>
      </c>
      <c r="T21" s="15" t="b">
        <v>1</v>
      </c>
      <c r="U21" s="15" t="b">
        <v>1</v>
      </c>
      <c r="V21" s="15" t="b">
        <v>1</v>
      </c>
      <c r="W21" s="15" t="b">
        <v>1</v>
      </c>
      <c r="X21" s="15" t="b">
        <v>1</v>
      </c>
      <c r="Y21" s="15" t="b">
        <v>1</v>
      </c>
      <c r="Z21" s="15" t="b">
        <v>1</v>
      </c>
      <c r="AA21" s="15" t="b">
        <v>1</v>
      </c>
    </row>
    <row r="22" spans="1:27" x14ac:dyDescent="0.15">
      <c r="B22" s="164" t="s">
        <v>128</v>
      </c>
      <c r="C22" s="165">
        <v>225669</v>
      </c>
      <c r="D22" s="165">
        <v>119604.57</v>
      </c>
      <c r="E22" s="165">
        <v>198847</v>
      </c>
      <c r="F22" s="165">
        <v>105388.91</v>
      </c>
      <c r="G22" s="165">
        <v>146089</v>
      </c>
      <c r="H22" s="165">
        <v>77427.17</v>
      </c>
      <c r="I22" s="165">
        <v>81671</v>
      </c>
      <c r="J22" s="165">
        <v>43285.630000000005</v>
      </c>
      <c r="K22" s="165">
        <v>61739</v>
      </c>
      <c r="L22" s="165">
        <v>32721.670000000002</v>
      </c>
      <c r="M22" s="165">
        <v>52276</v>
      </c>
      <c r="N22" s="165">
        <v>27706.280000000002</v>
      </c>
      <c r="O22" s="255"/>
      <c r="P22" s="15" t="b">
        <v>1</v>
      </c>
      <c r="Q22" s="15" t="b">
        <v>1</v>
      </c>
      <c r="R22" s="15" t="b">
        <v>1</v>
      </c>
      <c r="S22" s="15" t="b">
        <v>1</v>
      </c>
      <c r="T22" s="15" t="b">
        <v>1</v>
      </c>
      <c r="U22" s="15" t="b">
        <v>1</v>
      </c>
      <c r="V22" s="15" t="b">
        <v>1</v>
      </c>
      <c r="W22" s="15" t="b">
        <v>1</v>
      </c>
      <c r="X22" s="15" t="b">
        <v>1</v>
      </c>
      <c r="Y22" s="15" t="b">
        <v>1</v>
      </c>
      <c r="Z22" s="15" t="b">
        <v>1</v>
      </c>
      <c r="AA22" s="15" t="b">
        <v>1</v>
      </c>
    </row>
    <row r="23" spans="1:27" x14ac:dyDescent="0.15">
      <c r="B23" s="164" t="s">
        <v>109</v>
      </c>
      <c r="C23" s="165">
        <v>318173</v>
      </c>
      <c r="D23" s="165">
        <v>168631.69</v>
      </c>
      <c r="E23" s="165">
        <v>280356</v>
      </c>
      <c r="F23" s="165">
        <v>148588.68</v>
      </c>
      <c r="G23" s="165">
        <v>205950</v>
      </c>
      <c r="H23" s="165">
        <v>109153.5</v>
      </c>
      <c r="I23" s="165">
        <v>115120</v>
      </c>
      <c r="J23" s="165">
        <v>61013.600000000006</v>
      </c>
      <c r="K23" s="165">
        <v>86975</v>
      </c>
      <c r="L23" s="165">
        <v>46096.75</v>
      </c>
      <c r="M23" s="165">
        <v>73708</v>
      </c>
      <c r="N23" s="165">
        <v>39065.240000000005</v>
      </c>
      <c r="O23" s="255"/>
      <c r="P23" s="15" t="b">
        <v>1</v>
      </c>
      <c r="Q23" s="15" t="b">
        <v>1</v>
      </c>
      <c r="R23" s="15" t="b">
        <v>1</v>
      </c>
      <c r="S23" s="15" t="b">
        <v>1</v>
      </c>
      <c r="T23" s="15" t="b">
        <v>1</v>
      </c>
      <c r="U23" s="15" t="b">
        <v>1</v>
      </c>
      <c r="V23" s="15" t="b">
        <v>1</v>
      </c>
      <c r="W23" s="15" t="b">
        <v>1</v>
      </c>
      <c r="X23" s="15" t="b">
        <v>1</v>
      </c>
      <c r="Y23" s="15" t="b">
        <v>1</v>
      </c>
      <c r="Z23" s="15" t="b">
        <v>1</v>
      </c>
      <c r="AA23" s="15" t="b">
        <v>1</v>
      </c>
    </row>
    <row r="24" spans="1:27" ht="26.25" customHeight="1" x14ac:dyDescent="0.15"/>
    <row r="25" spans="1:27" ht="20" x14ac:dyDescent="0.2">
      <c r="A25" s="53"/>
      <c r="B25" s="80" t="s">
        <v>237</v>
      </c>
      <c r="C25" s="53"/>
      <c r="D25" s="53"/>
      <c r="E25" s="53"/>
      <c r="F25" s="53"/>
      <c r="G25" s="53"/>
      <c r="H25" s="53"/>
      <c r="I25" s="53"/>
      <c r="J25" s="53"/>
      <c r="K25" s="53"/>
      <c r="L25" s="53"/>
      <c r="M25" s="53"/>
      <c r="N25" s="53"/>
      <c r="O25" s="53"/>
    </row>
    <row r="27" spans="1:27" x14ac:dyDescent="0.15">
      <c r="B27" s="16" t="s">
        <v>4</v>
      </c>
      <c r="C27" s="235" t="s">
        <v>113</v>
      </c>
      <c r="D27" s="236"/>
      <c r="E27" s="235" t="s">
        <v>114</v>
      </c>
      <c r="F27" s="236"/>
      <c r="G27" s="235" t="s">
        <v>115</v>
      </c>
      <c r="H27" s="236"/>
      <c r="I27" s="235" t="s">
        <v>116</v>
      </c>
      <c r="J27" s="238"/>
      <c r="K27" s="235" t="s">
        <v>117</v>
      </c>
      <c r="L27" s="236"/>
      <c r="M27" s="235" t="s">
        <v>118</v>
      </c>
      <c r="N27" s="238"/>
      <c r="O27" s="239" t="str">
        <f>$O$3</f>
        <v>Efective January 1, 2022 / Efectivas Enero 1,  2023</v>
      </c>
    </row>
    <row r="28" spans="1:27" ht="28" x14ac:dyDescent="0.15">
      <c r="B28" s="44" t="s">
        <v>227</v>
      </c>
      <c r="C28" s="232" t="s">
        <v>119</v>
      </c>
      <c r="D28" s="233"/>
      <c r="E28" s="232" t="s">
        <v>120</v>
      </c>
      <c r="F28" s="233"/>
      <c r="G28" s="232" t="s">
        <v>12</v>
      </c>
      <c r="H28" s="233"/>
      <c r="I28" s="232" t="s">
        <v>14</v>
      </c>
      <c r="J28" s="234"/>
      <c r="K28" s="232" t="s">
        <v>15</v>
      </c>
      <c r="L28" s="233"/>
      <c r="M28" s="232" t="s">
        <v>16</v>
      </c>
      <c r="N28" s="234"/>
      <c r="O28" s="239"/>
    </row>
    <row r="29" spans="1:27" ht="28" x14ac:dyDescent="0.15">
      <c r="B29" s="45" t="s">
        <v>228</v>
      </c>
      <c r="C29" s="243" t="s">
        <v>120</v>
      </c>
      <c r="D29" s="244"/>
      <c r="E29" s="243" t="s">
        <v>121</v>
      </c>
      <c r="F29" s="244"/>
      <c r="G29" s="243" t="s">
        <v>122</v>
      </c>
      <c r="H29" s="244"/>
      <c r="I29" s="243" t="s">
        <v>14</v>
      </c>
      <c r="J29" s="245"/>
      <c r="K29" s="243" t="s">
        <v>15</v>
      </c>
      <c r="L29" s="244"/>
      <c r="M29" s="243" t="s">
        <v>16</v>
      </c>
      <c r="N29" s="245"/>
      <c r="O29" s="239"/>
    </row>
    <row r="30" spans="1:27" x14ac:dyDescent="0.15">
      <c r="B30" s="33" t="s">
        <v>18</v>
      </c>
      <c r="C30" s="34" t="s">
        <v>19</v>
      </c>
      <c r="D30" s="35" t="s">
        <v>20</v>
      </c>
      <c r="E30" s="34" t="s">
        <v>19</v>
      </c>
      <c r="F30" s="35" t="s">
        <v>20</v>
      </c>
      <c r="G30" s="34" t="s">
        <v>19</v>
      </c>
      <c r="H30" s="35" t="s">
        <v>20</v>
      </c>
      <c r="I30" s="34" t="s">
        <v>19</v>
      </c>
      <c r="J30" s="38" t="s">
        <v>20</v>
      </c>
      <c r="K30" s="34" t="s">
        <v>19</v>
      </c>
      <c r="L30" s="81" t="s">
        <v>20</v>
      </c>
      <c r="M30" s="34" t="s">
        <v>19</v>
      </c>
      <c r="N30" s="83" t="s">
        <v>20</v>
      </c>
      <c r="O30" s="239"/>
    </row>
    <row r="31" spans="1:27" x14ac:dyDescent="0.15">
      <c r="B31" s="33" t="s">
        <v>21</v>
      </c>
      <c r="C31" s="34" t="s">
        <v>22</v>
      </c>
      <c r="D31" s="35" t="s">
        <v>23</v>
      </c>
      <c r="E31" s="34" t="s">
        <v>22</v>
      </c>
      <c r="F31" s="35" t="s">
        <v>23</v>
      </c>
      <c r="G31" s="34" t="s">
        <v>22</v>
      </c>
      <c r="H31" s="35" t="s">
        <v>23</v>
      </c>
      <c r="I31" s="34" t="s">
        <v>22</v>
      </c>
      <c r="J31" s="38" t="s">
        <v>23</v>
      </c>
      <c r="K31" s="34" t="s">
        <v>22</v>
      </c>
      <c r="L31" s="35" t="s">
        <v>23</v>
      </c>
      <c r="M31" s="34" t="s">
        <v>22</v>
      </c>
      <c r="N31" s="38" t="s">
        <v>23</v>
      </c>
      <c r="O31" s="239"/>
    </row>
    <row r="32" spans="1:27" x14ac:dyDescent="0.15">
      <c r="B32" s="164" t="s">
        <v>24</v>
      </c>
      <c r="C32" s="165">
        <v>9676</v>
      </c>
      <c r="D32" s="165">
        <v>5128.2800000000007</v>
      </c>
      <c r="E32" s="165">
        <v>7088</v>
      </c>
      <c r="F32" s="165">
        <v>3756.6400000000003</v>
      </c>
      <c r="G32" s="165">
        <v>5059</v>
      </c>
      <c r="H32" s="165">
        <v>2681.27</v>
      </c>
      <c r="I32" s="165">
        <v>3168</v>
      </c>
      <c r="J32" s="165">
        <v>1679.0400000000002</v>
      </c>
      <c r="K32" s="165">
        <v>2789</v>
      </c>
      <c r="L32" s="165">
        <v>1478.17</v>
      </c>
      <c r="M32" s="165">
        <v>2022</v>
      </c>
      <c r="N32" s="165">
        <v>1071.6600000000001</v>
      </c>
      <c r="O32" s="239"/>
      <c r="P32" s="15" t="b">
        <v>1</v>
      </c>
      <c r="Q32" s="15" t="b">
        <v>1</v>
      </c>
      <c r="R32" s="15" t="b">
        <v>1</v>
      </c>
      <c r="S32" s="15" t="b">
        <v>1</v>
      </c>
      <c r="T32" s="15" t="b">
        <v>1</v>
      </c>
      <c r="U32" s="15" t="b">
        <v>1</v>
      </c>
      <c r="V32" s="15" t="b">
        <v>1</v>
      </c>
      <c r="W32" s="15" t="b">
        <v>1</v>
      </c>
      <c r="X32" s="15" t="b">
        <v>1</v>
      </c>
      <c r="Y32" s="15" t="b">
        <v>1</v>
      </c>
      <c r="Z32" s="15" t="b">
        <v>1</v>
      </c>
      <c r="AA32" s="15" t="b">
        <v>1</v>
      </c>
    </row>
    <row r="33" spans="2:27" x14ac:dyDescent="0.15">
      <c r="B33" s="164" t="s">
        <v>25</v>
      </c>
      <c r="C33" s="165">
        <v>15279</v>
      </c>
      <c r="D33" s="165">
        <v>8097.8700000000008</v>
      </c>
      <c r="E33" s="165">
        <v>11186</v>
      </c>
      <c r="F33" s="165">
        <v>5928.58</v>
      </c>
      <c r="G33" s="165">
        <v>7974</v>
      </c>
      <c r="H33" s="165">
        <v>4226.22</v>
      </c>
      <c r="I33" s="165">
        <v>5007</v>
      </c>
      <c r="J33" s="165">
        <v>2653.71</v>
      </c>
      <c r="K33" s="165">
        <v>4425</v>
      </c>
      <c r="L33" s="165">
        <v>2345.25</v>
      </c>
      <c r="M33" s="165">
        <v>2969</v>
      </c>
      <c r="N33" s="165">
        <v>1573.5700000000002</v>
      </c>
      <c r="O33" s="239"/>
      <c r="P33" s="15" t="b">
        <v>1</v>
      </c>
      <c r="Q33" s="15" t="b">
        <v>1</v>
      </c>
      <c r="R33" s="15" t="b">
        <v>1</v>
      </c>
      <c r="S33" s="15" t="b">
        <v>1</v>
      </c>
      <c r="T33" s="15" t="b">
        <v>1</v>
      </c>
      <c r="U33" s="15" t="b">
        <v>1</v>
      </c>
      <c r="V33" s="15" t="b">
        <v>1</v>
      </c>
      <c r="W33" s="15" t="b">
        <v>1</v>
      </c>
      <c r="X33" s="15" t="b">
        <v>1</v>
      </c>
      <c r="Y33" s="15" t="b">
        <v>1</v>
      </c>
      <c r="Z33" s="15" t="b">
        <v>1</v>
      </c>
      <c r="AA33" s="15" t="b">
        <v>1</v>
      </c>
    </row>
    <row r="34" spans="2:27" x14ac:dyDescent="0.15">
      <c r="B34" s="164" t="s">
        <v>26</v>
      </c>
      <c r="C34" s="165">
        <v>22458</v>
      </c>
      <c r="D34" s="165">
        <v>11902.74</v>
      </c>
      <c r="E34" s="165">
        <v>16296</v>
      </c>
      <c r="F34" s="165">
        <v>8636.880000000001</v>
      </c>
      <c r="G34" s="165">
        <v>11614</v>
      </c>
      <c r="H34" s="165">
        <v>6155.42</v>
      </c>
      <c r="I34" s="165">
        <v>7304</v>
      </c>
      <c r="J34" s="165">
        <v>3871.1200000000003</v>
      </c>
      <c r="K34" s="165">
        <v>6397</v>
      </c>
      <c r="L34" s="165">
        <v>3390.4100000000003</v>
      </c>
      <c r="M34" s="165">
        <v>4527</v>
      </c>
      <c r="N34" s="165">
        <v>2399.31</v>
      </c>
      <c r="O34" s="239"/>
      <c r="P34" s="15" t="b">
        <v>1</v>
      </c>
      <c r="Q34" s="15" t="b">
        <v>1</v>
      </c>
      <c r="R34" s="15" t="b">
        <v>1</v>
      </c>
      <c r="S34" s="15" t="b">
        <v>1</v>
      </c>
      <c r="T34" s="15" t="b">
        <v>1</v>
      </c>
      <c r="U34" s="15" t="b">
        <v>1</v>
      </c>
      <c r="V34" s="15" t="b">
        <v>1</v>
      </c>
      <c r="W34" s="15" t="b">
        <v>1</v>
      </c>
      <c r="X34" s="15" t="b">
        <v>1</v>
      </c>
      <c r="Y34" s="15" t="b">
        <v>1</v>
      </c>
      <c r="Z34" s="15" t="b">
        <v>1</v>
      </c>
      <c r="AA34" s="15" t="b">
        <v>1</v>
      </c>
    </row>
    <row r="35" spans="2:27" x14ac:dyDescent="0.15">
      <c r="B35" s="164" t="s">
        <v>123</v>
      </c>
      <c r="C35" s="165">
        <v>21551</v>
      </c>
      <c r="D35" s="165">
        <v>11422.03</v>
      </c>
      <c r="E35" s="165">
        <v>17027</v>
      </c>
      <c r="F35" s="165">
        <v>9024.3100000000013</v>
      </c>
      <c r="G35" s="165">
        <v>12193</v>
      </c>
      <c r="H35" s="165">
        <v>6462.29</v>
      </c>
      <c r="I35" s="165">
        <v>7230</v>
      </c>
      <c r="J35" s="165">
        <v>3831.9</v>
      </c>
      <c r="K35" s="165">
        <v>5508</v>
      </c>
      <c r="L35" s="165">
        <v>2919.2400000000002</v>
      </c>
      <c r="M35" s="165">
        <v>4378</v>
      </c>
      <c r="N35" s="165">
        <v>2320.34</v>
      </c>
      <c r="O35" s="239"/>
      <c r="P35" s="15" t="b">
        <v>1</v>
      </c>
      <c r="Q35" s="15" t="b">
        <v>1</v>
      </c>
      <c r="R35" s="15" t="b">
        <v>1</v>
      </c>
      <c r="S35" s="15" t="b">
        <v>1</v>
      </c>
      <c r="T35" s="15" t="b">
        <v>1</v>
      </c>
      <c r="U35" s="15" t="b">
        <v>1</v>
      </c>
      <c r="V35" s="15" t="b">
        <v>1</v>
      </c>
      <c r="W35" s="15" t="b">
        <v>1</v>
      </c>
      <c r="X35" s="15" t="b">
        <v>1</v>
      </c>
      <c r="Y35" s="15" t="b">
        <v>1</v>
      </c>
      <c r="Z35" s="15" t="b">
        <v>1</v>
      </c>
      <c r="AA35" s="15" t="b">
        <v>1</v>
      </c>
    </row>
    <row r="36" spans="2:27" x14ac:dyDescent="0.15">
      <c r="B36" s="164" t="s">
        <v>124</v>
      </c>
      <c r="C36" s="165">
        <v>24457</v>
      </c>
      <c r="D36" s="165">
        <v>12962.210000000001</v>
      </c>
      <c r="E36" s="165">
        <v>19570</v>
      </c>
      <c r="F36" s="165">
        <v>10372.1</v>
      </c>
      <c r="G36" s="165">
        <v>14007</v>
      </c>
      <c r="H36" s="165">
        <v>7423.71</v>
      </c>
      <c r="I36" s="165">
        <v>8261</v>
      </c>
      <c r="J36" s="165">
        <v>4378.33</v>
      </c>
      <c r="K36" s="165">
        <v>6314</v>
      </c>
      <c r="L36" s="165">
        <v>3346.42</v>
      </c>
      <c r="M36" s="165">
        <v>4985</v>
      </c>
      <c r="N36" s="165">
        <v>2642.05</v>
      </c>
      <c r="O36" s="239"/>
      <c r="P36" s="15" t="b">
        <v>1</v>
      </c>
      <c r="Q36" s="15" t="b">
        <v>1</v>
      </c>
      <c r="R36" s="15" t="b">
        <v>1</v>
      </c>
      <c r="S36" s="15" t="b">
        <v>1</v>
      </c>
      <c r="T36" s="15" t="b">
        <v>1</v>
      </c>
      <c r="U36" s="15" t="b">
        <v>1</v>
      </c>
      <c r="V36" s="15" t="b">
        <v>1</v>
      </c>
      <c r="W36" s="15" t="b">
        <v>1</v>
      </c>
      <c r="X36" s="15" t="b">
        <v>1</v>
      </c>
      <c r="Y36" s="15" t="b">
        <v>1</v>
      </c>
      <c r="Z36" s="15" t="b">
        <v>1</v>
      </c>
      <c r="AA36" s="15" t="b">
        <v>1</v>
      </c>
    </row>
    <row r="37" spans="2:27" x14ac:dyDescent="0.15">
      <c r="B37" s="164" t="s">
        <v>29</v>
      </c>
      <c r="C37" s="165">
        <v>27683</v>
      </c>
      <c r="D37" s="165">
        <v>14671.990000000002</v>
      </c>
      <c r="E37" s="165">
        <v>22250</v>
      </c>
      <c r="F37" s="165">
        <v>11792.5</v>
      </c>
      <c r="G37" s="165">
        <v>15915</v>
      </c>
      <c r="H37" s="165">
        <v>8434.9500000000007</v>
      </c>
      <c r="I37" s="165">
        <v>9577</v>
      </c>
      <c r="J37" s="165">
        <v>5075.8100000000004</v>
      </c>
      <c r="K37" s="165">
        <v>7304</v>
      </c>
      <c r="L37" s="165">
        <v>3871.1200000000003</v>
      </c>
      <c r="M37" s="165">
        <v>5640</v>
      </c>
      <c r="N37" s="165">
        <v>2989.2000000000003</v>
      </c>
      <c r="O37" s="239"/>
      <c r="P37" s="15" t="b">
        <v>1</v>
      </c>
      <c r="Q37" s="15" t="b">
        <v>1</v>
      </c>
      <c r="R37" s="15" t="b">
        <v>1</v>
      </c>
      <c r="S37" s="15" t="b">
        <v>1</v>
      </c>
      <c r="T37" s="15" t="b">
        <v>1</v>
      </c>
      <c r="U37" s="15" t="b">
        <v>1</v>
      </c>
      <c r="V37" s="15" t="b">
        <v>1</v>
      </c>
      <c r="W37" s="15" t="b">
        <v>1</v>
      </c>
      <c r="X37" s="15" t="b">
        <v>1</v>
      </c>
      <c r="Y37" s="15" t="b">
        <v>1</v>
      </c>
      <c r="Z37" s="15" t="b">
        <v>1</v>
      </c>
      <c r="AA37" s="15" t="b">
        <v>1</v>
      </c>
    </row>
    <row r="38" spans="2:27" x14ac:dyDescent="0.15">
      <c r="B38" s="164" t="s">
        <v>30</v>
      </c>
      <c r="C38" s="165">
        <v>31392</v>
      </c>
      <c r="D38" s="165">
        <v>16637.760000000002</v>
      </c>
      <c r="E38" s="165">
        <v>24799</v>
      </c>
      <c r="F38" s="165">
        <v>13143.470000000001</v>
      </c>
      <c r="G38" s="165">
        <v>17733</v>
      </c>
      <c r="H38" s="165">
        <v>9398.49</v>
      </c>
      <c r="I38" s="165">
        <v>10661</v>
      </c>
      <c r="J38" s="165">
        <v>5650.33</v>
      </c>
      <c r="K38" s="165">
        <v>8318</v>
      </c>
      <c r="L38" s="165">
        <v>4408.54</v>
      </c>
      <c r="M38" s="165">
        <v>6267</v>
      </c>
      <c r="N38" s="165">
        <v>3321.51</v>
      </c>
      <c r="O38" s="239"/>
      <c r="P38" s="15" t="b">
        <v>1</v>
      </c>
      <c r="Q38" s="15" t="b">
        <v>1</v>
      </c>
      <c r="R38" s="15" t="b">
        <v>1</v>
      </c>
      <c r="S38" s="15" t="b">
        <v>1</v>
      </c>
      <c r="T38" s="15" t="b">
        <v>1</v>
      </c>
      <c r="U38" s="15" t="b">
        <v>1</v>
      </c>
      <c r="V38" s="15" t="b">
        <v>1</v>
      </c>
      <c r="W38" s="15" t="b">
        <v>1</v>
      </c>
      <c r="X38" s="15" t="b">
        <v>1</v>
      </c>
      <c r="Y38" s="15" t="b">
        <v>1</v>
      </c>
      <c r="Z38" s="15" t="b">
        <v>1</v>
      </c>
      <c r="AA38" s="15" t="b">
        <v>1</v>
      </c>
    </row>
    <row r="39" spans="2:27" x14ac:dyDescent="0.15">
      <c r="B39" s="164" t="s">
        <v>31</v>
      </c>
      <c r="C39" s="165">
        <v>35311</v>
      </c>
      <c r="D39" s="165">
        <v>18714.830000000002</v>
      </c>
      <c r="E39" s="165">
        <v>28121</v>
      </c>
      <c r="F39" s="165">
        <v>14904.130000000001</v>
      </c>
      <c r="G39" s="165">
        <v>20103</v>
      </c>
      <c r="H39" s="165">
        <v>10654.59</v>
      </c>
      <c r="I39" s="165">
        <v>12093</v>
      </c>
      <c r="J39" s="165">
        <v>6409.29</v>
      </c>
      <c r="K39" s="165">
        <v>9305</v>
      </c>
      <c r="L39" s="165">
        <v>4931.6500000000005</v>
      </c>
      <c r="M39" s="165">
        <v>7086</v>
      </c>
      <c r="N39" s="165">
        <v>3755.5800000000004</v>
      </c>
      <c r="O39" s="239"/>
      <c r="P39" s="15" t="b">
        <v>1</v>
      </c>
      <c r="Q39" s="15" t="b">
        <v>1</v>
      </c>
      <c r="R39" s="15" t="b">
        <v>1</v>
      </c>
      <c r="S39" s="15" t="b">
        <v>1</v>
      </c>
      <c r="T39" s="15" t="b">
        <v>1</v>
      </c>
      <c r="U39" s="15" t="b">
        <v>1</v>
      </c>
      <c r="V39" s="15" t="b">
        <v>1</v>
      </c>
      <c r="W39" s="15" t="b">
        <v>1</v>
      </c>
      <c r="X39" s="15" t="b">
        <v>1</v>
      </c>
      <c r="Y39" s="15" t="b">
        <v>1</v>
      </c>
      <c r="Z39" s="15" t="b">
        <v>1</v>
      </c>
      <c r="AA39" s="15" t="b">
        <v>1</v>
      </c>
    </row>
    <row r="40" spans="2:27" x14ac:dyDescent="0.15">
      <c r="B40" s="164" t="s">
        <v>32</v>
      </c>
      <c r="C40" s="165">
        <v>40189</v>
      </c>
      <c r="D40" s="165">
        <v>21300.170000000002</v>
      </c>
      <c r="E40" s="165">
        <v>32842</v>
      </c>
      <c r="F40" s="165">
        <v>17406.260000000002</v>
      </c>
      <c r="G40" s="165">
        <v>23472</v>
      </c>
      <c r="H40" s="165">
        <v>12440.16</v>
      </c>
      <c r="I40" s="165">
        <v>13649</v>
      </c>
      <c r="J40" s="165">
        <v>7233.97</v>
      </c>
      <c r="K40" s="165">
        <v>10601</v>
      </c>
      <c r="L40" s="165">
        <v>5618.5300000000007</v>
      </c>
      <c r="M40" s="165">
        <v>8257</v>
      </c>
      <c r="N40" s="165">
        <v>4376.21</v>
      </c>
      <c r="O40" s="239"/>
      <c r="P40" s="15" t="b">
        <v>1</v>
      </c>
      <c r="Q40" s="15" t="b">
        <v>1</v>
      </c>
      <c r="R40" s="15" t="b">
        <v>1</v>
      </c>
      <c r="S40" s="15" t="b">
        <v>1</v>
      </c>
      <c r="T40" s="15" t="b">
        <v>1</v>
      </c>
      <c r="U40" s="15" t="b">
        <v>1</v>
      </c>
      <c r="V40" s="15" t="b">
        <v>1</v>
      </c>
      <c r="W40" s="15" t="b">
        <v>1</v>
      </c>
      <c r="X40" s="15" t="b">
        <v>1</v>
      </c>
      <c r="Y40" s="15" t="b">
        <v>1</v>
      </c>
      <c r="Z40" s="15" t="b">
        <v>1</v>
      </c>
      <c r="AA40" s="15" t="b">
        <v>1</v>
      </c>
    </row>
    <row r="41" spans="2:27" x14ac:dyDescent="0.15">
      <c r="B41" s="164" t="s">
        <v>33</v>
      </c>
      <c r="C41" s="165">
        <v>46360</v>
      </c>
      <c r="D41" s="165">
        <v>24570.800000000003</v>
      </c>
      <c r="E41" s="165">
        <v>36082</v>
      </c>
      <c r="F41" s="165">
        <v>19123.460000000003</v>
      </c>
      <c r="G41" s="165">
        <v>25785</v>
      </c>
      <c r="H41" s="165">
        <v>13666.050000000001</v>
      </c>
      <c r="I41" s="165">
        <v>15916</v>
      </c>
      <c r="J41" s="165">
        <v>8435.48</v>
      </c>
      <c r="K41" s="165">
        <v>11911</v>
      </c>
      <c r="L41" s="165">
        <v>6312.83</v>
      </c>
      <c r="M41" s="165">
        <v>9058</v>
      </c>
      <c r="N41" s="165">
        <v>4800.7400000000007</v>
      </c>
      <c r="O41" s="239"/>
      <c r="P41" s="15" t="b">
        <v>1</v>
      </c>
      <c r="Q41" s="15" t="b">
        <v>1</v>
      </c>
      <c r="R41" s="15" t="b">
        <v>1</v>
      </c>
      <c r="S41" s="15" t="b">
        <v>1</v>
      </c>
      <c r="T41" s="15" t="b">
        <v>1</v>
      </c>
      <c r="U41" s="15" t="b">
        <v>1</v>
      </c>
      <c r="V41" s="15" t="b">
        <v>1</v>
      </c>
      <c r="W41" s="15" t="b">
        <v>1</v>
      </c>
      <c r="X41" s="15" t="b">
        <v>1</v>
      </c>
      <c r="Y41" s="15" t="b">
        <v>1</v>
      </c>
      <c r="Z41" s="15" t="b">
        <v>1</v>
      </c>
      <c r="AA41" s="15" t="b">
        <v>1</v>
      </c>
    </row>
    <row r="42" spans="2:27" x14ac:dyDescent="0.15">
      <c r="B42" s="164" t="s">
        <v>34</v>
      </c>
      <c r="C42" s="165">
        <v>52460</v>
      </c>
      <c r="D42" s="165">
        <v>27803.800000000003</v>
      </c>
      <c r="E42" s="165">
        <v>42873</v>
      </c>
      <c r="F42" s="165">
        <v>22722.690000000002</v>
      </c>
      <c r="G42" s="165">
        <v>30608</v>
      </c>
      <c r="H42" s="165">
        <v>16222.240000000002</v>
      </c>
      <c r="I42" s="165">
        <v>17605</v>
      </c>
      <c r="J42" s="165">
        <v>9330.65</v>
      </c>
      <c r="K42" s="165">
        <v>13787</v>
      </c>
      <c r="L42" s="165">
        <v>7307.1100000000006</v>
      </c>
      <c r="M42" s="165">
        <v>10706</v>
      </c>
      <c r="N42" s="165">
        <v>5674.18</v>
      </c>
      <c r="O42" s="239"/>
      <c r="P42" s="15" t="b">
        <v>1</v>
      </c>
      <c r="Q42" s="15" t="b">
        <v>1</v>
      </c>
      <c r="R42" s="15" t="b">
        <v>1</v>
      </c>
      <c r="S42" s="15" t="b">
        <v>1</v>
      </c>
      <c r="T42" s="15" t="b">
        <v>1</v>
      </c>
      <c r="U42" s="15" t="b">
        <v>1</v>
      </c>
      <c r="V42" s="15" t="b">
        <v>1</v>
      </c>
      <c r="W42" s="15" t="b">
        <v>1</v>
      </c>
      <c r="X42" s="15" t="b">
        <v>1</v>
      </c>
      <c r="Y42" s="15" t="b">
        <v>1</v>
      </c>
      <c r="Z42" s="15" t="b">
        <v>1</v>
      </c>
      <c r="AA42" s="15" t="b">
        <v>1</v>
      </c>
    </row>
    <row r="43" spans="2:27" x14ac:dyDescent="0.15">
      <c r="B43" s="164" t="s">
        <v>125</v>
      </c>
      <c r="C43" s="165">
        <v>63661</v>
      </c>
      <c r="D43" s="165">
        <v>33740.33</v>
      </c>
      <c r="E43" s="165">
        <v>56835</v>
      </c>
      <c r="F43" s="165">
        <v>30122.550000000003</v>
      </c>
      <c r="G43" s="165">
        <v>40580</v>
      </c>
      <c r="H43" s="165">
        <v>21507.4</v>
      </c>
      <c r="I43" s="165">
        <v>23094</v>
      </c>
      <c r="J43" s="165">
        <v>12239.82</v>
      </c>
      <c r="K43" s="165">
        <v>18172</v>
      </c>
      <c r="L43" s="165">
        <v>9631.16</v>
      </c>
      <c r="M43" s="165">
        <v>14161</v>
      </c>
      <c r="N43" s="165">
        <v>7505.33</v>
      </c>
      <c r="O43" s="239"/>
      <c r="P43" s="15" t="b">
        <v>1</v>
      </c>
      <c r="Q43" s="15" t="b">
        <v>1</v>
      </c>
      <c r="R43" s="15" t="b">
        <v>1</v>
      </c>
      <c r="S43" s="15" t="b">
        <v>1</v>
      </c>
      <c r="T43" s="15" t="b">
        <v>1</v>
      </c>
      <c r="U43" s="15" t="b">
        <v>1</v>
      </c>
      <c r="V43" s="15" t="b">
        <v>1</v>
      </c>
      <c r="W43" s="15" t="b">
        <v>1</v>
      </c>
      <c r="X43" s="15" t="b">
        <v>1</v>
      </c>
      <c r="Y43" s="15" t="b">
        <v>1</v>
      </c>
      <c r="Z43" s="15" t="b">
        <v>1</v>
      </c>
      <c r="AA43" s="15" t="b">
        <v>1</v>
      </c>
    </row>
    <row r="44" spans="2:27" x14ac:dyDescent="0.15">
      <c r="B44" s="164" t="s">
        <v>126</v>
      </c>
      <c r="C44" s="165">
        <v>103431</v>
      </c>
      <c r="D44" s="165">
        <v>54818.43</v>
      </c>
      <c r="E44" s="165">
        <v>91463</v>
      </c>
      <c r="F44" s="165">
        <v>48475.39</v>
      </c>
      <c r="G44" s="165">
        <v>65245</v>
      </c>
      <c r="H44" s="165">
        <v>34579.85</v>
      </c>
      <c r="I44" s="165">
        <v>37257</v>
      </c>
      <c r="J44" s="165">
        <v>19746.210000000003</v>
      </c>
      <c r="K44" s="165">
        <v>29280</v>
      </c>
      <c r="L44" s="165">
        <v>15518.400000000001</v>
      </c>
      <c r="M44" s="165">
        <v>23865</v>
      </c>
      <c r="N44" s="165">
        <v>12648.45</v>
      </c>
      <c r="O44" s="239"/>
      <c r="P44" s="15" t="b">
        <v>1</v>
      </c>
      <c r="Q44" s="15" t="b">
        <v>1</v>
      </c>
      <c r="R44" s="15" t="b">
        <v>1</v>
      </c>
      <c r="S44" s="15" t="b">
        <v>1</v>
      </c>
      <c r="T44" s="15" t="b">
        <v>1</v>
      </c>
      <c r="U44" s="15" t="b">
        <v>1</v>
      </c>
      <c r="V44" s="15" t="b">
        <v>1</v>
      </c>
      <c r="W44" s="15" t="b">
        <v>1</v>
      </c>
      <c r="X44" s="15" t="b">
        <v>1</v>
      </c>
      <c r="Y44" s="15" t="b">
        <v>1</v>
      </c>
      <c r="Z44" s="15" t="b">
        <v>1</v>
      </c>
      <c r="AA44" s="15" t="b">
        <v>1</v>
      </c>
    </row>
    <row r="45" spans="2:27" x14ac:dyDescent="0.15">
      <c r="B45" s="164" t="s">
        <v>127</v>
      </c>
      <c r="C45" s="165">
        <v>151122</v>
      </c>
      <c r="D45" s="165">
        <v>80094.66</v>
      </c>
      <c r="E45" s="165">
        <v>133092</v>
      </c>
      <c r="F45" s="165">
        <v>70538.760000000009</v>
      </c>
      <c r="G45" s="165">
        <v>94935</v>
      </c>
      <c r="H45" s="165">
        <v>50315.55</v>
      </c>
      <c r="I45" s="165">
        <v>54172</v>
      </c>
      <c r="J45" s="165">
        <v>28711.16</v>
      </c>
      <c r="K45" s="165">
        <v>42751</v>
      </c>
      <c r="L45" s="165">
        <v>22658.030000000002</v>
      </c>
      <c r="M45" s="165">
        <v>34652</v>
      </c>
      <c r="N45" s="165">
        <v>18365.560000000001</v>
      </c>
      <c r="O45" s="239"/>
      <c r="P45" s="15" t="b">
        <v>1</v>
      </c>
      <c r="Q45" s="15" t="b">
        <v>1</v>
      </c>
      <c r="R45" s="15" t="b">
        <v>1</v>
      </c>
      <c r="S45" s="15" t="b">
        <v>1</v>
      </c>
      <c r="T45" s="15" t="b">
        <v>1</v>
      </c>
      <c r="U45" s="15" t="b">
        <v>1</v>
      </c>
      <c r="V45" s="15" t="b">
        <v>1</v>
      </c>
      <c r="W45" s="15" t="b">
        <v>1</v>
      </c>
      <c r="X45" s="15" t="b">
        <v>1</v>
      </c>
      <c r="Y45" s="15" t="b">
        <v>1</v>
      </c>
      <c r="Z45" s="15" t="b">
        <v>1</v>
      </c>
      <c r="AA45" s="15" t="b">
        <v>1</v>
      </c>
    </row>
    <row r="46" spans="2:27" x14ac:dyDescent="0.15">
      <c r="B46" s="164" t="s">
        <v>128</v>
      </c>
      <c r="C46" s="165">
        <v>187663</v>
      </c>
      <c r="D46" s="165">
        <v>99461.39</v>
      </c>
      <c r="E46" s="165">
        <v>166694</v>
      </c>
      <c r="F46" s="165">
        <v>88347.82</v>
      </c>
      <c r="G46" s="165">
        <v>118892</v>
      </c>
      <c r="H46" s="165">
        <v>63012.76</v>
      </c>
      <c r="I46" s="165">
        <v>71041</v>
      </c>
      <c r="J46" s="165">
        <v>37651.730000000003</v>
      </c>
      <c r="K46" s="165">
        <v>53508</v>
      </c>
      <c r="L46" s="165">
        <v>28359.24</v>
      </c>
      <c r="M46" s="165">
        <v>45462</v>
      </c>
      <c r="N46" s="165">
        <v>24094.86</v>
      </c>
      <c r="O46" s="239"/>
      <c r="P46" s="15" t="b">
        <v>1</v>
      </c>
      <c r="Q46" s="15" t="b">
        <v>1</v>
      </c>
      <c r="R46" s="15" t="b">
        <v>1</v>
      </c>
      <c r="S46" s="15" t="b">
        <v>1</v>
      </c>
      <c r="T46" s="15" t="b">
        <v>1</v>
      </c>
      <c r="U46" s="15" t="b">
        <v>1</v>
      </c>
      <c r="V46" s="15" t="b">
        <v>1</v>
      </c>
      <c r="W46" s="15" t="b">
        <v>1</v>
      </c>
      <c r="X46" s="15" t="b">
        <v>1</v>
      </c>
      <c r="Y46" s="15" t="b">
        <v>1</v>
      </c>
      <c r="Z46" s="15" t="b">
        <v>1</v>
      </c>
      <c r="AA46" s="15" t="b">
        <v>1</v>
      </c>
    </row>
    <row r="47" spans="2:27" x14ac:dyDescent="0.15">
      <c r="B47" s="164" t="s">
        <v>109</v>
      </c>
      <c r="C47" s="165">
        <v>264583</v>
      </c>
      <c r="D47" s="165">
        <v>140228.99000000002</v>
      </c>
      <c r="E47" s="165">
        <v>235013</v>
      </c>
      <c r="F47" s="165">
        <v>124556.89</v>
      </c>
      <c r="G47" s="165">
        <v>167603</v>
      </c>
      <c r="H47" s="165">
        <v>88829.590000000011</v>
      </c>
      <c r="I47" s="165">
        <v>100125</v>
      </c>
      <c r="J47" s="165">
        <v>53066.25</v>
      </c>
      <c r="K47" s="165">
        <v>75383</v>
      </c>
      <c r="L47" s="165">
        <v>39952.990000000005</v>
      </c>
      <c r="M47" s="165">
        <v>64113</v>
      </c>
      <c r="N47" s="165">
        <v>33979.89</v>
      </c>
      <c r="O47" s="239"/>
      <c r="P47" s="15" t="b">
        <v>1</v>
      </c>
      <c r="Q47" s="15" t="b">
        <v>1</v>
      </c>
      <c r="R47" s="15" t="b">
        <v>1</v>
      </c>
      <c r="S47" s="15" t="b">
        <v>1</v>
      </c>
      <c r="T47" s="15" t="b">
        <v>1</v>
      </c>
      <c r="U47" s="15" t="b">
        <v>1</v>
      </c>
      <c r="V47" s="15" t="b">
        <v>1</v>
      </c>
      <c r="W47" s="15" t="b">
        <v>1</v>
      </c>
      <c r="X47" s="15" t="b">
        <v>1</v>
      </c>
      <c r="Y47" s="15" t="b">
        <v>1</v>
      </c>
      <c r="Z47" s="15" t="b">
        <v>1</v>
      </c>
      <c r="AA47" s="15" t="b">
        <v>1</v>
      </c>
    </row>
    <row r="48" spans="2:27" x14ac:dyDescent="0.15">
      <c r="B48" s="18"/>
      <c r="C48" s="19"/>
      <c r="D48" s="19"/>
      <c r="E48" s="19"/>
      <c r="F48" s="19"/>
      <c r="G48" s="19"/>
      <c r="H48" s="19"/>
      <c r="I48" s="19"/>
      <c r="J48" s="19"/>
      <c r="K48" s="19"/>
      <c r="L48" s="19"/>
      <c r="M48" s="19"/>
      <c r="N48" s="19"/>
      <c r="O48" s="88"/>
    </row>
    <row r="49" spans="1:27" x14ac:dyDescent="0.15">
      <c r="B49" s="18"/>
      <c r="C49" s="19"/>
      <c r="D49" s="19"/>
      <c r="E49" s="19"/>
      <c r="F49" s="19"/>
      <c r="G49" s="19"/>
      <c r="H49" s="19"/>
      <c r="I49" s="19"/>
      <c r="J49" s="19"/>
      <c r="K49" s="19"/>
      <c r="L49" s="19"/>
      <c r="M49" s="19"/>
      <c r="N49" s="19"/>
      <c r="O49" s="88"/>
    </row>
    <row r="51" spans="1:27" ht="20" x14ac:dyDescent="0.2">
      <c r="A51" s="52"/>
      <c r="B51" s="89" t="s">
        <v>129</v>
      </c>
      <c r="C51" s="52"/>
      <c r="D51" s="52"/>
      <c r="E51" s="52"/>
      <c r="F51" s="52"/>
      <c r="G51" s="52"/>
      <c r="H51" s="52"/>
      <c r="I51" s="52"/>
      <c r="J51" s="52"/>
      <c r="K51" s="52"/>
      <c r="L51" s="52"/>
      <c r="M51" s="52"/>
      <c r="N51" s="52"/>
      <c r="O51" s="52"/>
    </row>
    <row r="52" spans="1:27" ht="20" x14ac:dyDescent="0.2">
      <c r="A52" s="51"/>
      <c r="B52" s="84" t="s">
        <v>130</v>
      </c>
      <c r="C52" s="51"/>
      <c r="D52" s="51"/>
      <c r="E52" s="51"/>
      <c r="F52" s="51"/>
      <c r="G52" s="51"/>
      <c r="H52" s="51"/>
      <c r="I52" s="51"/>
      <c r="J52" s="51"/>
      <c r="K52" s="51"/>
      <c r="L52" s="51"/>
      <c r="M52" s="51"/>
      <c r="N52" s="51"/>
      <c r="O52" s="51"/>
    </row>
    <row r="54" spans="1:27" ht="15" customHeight="1" x14ac:dyDescent="0.15">
      <c r="B54" s="16" t="s">
        <v>4</v>
      </c>
      <c r="C54" s="235" t="s">
        <v>113</v>
      </c>
      <c r="D54" s="236"/>
      <c r="E54" s="235" t="s">
        <v>114</v>
      </c>
      <c r="F54" s="236"/>
      <c r="G54" s="235" t="s">
        <v>115</v>
      </c>
      <c r="H54" s="238"/>
      <c r="I54" s="235" t="s">
        <v>116</v>
      </c>
      <c r="J54" s="236"/>
      <c r="K54" s="235" t="s">
        <v>117</v>
      </c>
      <c r="L54" s="236"/>
      <c r="M54" s="235" t="s">
        <v>118</v>
      </c>
      <c r="N54" s="236"/>
      <c r="O54" s="239" t="str">
        <f>$O$3</f>
        <v>Efective January 1, 2022 / Efectivas Enero 1,  2023</v>
      </c>
    </row>
    <row r="55" spans="1:27" ht="28" x14ac:dyDescent="0.15">
      <c r="B55" s="44" t="s">
        <v>227</v>
      </c>
      <c r="C55" s="232" t="s">
        <v>119</v>
      </c>
      <c r="D55" s="233"/>
      <c r="E55" s="232" t="s">
        <v>120</v>
      </c>
      <c r="F55" s="233"/>
      <c r="G55" s="232" t="s">
        <v>12</v>
      </c>
      <c r="H55" s="234"/>
      <c r="I55" s="232" t="s">
        <v>14</v>
      </c>
      <c r="J55" s="233"/>
      <c r="K55" s="232" t="s">
        <v>15</v>
      </c>
      <c r="L55" s="233"/>
      <c r="M55" s="232" t="s">
        <v>16</v>
      </c>
      <c r="N55" s="233"/>
      <c r="O55" s="239"/>
    </row>
    <row r="56" spans="1:27" ht="28" x14ac:dyDescent="0.15">
      <c r="B56" s="45" t="s">
        <v>228</v>
      </c>
      <c r="C56" s="243" t="s">
        <v>120</v>
      </c>
      <c r="D56" s="244"/>
      <c r="E56" s="243" t="s">
        <v>121</v>
      </c>
      <c r="F56" s="244"/>
      <c r="G56" s="243" t="s">
        <v>122</v>
      </c>
      <c r="H56" s="245"/>
      <c r="I56" s="243" t="s">
        <v>14</v>
      </c>
      <c r="J56" s="244"/>
      <c r="K56" s="243" t="s">
        <v>15</v>
      </c>
      <c r="L56" s="244"/>
      <c r="M56" s="243" t="s">
        <v>16</v>
      </c>
      <c r="N56" s="244"/>
      <c r="O56" s="239"/>
    </row>
    <row r="57" spans="1:27" x14ac:dyDescent="0.15">
      <c r="B57" s="33" t="s">
        <v>18</v>
      </c>
      <c r="C57" s="34" t="s">
        <v>19</v>
      </c>
      <c r="D57" s="35" t="s">
        <v>20</v>
      </c>
      <c r="E57" s="34" t="s">
        <v>19</v>
      </c>
      <c r="F57" s="35" t="s">
        <v>20</v>
      </c>
      <c r="G57" s="34" t="s">
        <v>19</v>
      </c>
      <c r="H57" s="38" t="s">
        <v>20</v>
      </c>
      <c r="I57" s="34" t="s">
        <v>19</v>
      </c>
      <c r="J57" s="35" t="s">
        <v>20</v>
      </c>
      <c r="K57" s="34" t="s">
        <v>19</v>
      </c>
      <c r="L57" s="81" t="s">
        <v>20</v>
      </c>
      <c r="M57" s="34" t="s">
        <v>19</v>
      </c>
      <c r="N57" s="81" t="s">
        <v>20</v>
      </c>
      <c r="O57" s="239"/>
    </row>
    <row r="58" spans="1:27" x14ac:dyDescent="0.15">
      <c r="B58" s="33" t="s">
        <v>21</v>
      </c>
      <c r="C58" s="34" t="s">
        <v>22</v>
      </c>
      <c r="D58" s="35" t="s">
        <v>23</v>
      </c>
      <c r="E58" s="34" t="s">
        <v>22</v>
      </c>
      <c r="F58" s="35" t="s">
        <v>23</v>
      </c>
      <c r="G58" s="34" t="s">
        <v>22</v>
      </c>
      <c r="H58" s="38" t="s">
        <v>23</v>
      </c>
      <c r="I58" s="34" t="s">
        <v>22</v>
      </c>
      <c r="J58" s="35" t="s">
        <v>23</v>
      </c>
      <c r="K58" s="34" t="s">
        <v>22</v>
      </c>
      <c r="L58" s="35" t="s">
        <v>23</v>
      </c>
      <c r="M58" s="34" t="s">
        <v>22</v>
      </c>
      <c r="N58" s="35" t="s">
        <v>23</v>
      </c>
      <c r="O58" s="239"/>
    </row>
    <row r="59" spans="1:27" x14ac:dyDescent="0.15">
      <c r="B59" s="164" t="s">
        <v>24</v>
      </c>
      <c r="C59" s="165">
        <v>7688</v>
      </c>
      <c r="D59" s="165">
        <v>4074.6400000000003</v>
      </c>
      <c r="E59" s="165">
        <v>5629</v>
      </c>
      <c r="F59" s="165">
        <v>2983.3700000000003</v>
      </c>
      <c r="G59" s="165">
        <v>4018</v>
      </c>
      <c r="H59" s="165">
        <v>2129.54</v>
      </c>
      <c r="I59" s="165">
        <v>2533</v>
      </c>
      <c r="J59" s="165">
        <v>1342.49</v>
      </c>
      <c r="K59" s="165">
        <v>2229</v>
      </c>
      <c r="L59" s="165">
        <v>1181.3700000000001</v>
      </c>
      <c r="M59" s="165">
        <v>1618</v>
      </c>
      <c r="N59" s="165">
        <v>857.54000000000008</v>
      </c>
      <c r="O59" s="239"/>
      <c r="P59" s="15" t="b">
        <v>1</v>
      </c>
      <c r="Q59" s="15" t="b">
        <v>1</v>
      </c>
      <c r="R59" s="15" t="b">
        <v>1</v>
      </c>
      <c r="S59" s="15" t="b">
        <v>1</v>
      </c>
      <c r="T59" s="15" t="b">
        <v>1</v>
      </c>
      <c r="U59" s="15" t="b">
        <v>1</v>
      </c>
      <c r="V59" s="15" t="b">
        <v>1</v>
      </c>
      <c r="W59" s="15" t="b">
        <v>1</v>
      </c>
      <c r="X59" s="15" t="b">
        <v>1</v>
      </c>
      <c r="Y59" s="15" t="b">
        <v>1</v>
      </c>
      <c r="Z59" s="15" t="b">
        <v>1</v>
      </c>
      <c r="AA59" s="15" t="b">
        <v>1</v>
      </c>
    </row>
    <row r="60" spans="1:27" x14ac:dyDescent="0.15">
      <c r="B60" s="164" t="s">
        <v>25</v>
      </c>
      <c r="C60" s="165">
        <v>12138</v>
      </c>
      <c r="D60" s="165">
        <v>6433.14</v>
      </c>
      <c r="E60" s="165">
        <v>8884</v>
      </c>
      <c r="F60" s="165">
        <v>4708.5200000000004</v>
      </c>
      <c r="G60" s="165">
        <v>6333</v>
      </c>
      <c r="H60" s="165">
        <v>3356.4900000000002</v>
      </c>
      <c r="I60" s="165">
        <v>3997</v>
      </c>
      <c r="J60" s="165">
        <v>2118.4100000000003</v>
      </c>
      <c r="K60" s="165">
        <v>3529</v>
      </c>
      <c r="L60" s="165">
        <v>1870.3700000000001</v>
      </c>
      <c r="M60" s="165">
        <v>2374</v>
      </c>
      <c r="N60" s="165">
        <v>1258.22</v>
      </c>
      <c r="O60" s="239"/>
      <c r="P60" s="15" t="b">
        <v>1</v>
      </c>
      <c r="Q60" s="15" t="b">
        <v>1</v>
      </c>
      <c r="R60" s="15" t="b">
        <v>1</v>
      </c>
      <c r="S60" s="15" t="b">
        <v>1</v>
      </c>
      <c r="T60" s="15" t="b">
        <v>1</v>
      </c>
      <c r="U60" s="15" t="b">
        <v>1</v>
      </c>
      <c r="V60" s="15" t="b">
        <v>1</v>
      </c>
      <c r="W60" s="15" t="b">
        <v>1</v>
      </c>
      <c r="X60" s="15" t="b">
        <v>1</v>
      </c>
      <c r="Y60" s="15" t="b">
        <v>1</v>
      </c>
      <c r="Z60" s="15" t="b">
        <v>1</v>
      </c>
      <c r="AA60" s="15" t="b">
        <v>1</v>
      </c>
    </row>
    <row r="61" spans="1:27" x14ac:dyDescent="0.15">
      <c r="B61" s="164" t="s">
        <v>26</v>
      </c>
      <c r="C61" s="165">
        <v>17846</v>
      </c>
      <c r="D61" s="165">
        <v>9458.380000000001</v>
      </c>
      <c r="E61" s="165">
        <v>12941</v>
      </c>
      <c r="F61" s="165">
        <v>6858.7300000000005</v>
      </c>
      <c r="G61" s="165">
        <v>9231</v>
      </c>
      <c r="H61" s="165">
        <v>4892.43</v>
      </c>
      <c r="I61" s="165">
        <v>5816</v>
      </c>
      <c r="J61" s="165">
        <v>3082.48</v>
      </c>
      <c r="K61" s="165">
        <v>5107</v>
      </c>
      <c r="L61" s="165">
        <v>2706.71</v>
      </c>
      <c r="M61" s="165">
        <v>3610</v>
      </c>
      <c r="N61" s="165">
        <v>1913.3000000000002</v>
      </c>
      <c r="O61" s="239"/>
      <c r="P61" s="15" t="b">
        <v>1</v>
      </c>
      <c r="Q61" s="15" t="b">
        <v>1</v>
      </c>
      <c r="R61" s="15" t="b">
        <v>1</v>
      </c>
      <c r="S61" s="15" t="b">
        <v>1</v>
      </c>
      <c r="T61" s="15" t="b">
        <v>1</v>
      </c>
      <c r="U61" s="15" t="b">
        <v>1</v>
      </c>
      <c r="V61" s="15" t="b">
        <v>1</v>
      </c>
      <c r="W61" s="15" t="b">
        <v>1</v>
      </c>
      <c r="X61" s="15" t="b">
        <v>1</v>
      </c>
      <c r="Y61" s="15" t="b">
        <v>1</v>
      </c>
      <c r="Z61" s="15" t="b">
        <v>1</v>
      </c>
      <c r="AA61" s="15" t="b">
        <v>1</v>
      </c>
    </row>
    <row r="62" spans="1:27" x14ac:dyDescent="0.15">
      <c r="B62" s="164" t="s">
        <v>123</v>
      </c>
      <c r="C62" s="165">
        <v>17134</v>
      </c>
      <c r="D62" s="165">
        <v>9081.02</v>
      </c>
      <c r="E62" s="165">
        <v>13542</v>
      </c>
      <c r="F62" s="165">
        <v>7177.26</v>
      </c>
      <c r="G62" s="165">
        <v>9709</v>
      </c>
      <c r="H62" s="165">
        <v>5145.7700000000004</v>
      </c>
      <c r="I62" s="165">
        <v>5795</v>
      </c>
      <c r="J62" s="165">
        <v>3071.3500000000004</v>
      </c>
      <c r="K62" s="165">
        <v>4412</v>
      </c>
      <c r="L62" s="165">
        <v>2338.36</v>
      </c>
      <c r="M62" s="165">
        <v>3506</v>
      </c>
      <c r="N62" s="165">
        <v>1858.18</v>
      </c>
      <c r="O62" s="239"/>
      <c r="P62" s="15" t="b">
        <v>1</v>
      </c>
      <c r="Q62" s="15" t="b">
        <v>1</v>
      </c>
      <c r="R62" s="15" t="b">
        <v>1</v>
      </c>
      <c r="S62" s="15" t="b">
        <v>1</v>
      </c>
      <c r="T62" s="15" t="b">
        <v>1</v>
      </c>
      <c r="U62" s="15" t="b">
        <v>1</v>
      </c>
      <c r="V62" s="15" t="b">
        <v>1</v>
      </c>
      <c r="W62" s="15" t="b">
        <v>1</v>
      </c>
      <c r="X62" s="15" t="b">
        <v>1</v>
      </c>
      <c r="Y62" s="15" t="b">
        <v>1</v>
      </c>
      <c r="Z62" s="15" t="b">
        <v>1</v>
      </c>
      <c r="AA62" s="15" t="b">
        <v>1</v>
      </c>
    </row>
    <row r="63" spans="1:27" x14ac:dyDescent="0.15">
      <c r="B63" s="164" t="s">
        <v>124</v>
      </c>
      <c r="C63" s="165">
        <v>19454</v>
      </c>
      <c r="D63" s="165">
        <v>10310.620000000001</v>
      </c>
      <c r="E63" s="165">
        <v>15568</v>
      </c>
      <c r="F63" s="165">
        <v>8251.0400000000009</v>
      </c>
      <c r="G63" s="165">
        <v>11153</v>
      </c>
      <c r="H63" s="165">
        <v>5911.09</v>
      </c>
      <c r="I63" s="165">
        <v>6606</v>
      </c>
      <c r="J63" s="165">
        <v>3501.1800000000003</v>
      </c>
      <c r="K63" s="165">
        <v>5062</v>
      </c>
      <c r="L63" s="165">
        <v>2682.86</v>
      </c>
      <c r="M63" s="165">
        <v>3997</v>
      </c>
      <c r="N63" s="165">
        <v>2118.4100000000003</v>
      </c>
      <c r="O63" s="239"/>
      <c r="P63" s="15" t="b">
        <v>1</v>
      </c>
      <c r="Q63" s="15" t="b">
        <v>1</v>
      </c>
      <c r="R63" s="15" t="b">
        <v>1</v>
      </c>
      <c r="S63" s="15" t="b">
        <v>1</v>
      </c>
      <c r="T63" s="15" t="b">
        <v>1</v>
      </c>
      <c r="U63" s="15" t="b">
        <v>1</v>
      </c>
      <c r="V63" s="15" t="b">
        <v>1</v>
      </c>
      <c r="W63" s="15" t="b">
        <v>1</v>
      </c>
      <c r="X63" s="15" t="b">
        <v>1</v>
      </c>
      <c r="Y63" s="15" t="b">
        <v>1</v>
      </c>
      <c r="Z63" s="15" t="b">
        <v>1</v>
      </c>
      <c r="AA63" s="15" t="b">
        <v>1</v>
      </c>
    </row>
    <row r="64" spans="1:27" x14ac:dyDescent="0.15">
      <c r="B64" s="164" t="s">
        <v>29</v>
      </c>
      <c r="C64" s="165">
        <v>22009</v>
      </c>
      <c r="D64" s="165">
        <v>11664.77</v>
      </c>
      <c r="E64" s="165">
        <v>17693</v>
      </c>
      <c r="F64" s="165">
        <v>9377.2900000000009</v>
      </c>
      <c r="G64" s="165">
        <v>12672</v>
      </c>
      <c r="H64" s="165">
        <v>6716.1600000000008</v>
      </c>
      <c r="I64" s="165">
        <v>7677</v>
      </c>
      <c r="J64" s="165">
        <v>4068.8100000000004</v>
      </c>
      <c r="K64" s="165">
        <v>5845</v>
      </c>
      <c r="L64" s="165">
        <v>3097.8500000000004</v>
      </c>
      <c r="M64" s="165">
        <v>4511</v>
      </c>
      <c r="N64" s="165">
        <v>2390.83</v>
      </c>
      <c r="O64" s="239"/>
      <c r="P64" s="15" t="b">
        <v>1</v>
      </c>
      <c r="Q64" s="15" t="b">
        <v>1</v>
      </c>
      <c r="R64" s="15" t="b">
        <v>1</v>
      </c>
      <c r="S64" s="15" t="b">
        <v>1</v>
      </c>
      <c r="T64" s="15" t="b">
        <v>1</v>
      </c>
      <c r="U64" s="15" t="b">
        <v>1</v>
      </c>
      <c r="V64" s="15" t="b">
        <v>1</v>
      </c>
      <c r="W64" s="15" t="b">
        <v>1</v>
      </c>
      <c r="X64" s="15" t="b">
        <v>1</v>
      </c>
      <c r="Y64" s="15" t="b">
        <v>1</v>
      </c>
      <c r="Z64" s="15" t="b">
        <v>1</v>
      </c>
      <c r="AA64" s="15" t="b">
        <v>1</v>
      </c>
    </row>
    <row r="65" spans="1:27" x14ac:dyDescent="0.15">
      <c r="B65" s="164" t="s">
        <v>30</v>
      </c>
      <c r="C65" s="165">
        <v>24959</v>
      </c>
      <c r="D65" s="165">
        <v>13228.27</v>
      </c>
      <c r="E65" s="165">
        <v>19731</v>
      </c>
      <c r="F65" s="165">
        <v>10457.43</v>
      </c>
      <c r="G65" s="165">
        <v>14110</v>
      </c>
      <c r="H65" s="165">
        <v>7478.3</v>
      </c>
      <c r="I65" s="165">
        <v>8526</v>
      </c>
      <c r="J65" s="165">
        <v>4518.7800000000007</v>
      </c>
      <c r="K65" s="165">
        <v>6662</v>
      </c>
      <c r="L65" s="165">
        <v>3530.86</v>
      </c>
      <c r="M65" s="165">
        <v>5020</v>
      </c>
      <c r="N65" s="165">
        <v>2660.6</v>
      </c>
      <c r="O65" s="239"/>
      <c r="P65" s="15" t="b">
        <v>1</v>
      </c>
      <c r="Q65" s="15" t="b">
        <v>1</v>
      </c>
      <c r="R65" s="15" t="b">
        <v>1</v>
      </c>
      <c r="S65" s="15" t="b">
        <v>1</v>
      </c>
      <c r="T65" s="15" t="b">
        <v>1</v>
      </c>
      <c r="U65" s="15" t="b">
        <v>1</v>
      </c>
      <c r="V65" s="15" t="b">
        <v>1</v>
      </c>
      <c r="W65" s="15" t="b">
        <v>1</v>
      </c>
      <c r="X65" s="15" t="b">
        <v>1</v>
      </c>
      <c r="Y65" s="15" t="b">
        <v>1</v>
      </c>
      <c r="Z65" s="15" t="b">
        <v>1</v>
      </c>
      <c r="AA65" s="15" t="b">
        <v>1</v>
      </c>
    </row>
    <row r="66" spans="1:27" x14ac:dyDescent="0.15">
      <c r="B66" s="164" t="s">
        <v>31</v>
      </c>
      <c r="C66" s="165">
        <v>28079</v>
      </c>
      <c r="D66" s="165">
        <v>14881.87</v>
      </c>
      <c r="E66" s="165">
        <v>22359</v>
      </c>
      <c r="F66" s="165">
        <v>11850.27</v>
      </c>
      <c r="G66" s="165">
        <v>15996</v>
      </c>
      <c r="H66" s="165">
        <v>8477.880000000001</v>
      </c>
      <c r="I66" s="165">
        <v>9671</v>
      </c>
      <c r="J66" s="165">
        <v>5125.63</v>
      </c>
      <c r="K66" s="165">
        <v>7444</v>
      </c>
      <c r="L66" s="165">
        <v>3945.32</v>
      </c>
      <c r="M66" s="165">
        <v>5674</v>
      </c>
      <c r="N66" s="165">
        <v>3007.2200000000003</v>
      </c>
      <c r="O66" s="239"/>
      <c r="P66" s="15" t="b">
        <v>1</v>
      </c>
      <c r="Q66" s="15" t="b">
        <v>1</v>
      </c>
      <c r="R66" s="15" t="b">
        <v>1</v>
      </c>
      <c r="S66" s="15" t="b">
        <v>1</v>
      </c>
      <c r="T66" s="15" t="b">
        <v>1</v>
      </c>
      <c r="U66" s="15" t="b">
        <v>1</v>
      </c>
      <c r="V66" s="15" t="b">
        <v>1</v>
      </c>
      <c r="W66" s="15" t="b">
        <v>1</v>
      </c>
      <c r="X66" s="15" t="b">
        <v>1</v>
      </c>
      <c r="Y66" s="15" t="b">
        <v>1</v>
      </c>
      <c r="Z66" s="15" t="b">
        <v>1</v>
      </c>
      <c r="AA66" s="15" t="b">
        <v>1</v>
      </c>
    </row>
    <row r="67" spans="1:27" x14ac:dyDescent="0.15">
      <c r="B67" s="164" t="s">
        <v>32</v>
      </c>
      <c r="C67" s="165">
        <v>31948</v>
      </c>
      <c r="D67" s="165">
        <v>16932.440000000002</v>
      </c>
      <c r="E67" s="165">
        <v>26110</v>
      </c>
      <c r="F67" s="165">
        <v>13838.300000000001</v>
      </c>
      <c r="G67" s="165">
        <v>18670</v>
      </c>
      <c r="H67" s="165">
        <v>9895.1</v>
      </c>
      <c r="I67" s="165">
        <v>10906</v>
      </c>
      <c r="J67" s="165">
        <v>5780.18</v>
      </c>
      <c r="K67" s="165">
        <v>8478</v>
      </c>
      <c r="L67" s="165">
        <v>4493.34</v>
      </c>
      <c r="M67" s="165">
        <v>6602</v>
      </c>
      <c r="N67" s="165">
        <v>3499.0600000000004</v>
      </c>
      <c r="O67" s="239"/>
      <c r="P67" s="15" t="b">
        <v>1</v>
      </c>
      <c r="Q67" s="15" t="b">
        <v>1</v>
      </c>
      <c r="R67" s="15" t="b">
        <v>1</v>
      </c>
      <c r="S67" s="15" t="b">
        <v>1</v>
      </c>
      <c r="T67" s="15" t="b">
        <v>1</v>
      </c>
      <c r="U67" s="15" t="b">
        <v>1</v>
      </c>
      <c r="V67" s="15" t="b">
        <v>1</v>
      </c>
      <c r="W67" s="15" t="b">
        <v>1</v>
      </c>
      <c r="X67" s="15" t="b">
        <v>1</v>
      </c>
      <c r="Y67" s="15" t="b">
        <v>1</v>
      </c>
      <c r="Z67" s="15" t="b">
        <v>1</v>
      </c>
      <c r="AA67" s="15" t="b">
        <v>1</v>
      </c>
    </row>
    <row r="68" spans="1:27" x14ac:dyDescent="0.15">
      <c r="B68" s="164" t="s">
        <v>33</v>
      </c>
      <c r="C68" s="165">
        <v>36853</v>
      </c>
      <c r="D68" s="165">
        <v>19532.09</v>
      </c>
      <c r="E68" s="165">
        <v>28692</v>
      </c>
      <c r="F68" s="165">
        <v>15206.76</v>
      </c>
      <c r="G68" s="165">
        <v>20506</v>
      </c>
      <c r="H68" s="165">
        <v>10868.18</v>
      </c>
      <c r="I68" s="165">
        <v>12718</v>
      </c>
      <c r="J68" s="165">
        <v>6740.54</v>
      </c>
      <c r="K68" s="165">
        <v>9525</v>
      </c>
      <c r="L68" s="165">
        <v>5048.25</v>
      </c>
      <c r="M68" s="165">
        <v>7242</v>
      </c>
      <c r="N68" s="165">
        <v>3838.26</v>
      </c>
      <c r="O68" s="239"/>
      <c r="P68" s="15" t="b">
        <v>1</v>
      </c>
      <c r="Q68" s="15" t="b">
        <v>1</v>
      </c>
      <c r="R68" s="15" t="b">
        <v>1</v>
      </c>
      <c r="S68" s="15" t="b">
        <v>1</v>
      </c>
      <c r="T68" s="15" t="b">
        <v>1</v>
      </c>
      <c r="U68" s="15" t="b">
        <v>1</v>
      </c>
      <c r="V68" s="15" t="b">
        <v>1</v>
      </c>
      <c r="W68" s="15" t="b">
        <v>1</v>
      </c>
      <c r="X68" s="15" t="b">
        <v>1</v>
      </c>
      <c r="Y68" s="15" t="b">
        <v>1</v>
      </c>
      <c r="Z68" s="15" t="b">
        <v>1</v>
      </c>
      <c r="AA68" s="15" t="b">
        <v>1</v>
      </c>
    </row>
    <row r="69" spans="1:27" x14ac:dyDescent="0.15">
      <c r="B69" s="164" t="s">
        <v>34</v>
      </c>
      <c r="C69" s="165">
        <v>41693</v>
      </c>
      <c r="D69" s="165">
        <v>22097.29</v>
      </c>
      <c r="E69" s="165">
        <v>34089</v>
      </c>
      <c r="F69" s="165">
        <v>18067.170000000002</v>
      </c>
      <c r="G69" s="165">
        <v>24342</v>
      </c>
      <c r="H69" s="165">
        <v>12901.26</v>
      </c>
      <c r="I69" s="165">
        <v>14062</v>
      </c>
      <c r="J69" s="165">
        <v>7452.8600000000006</v>
      </c>
      <c r="K69" s="165">
        <v>11019</v>
      </c>
      <c r="L69" s="165">
        <v>5840.0700000000006</v>
      </c>
      <c r="M69" s="165">
        <v>8564</v>
      </c>
      <c r="N69" s="165">
        <v>4538.92</v>
      </c>
      <c r="O69" s="239"/>
      <c r="P69" s="15" t="b">
        <v>1</v>
      </c>
      <c r="Q69" s="15" t="b">
        <v>1</v>
      </c>
      <c r="R69" s="15" t="b">
        <v>1</v>
      </c>
      <c r="S69" s="15" t="b">
        <v>1</v>
      </c>
      <c r="T69" s="15" t="b">
        <v>1</v>
      </c>
      <c r="U69" s="15" t="b">
        <v>1</v>
      </c>
      <c r="V69" s="15" t="b">
        <v>1</v>
      </c>
      <c r="W69" s="15" t="b">
        <v>1</v>
      </c>
      <c r="X69" s="15" t="b">
        <v>1</v>
      </c>
      <c r="Y69" s="15" t="b">
        <v>1</v>
      </c>
      <c r="Z69" s="15" t="b">
        <v>1</v>
      </c>
      <c r="AA69" s="15" t="b">
        <v>1</v>
      </c>
    </row>
    <row r="70" spans="1:27" x14ac:dyDescent="0.15">
      <c r="B70" s="164" t="s">
        <v>125</v>
      </c>
      <c r="C70" s="165">
        <v>50625</v>
      </c>
      <c r="D70" s="165">
        <v>26831.25</v>
      </c>
      <c r="E70" s="165">
        <v>45199</v>
      </c>
      <c r="F70" s="165">
        <v>23955.47</v>
      </c>
      <c r="G70" s="165">
        <v>32279</v>
      </c>
      <c r="H70" s="165">
        <v>17107.870000000003</v>
      </c>
      <c r="I70" s="165">
        <v>18453</v>
      </c>
      <c r="J70" s="165">
        <v>9780.09</v>
      </c>
      <c r="K70" s="165">
        <v>14521</v>
      </c>
      <c r="L70" s="165">
        <v>7696.13</v>
      </c>
      <c r="M70" s="165">
        <v>11322</v>
      </c>
      <c r="N70" s="165">
        <v>6000.66</v>
      </c>
      <c r="O70" s="239"/>
      <c r="P70" s="15" t="b">
        <v>1</v>
      </c>
      <c r="Q70" s="15" t="b">
        <v>1</v>
      </c>
      <c r="R70" s="15" t="b">
        <v>1</v>
      </c>
      <c r="S70" s="15" t="b">
        <v>1</v>
      </c>
      <c r="T70" s="15" t="b">
        <v>1</v>
      </c>
      <c r="U70" s="15" t="b">
        <v>1</v>
      </c>
      <c r="V70" s="15" t="b">
        <v>1</v>
      </c>
      <c r="W70" s="15" t="b">
        <v>1</v>
      </c>
      <c r="X70" s="15" t="b">
        <v>1</v>
      </c>
      <c r="Y70" s="15" t="b">
        <v>1</v>
      </c>
      <c r="Z70" s="15" t="b">
        <v>1</v>
      </c>
      <c r="AA70" s="15" t="b">
        <v>1</v>
      </c>
    </row>
    <row r="71" spans="1:27" x14ac:dyDescent="0.15">
      <c r="B71" s="164" t="s">
        <v>126</v>
      </c>
      <c r="C71" s="165">
        <v>82182</v>
      </c>
      <c r="D71" s="165">
        <v>43556.46</v>
      </c>
      <c r="E71" s="165">
        <v>72677</v>
      </c>
      <c r="F71" s="165">
        <v>38518.810000000005</v>
      </c>
      <c r="G71" s="165">
        <v>51843</v>
      </c>
      <c r="H71" s="165">
        <v>27476.79</v>
      </c>
      <c r="I71" s="165">
        <v>29739</v>
      </c>
      <c r="J71" s="165">
        <v>15761.67</v>
      </c>
      <c r="K71" s="165">
        <v>23371</v>
      </c>
      <c r="L71" s="165">
        <v>12386.630000000001</v>
      </c>
      <c r="M71" s="165">
        <v>19053</v>
      </c>
      <c r="N71" s="165">
        <v>10098.09</v>
      </c>
      <c r="O71" s="239"/>
      <c r="P71" s="15" t="b">
        <v>1</v>
      </c>
      <c r="Q71" s="15" t="b">
        <v>1</v>
      </c>
      <c r="R71" s="15" t="b">
        <v>1</v>
      </c>
      <c r="S71" s="15" t="b">
        <v>1</v>
      </c>
      <c r="T71" s="15" t="b">
        <v>1</v>
      </c>
      <c r="U71" s="15" t="b">
        <v>1</v>
      </c>
      <c r="V71" s="15" t="b">
        <v>1</v>
      </c>
      <c r="W71" s="15" t="b">
        <v>1</v>
      </c>
      <c r="X71" s="15" t="b">
        <v>1</v>
      </c>
      <c r="Y71" s="15" t="b">
        <v>1</v>
      </c>
      <c r="Z71" s="15" t="b">
        <v>1</v>
      </c>
      <c r="AA71" s="15" t="b">
        <v>1</v>
      </c>
    </row>
    <row r="72" spans="1:27" x14ac:dyDescent="0.15">
      <c r="B72" s="164" t="s">
        <v>127</v>
      </c>
      <c r="C72" s="165">
        <v>120023</v>
      </c>
      <c r="D72" s="165">
        <v>63612.19</v>
      </c>
      <c r="E72" s="165">
        <v>105705</v>
      </c>
      <c r="F72" s="165">
        <v>56023.65</v>
      </c>
      <c r="G72" s="165">
        <v>75405</v>
      </c>
      <c r="H72" s="165">
        <v>39964.65</v>
      </c>
      <c r="I72" s="165">
        <v>43209</v>
      </c>
      <c r="J72" s="165">
        <v>22900.77</v>
      </c>
      <c r="K72" s="165">
        <v>34108</v>
      </c>
      <c r="L72" s="165">
        <v>18077.240000000002</v>
      </c>
      <c r="M72" s="165">
        <v>27646</v>
      </c>
      <c r="N72" s="165">
        <v>14652.380000000001</v>
      </c>
      <c r="O72" s="239"/>
      <c r="P72" s="15" t="b">
        <v>1</v>
      </c>
      <c r="Q72" s="15" t="b">
        <v>1</v>
      </c>
      <c r="R72" s="15" t="b">
        <v>1</v>
      </c>
      <c r="S72" s="15" t="b">
        <v>1</v>
      </c>
      <c r="T72" s="15" t="b">
        <v>1</v>
      </c>
      <c r="U72" s="15" t="b">
        <v>1</v>
      </c>
      <c r="V72" s="15" t="b">
        <v>1</v>
      </c>
      <c r="W72" s="15" t="b">
        <v>1</v>
      </c>
      <c r="X72" s="15" t="b">
        <v>1</v>
      </c>
      <c r="Y72" s="15" t="b">
        <v>1</v>
      </c>
      <c r="Z72" s="15" t="b">
        <v>1</v>
      </c>
      <c r="AA72" s="15" t="b">
        <v>1</v>
      </c>
    </row>
    <row r="73" spans="1:27" x14ac:dyDescent="0.15">
      <c r="B73" s="164" t="s">
        <v>128</v>
      </c>
      <c r="C73" s="165">
        <v>149041</v>
      </c>
      <c r="D73" s="165">
        <v>78991.73000000001</v>
      </c>
      <c r="E73" s="165">
        <v>132380</v>
      </c>
      <c r="F73" s="165">
        <v>70161.400000000009</v>
      </c>
      <c r="G73" s="165">
        <v>94427</v>
      </c>
      <c r="H73" s="165">
        <v>50046.310000000005</v>
      </c>
      <c r="I73" s="165">
        <v>56654</v>
      </c>
      <c r="J73" s="165">
        <v>30026.620000000003</v>
      </c>
      <c r="K73" s="165">
        <v>42675</v>
      </c>
      <c r="L73" s="165">
        <v>22617.75</v>
      </c>
      <c r="M73" s="165">
        <v>36263</v>
      </c>
      <c r="N73" s="165">
        <v>19219.39</v>
      </c>
      <c r="O73" s="239"/>
      <c r="P73" s="15" t="b">
        <v>1</v>
      </c>
      <c r="Q73" s="15" t="b">
        <v>1</v>
      </c>
      <c r="R73" s="15" t="b">
        <v>1</v>
      </c>
      <c r="S73" s="15" t="b">
        <v>1</v>
      </c>
      <c r="T73" s="15" t="b">
        <v>1</v>
      </c>
      <c r="U73" s="15" t="b">
        <v>1</v>
      </c>
      <c r="V73" s="15" t="b">
        <v>1</v>
      </c>
      <c r="W73" s="15" t="b">
        <v>1</v>
      </c>
      <c r="X73" s="15" t="b">
        <v>1</v>
      </c>
      <c r="Y73" s="15" t="b">
        <v>1</v>
      </c>
      <c r="Z73" s="15" t="b">
        <v>1</v>
      </c>
      <c r="AA73" s="15" t="b">
        <v>1</v>
      </c>
    </row>
    <row r="74" spans="1:27" x14ac:dyDescent="0.15">
      <c r="B74" s="164" t="s">
        <v>109</v>
      </c>
      <c r="C74" s="165">
        <v>210109</v>
      </c>
      <c r="D74" s="165">
        <v>111357.77</v>
      </c>
      <c r="E74" s="165">
        <v>186625</v>
      </c>
      <c r="F74" s="165">
        <v>98911.25</v>
      </c>
      <c r="G74" s="165">
        <v>133099</v>
      </c>
      <c r="H74" s="165">
        <v>70542.47</v>
      </c>
      <c r="I74" s="165">
        <v>79840</v>
      </c>
      <c r="J74" s="165">
        <v>42315.200000000004</v>
      </c>
      <c r="K74" s="165">
        <v>60113</v>
      </c>
      <c r="L74" s="165">
        <v>31859.890000000003</v>
      </c>
      <c r="M74" s="165">
        <v>51127</v>
      </c>
      <c r="N74" s="165">
        <v>27097.31</v>
      </c>
      <c r="O74" s="239"/>
      <c r="P74" s="15" t="b">
        <v>1</v>
      </c>
      <c r="Q74" s="15" t="b">
        <v>1</v>
      </c>
      <c r="R74" s="15" t="b">
        <v>1</v>
      </c>
      <c r="S74" s="15" t="b">
        <v>1</v>
      </c>
      <c r="T74" s="15" t="b">
        <v>1</v>
      </c>
      <c r="U74" s="15" t="b">
        <v>1</v>
      </c>
      <c r="V74" s="15" t="b">
        <v>1</v>
      </c>
      <c r="W74" s="15" t="b">
        <v>1</v>
      </c>
      <c r="X74" s="15" t="b">
        <v>1</v>
      </c>
      <c r="Y74" s="15" t="b">
        <v>1</v>
      </c>
      <c r="Z74" s="15" t="b">
        <v>1</v>
      </c>
      <c r="AA74" s="15" t="b">
        <v>1</v>
      </c>
    </row>
    <row r="75" spans="1:27" x14ac:dyDescent="0.15">
      <c r="B75" s="18"/>
      <c r="C75" s="19"/>
      <c r="D75" s="19"/>
      <c r="E75" s="19"/>
      <c r="F75" s="19"/>
      <c r="G75" s="19"/>
      <c r="H75" s="19"/>
      <c r="I75" s="19"/>
      <c r="J75" s="19"/>
      <c r="K75" s="19"/>
      <c r="L75" s="19"/>
      <c r="M75" s="19"/>
      <c r="N75" s="19"/>
      <c r="O75" s="85"/>
    </row>
    <row r="77" spans="1:27" ht="20" x14ac:dyDescent="0.2">
      <c r="A77" s="52"/>
      <c r="B77" s="89" t="s">
        <v>131</v>
      </c>
      <c r="C77" s="52"/>
      <c r="D77" s="52"/>
      <c r="E77" s="52"/>
      <c r="F77" s="52"/>
      <c r="G77" s="52"/>
      <c r="H77" s="52"/>
      <c r="I77" s="52"/>
      <c r="J77" s="52"/>
      <c r="K77" s="52"/>
      <c r="L77" s="52"/>
      <c r="M77" s="52"/>
      <c r="N77" s="52"/>
      <c r="O77" s="52"/>
    </row>
    <row r="78" spans="1:27" ht="20" x14ac:dyDescent="0.2">
      <c r="A78" s="51"/>
      <c r="B78" s="84" t="s">
        <v>132</v>
      </c>
      <c r="C78" s="51"/>
      <c r="D78" s="51"/>
      <c r="E78" s="51"/>
      <c r="F78" s="51"/>
      <c r="G78" s="51"/>
      <c r="H78" s="51"/>
      <c r="I78" s="51"/>
      <c r="J78" s="51"/>
      <c r="K78" s="51"/>
      <c r="L78" s="51"/>
      <c r="M78" s="51"/>
      <c r="N78" s="51"/>
      <c r="O78" s="51"/>
    </row>
    <row r="80" spans="1:27" ht="15" customHeight="1" x14ac:dyDescent="0.15">
      <c r="B80" s="16" t="s">
        <v>4</v>
      </c>
      <c r="C80" s="235" t="s">
        <v>113</v>
      </c>
      <c r="D80" s="236"/>
      <c r="E80" s="235" t="s">
        <v>114</v>
      </c>
      <c r="F80" s="236"/>
      <c r="G80" s="235" t="s">
        <v>115</v>
      </c>
      <c r="H80" s="236"/>
      <c r="I80" s="235" t="s">
        <v>116</v>
      </c>
      <c r="J80" s="236"/>
      <c r="K80" s="235" t="s">
        <v>117</v>
      </c>
      <c r="L80" s="236"/>
      <c r="M80" s="235" t="s">
        <v>118</v>
      </c>
      <c r="N80" s="238"/>
      <c r="O80" s="239" t="str">
        <f>$O$3</f>
        <v>Efective January 1, 2022 / Efectivas Enero 1,  2023</v>
      </c>
    </row>
    <row r="81" spans="2:27" ht="28" x14ac:dyDescent="0.15">
      <c r="B81" s="44" t="s">
        <v>227</v>
      </c>
      <c r="C81" s="232" t="s">
        <v>119</v>
      </c>
      <c r="D81" s="233"/>
      <c r="E81" s="232" t="s">
        <v>120</v>
      </c>
      <c r="F81" s="233"/>
      <c r="G81" s="232" t="s">
        <v>12</v>
      </c>
      <c r="H81" s="233"/>
      <c r="I81" s="232" t="s">
        <v>14</v>
      </c>
      <c r="J81" s="233"/>
      <c r="K81" s="232" t="s">
        <v>15</v>
      </c>
      <c r="L81" s="233"/>
      <c r="M81" s="232" t="s">
        <v>16</v>
      </c>
      <c r="N81" s="234"/>
      <c r="O81" s="239"/>
    </row>
    <row r="82" spans="2:27" ht="28" x14ac:dyDescent="0.15">
      <c r="B82" s="45" t="s">
        <v>228</v>
      </c>
      <c r="C82" s="243" t="s">
        <v>120</v>
      </c>
      <c r="D82" s="244"/>
      <c r="E82" s="243" t="s">
        <v>121</v>
      </c>
      <c r="F82" s="244"/>
      <c r="G82" s="243" t="s">
        <v>122</v>
      </c>
      <c r="H82" s="244"/>
      <c r="I82" s="243" t="s">
        <v>14</v>
      </c>
      <c r="J82" s="244"/>
      <c r="K82" s="243" t="s">
        <v>15</v>
      </c>
      <c r="L82" s="244"/>
      <c r="M82" s="243" t="s">
        <v>16</v>
      </c>
      <c r="N82" s="245"/>
      <c r="O82" s="239"/>
    </row>
    <row r="83" spans="2:27" x14ac:dyDescent="0.15">
      <c r="B83" s="33" t="s">
        <v>18</v>
      </c>
      <c r="C83" s="34" t="s">
        <v>19</v>
      </c>
      <c r="D83" s="35" t="s">
        <v>20</v>
      </c>
      <c r="E83" s="34" t="s">
        <v>19</v>
      </c>
      <c r="F83" s="35" t="s">
        <v>20</v>
      </c>
      <c r="G83" s="34" t="s">
        <v>19</v>
      </c>
      <c r="H83" s="35" t="s">
        <v>20</v>
      </c>
      <c r="I83" s="34" t="s">
        <v>19</v>
      </c>
      <c r="J83" s="35" t="s">
        <v>20</v>
      </c>
      <c r="K83" s="34" t="s">
        <v>19</v>
      </c>
      <c r="L83" s="81" t="s">
        <v>20</v>
      </c>
      <c r="M83" s="34" t="s">
        <v>19</v>
      </c>
      <c r="N83" s="83" t="s">
        <v>20</v>
      </c>
      <c r="O83" s="239"/>
    </row>
    <row r="84" spans="2:27" x14ac:dyDescent="0.15">
      <c r="B84" s="33" t="s">
        <v>21</v>
      </c>
      <c r="C84" s="34" t="s">
        <v>22</v>
      </c>
      <c r="D84" s="35" t="s">
        <v>23</v>
      </c>
      <c r="E84" s="34" t="s">
        <v>22</v>
      </c>
      <c r="F84" s="35" t="s">
        <v>23</v>
      </c>
      <c r="G84" s="34" t="s">
        <v>22</v>
      </c>
      <c r="H84" s="35" t="s">
        <v>23</v>
      </c>
      <c r="I84" s="34" t="s">
        <v>22</v>
      </c>
      <c r="J84" s="35" t="s">
        <v>23</v>
      </c>
      <c r="K84" s="34" t="s">
        <v>22</v>
      </c>
      <c r="L84" s="35" t="s">
        <v>23</v>
      </c>
      <c r="M84" s="34" t="s">
        <v>22</v>
      </c>
      <c r="N84" s="38" t="s">
        <v>23</v>
      </c>
      <c r="O84" s="239"/>
    </row>
    <row r="85" spans="2:27" x14ac:dyDescent="0.15">
      <c r="B85" s="164" t="s">
        <v>24</v>
      </c>
      <c r="C85" s="165">
        <v>6465</v>
      </c>
      <c r="D85" s="165">
        <v>3426.4500000000003</v>
      </c>
      <c r="E85" s="165">
        <v>4702</v>
      </c>
      <c r="F85" s="165">
        <v>2492.06</v>
      </c>
      <c r="G85" s="165">
        <v>3318</v>
      </c>
      <c r="H85" s="165">
        <v>1758.5400000000002</v>
      </c>
      <c r="I85" s="165">
        <v>2104</v>
      </c>
      <c r="J85" s="165">
        <v>1115.1200000000001</v>
      </c>
      <c r="K85" s="165">
        <v>1847</v>
      </c>
      <c r="L85" s="165">
        <v>978.91000000000008</v>
      </c>
      <c r="M85" s="165">
        <v>1330</v>
      </c>
      <c r="N85" s="165">
        <v>704.90000000000009</v>
      </c>
      <c r="O85" s="239"/>
      <c r="P85" s="15" t="b">
        <v>1</v>
      </c>
      <c r="Q85" s="15" t="b">
        <v>1</v>
      </c>
      <c r="R85" s="15" t="b">
        <v>1</v>
      </c>
      <c r="S85" s="15" t="b">
        <v>1</v>
      </c>
      <c r="T85" s="15" t="b">
        <v>1</v>
      </c>
      <c r="U85" s="15" t="b">
        <v>1</v>
      </c>
      <c r="V85" s="15" t="b">
        <v>1</v>
      </c>
      <c r="W85" s="15" t="b">
        <v>1</v>
      </c>
      <c r="X85" s="15" t="b">
        <v>1</v>
      </c>
      <c r="Y85" s="15" t="b">
        <v>1</v>
      </c>
      <c r="Z85" s="15" t="b">
        <v>1</v>
      </c>
      <c r="AA85" s="15" t="b">
        <v>1</v>
      </c>
    </row>
    <row r="86" spans="2:27" x14ac:dyDescent="0.15">
      <c r="B86" s="164" t="s">
        <v>25</v>
      </c>
      <c r="C86" s="165">
        <v>10212</v>
      </c>
      <c r="D86" s="165">
        <v>5412.3600000000006</v>
      </c>
      <c r="E86" s="165">
        <v>7414</v>
      </c>
      <c r="F86" s="165">
        <v>3929.42</v>
      </c>
      <c r="G86" s="165">
        <v>5232</v>
      </c>
      <c r="H86" s="165">
        <v>2772.96</v>
      </c>
      <c r="I86" s="165">
        <v>3322</v>
      </c>
      <c r="J86" s="165">
        <v>1760.66</v>
      </c>
      <c r="K86" s="165">
        <v>2923</v>
      </c>
      <c r="L86" s="165">
        <v>1549.19</v>
      </c>
      <c r="M86" s="165">
        <v>1950</v>
      </c>
      <c r="N86" s="165">
        <v>1033.5</v>
      </c>
      <c r="O86" s="239"/>
      <c r="P86" s="15" t="b">
        <v>1</v>
      </c>
      <c r="Q86" s="15" t="b">
        <v>1</v>
      </c>
      <c r="R86" s="15" t="b">
        <v>1</v>
      </c>
      <c r="S86" s="15" t="b">
        <v>1</v>
      </c>
      <c r="T86" s="15" t="b">
        <v>1</v>
      </c>
      <c r="U86" s="15" t="b">
        <v>1</v>
      </c>
      <c r="V86" s="15" t="b">
        <v>1</v>
      </c>
      <c r="W86" s="15" t="b">
        <v>1</v>
      </c>
      <c r="X86" s="15" t="b">
        <v>1</v>
      </c>
      <c r="Y86" s="15" t="b">
        <v>1</v>
      </c>
      <c r="Z86" s="15" t="b">
        <v>1</v>
      </c>
      <c r="AA86" s="15" t="b">
        <v>1</v>
      </c>
    </row>
    <row r="87" spans="2:27" x14ac:dyDescent="0.15">
      <c r="B87" s="164" t="s">
        <v>26</v>
      </c>
      <c r="C87" s="165">
        <v>14998</v>
      </c>
      <c r="D87" s="165">
        <v>7948.9400000000005</v>
      </c>
      <c r="E87" s="165">
        <v>10801</v>
      </c>
      <c r="F87" s="165">
        <v>5724.5300000000007</v>
      </c>
      <c r="G87" s="165">
        <v>7626</v>
      </c>
      <c r="H87" s="165">
        <v>4041.78</v>
      </c>
      <c r="I87" s="165">
        <v>4845</v>
      </c>
      <c r="J87" s="165">
        <v>2567.85</v>
      </c>
      <c r="K87" s="165">
        <v>4233</v>
      </c>
      <c r="L87" s="165">
        <v>2243.4900000000002</v>
      </c>
      <c r="M87" s="165">
        <v>2971</v>
      </c>
      <c r="N87" s="165">
        <v>1574.63</v>
      </c>
      <c r="O87" s="239"/>
      <c r="P87" s="15" t="b">
        <v>1</v>
      </c>
      <c r="Q87" s="15" t="b">
        <v>1</v>
      </c>
      <c r="R87" s="15" t="b">
        <v>1</v>
      </c>
      <c r="S87" s="15" t="b">
        <v>1</v>
      </c>
      <c r="T87" s="15" t="b">
        <v>1</v>
      </c>
      <c r="U87" s="15" t="b">
        <v>1</v>
      </c>
      <c r="V87" s="15" t="b">
        <v>1</v>
      </c>
      <c r="W87" s="15" t="b">
        <v>1</v>
      </c>
      <c r="X87" s="15" t="b">
        <v>1</v>
      </c>
      <c r="Y87" s="15" t="b">
        <v>1</v>
      </c>
      <c r="Z87" s="15" t="b">
        <v>1</v>
      </c>
      <c r="AA87" s="15" t="b">
        <v>1</v>
      </c>
    </row>
    <row r="88" spans="2:27" x14ac:dyDescent="0.15">
      <c r="B88" s="164" t="s">
        <v>123</v>
      </c>
      <c r="C88" s="165">
        <v>14415</v>
      </c>
      <c r="D88" s="165">
        <v>7639.9500000000007</v>
      </c>
      <c r="E88" s="165">
        <v>11316</v>
      </c>
      <c r="F88" s="165">
        <v>5997.4800000000005</v>
      </c>
      <c r="G88" s="165">
        <v>8045</v>
      </c>
      <c r="H88" s="165">
        <v>4263.8500000000004</v>
      </c>
      <c r="I88" s="165">
        <v>4825</v>
      </c>
      <c r="J88" s="165">
        <v>2557.25</v>
      </c>
      <c r="K88" s="165">
        <v>3670</v>
      </c>
      <c r="L88" s="165">
        <v>1945.1000000000001</v>
      </c>
      <c r="M88" s="165">
        <v>2905</v>
      </c>
      <c r="N88" s="165">
        <v>1539.65</v>
      </c>
      <c r="O88" s="239"/>
      <c r="P88" s="15" t="b">
        <v>1</v>
      </c>
      <c r="Q88" s="15" t="b">
        <v>1</v>
      </c>
      <c r="R88" s="15" t="b">
        <v>1</v>
      </c>
      <c r="S88" s="15" t="b">
        <v>1</v>
      </c>
      <c r="T88" s="15" t="b">
        <v>1</v>
      </c>
      <c r="U88" s="15" t="b">
        <v>1</v>
      </c>
      <c r="V88" s="15" t="b">
        <v>1</v>
      </c>
      <c r="W88" s="15" t="b">
        <v>1</v>
      </c>
      <c r="X88" s="15" t="b">
        <v>1</v>
      </c>
      <c r="Y88" s="15" t="b">
        <v>1</v>
      </c>
      <c r="Z88" s="15" t="b">
        <v>1</v>
      </c>
      <c r="AA88" s="15" t="b">
        <v>1</v>
      </c>
    </row>
    <row r="89" spans="2:27" x14ac:dyDescent="0.15">
      <c r="B89" s="164" t="s">
        <v>124</v>
      </c>
      <c r="C89" s="165">
        <v>16368</v>
      </c>
      <c r="D89" s="165">
        <v>8675.0400000000009</v>
      </c>
      <c r="E89" s="165">
        <v>12997</v>
      </c>
      <c r="F89" s="165">
        <v>6888.4100000000008</v>
      </c>
      <c r="G89" s="165">
        <v>9234</v>
      </c>
      <c r="H89" s="165">
        <v>4894.0200000000004</v>
      </c>
      <c r="I89" s="165">
        <v>5504</v>
      </c>
      <c r="J89" s="165">
        <v>2917.1200000000003</v>
      </c>
      <c r="K89" s="165">
        <v>4205</v>
      </c>
      <c r="L89" s="165">
        <v>2228.65</v>
      </c>
      <c r="M89" s="165">
        <v>3301</v>
      </c>
      <c r="N89" s="165">
        <v>1749.5300000000002</v>
      </c>
      <c r="O89" s="239"/>
      <c r="P89" s="15" t="b">
        <v>1</v>
      </c>
      <c r="Q89" s="15" t="b">
        <v>1</v>
      </c>
      <c r="R89" s="15" t="b">
        <v>1</v>
      </c>
      <c r="S89" s="15" t="b">
        <v>1</v>
      </c>
      <c r="T89" s="15" t="b">
        <v>1</v>
      </c>
      <c r="U89" s="15" t="b">
        <v>1</v>
      </c>
      <c r="V89" s="15" t="b">
        <v>1</v>
      </c>
      <c r="W89" s="15" t="b">
        <v>1</v>
      </c>
      <c r="X89" s="15" t="b">
        <v>1</v>
      </c>
      <c r="Y89" s="15" t="b">
        <v>1</v>
      </c>
      <c r="Z89" s="15" t="b">
        <v>1</v>
      </c>
      <c r="AA89" s="15" t="b">
        <v>1</v>
      </c>
    </row>
    <row r="90" spans="2:27" x14ac:dyDescent="0.15">
      <c r="B90" s="164" t="s">
        <v>29</v>
      </c>
      <c r="C90" s="165">
        <v>18508</v>
      </c>
      <c r="D90" s="165">
        <v>9809.24</v>
      </c>
      <c r="E90" s="165">
        <v>14786</v>
      </c>
      <c r="F90" s="165">
        <v>7836.5800000000008</v>
      </c>
      <c r="G90" s="165">
        <v>10487</v>
      </c>
      <c r="H90" s="165">
        <v>5558.1100000000006</v>
      </c>
      <c r="I90" s="165">
        <v>6390</v>
      </c>
      <c r="J90" s="165">
        <v>3386.7000000000003</v>
      </c>
      <c r="K90" s="165">
        <v>4850</v>
      </c>
      <c r="L90" s="165">
        <v>2570.5</v>
      </c>
      <c r="M90" s="165">
        <v>3735</v>
      </c>
      <c r="N90" s="165">
        <v>1979.5500000000002</v>
      </c>
      <c r="O90" s="239"/>
      <c r="P90" s="15" t="b">
        <v>1</v>
      </c>
      <c r="Q90" s="15" t="b">
        <v>1</v>
      </c>
      <c r="R90" s="15" t="b">
        <v>1</v>
      </c>
      <c r="S90" s="15" t="b">
        <v>1</v>
      </c>
      <c r="T90" s="15" t="b">
        <v>1</v>
      </c>
      <c r="U90" s="15" t="b">
        <v>1</v>
      </c>
      <c r="V90" s="15" t="b">
        <v>1</v>
      </c>
      <c r="W90" s="15" t="b">
        <v>1</v>
      </c>
      <c r="X90" s="15" t="b">
        <v>1</v>
      </c>
      <c r="Y90" s="15" t="b">
        <v>1</v>
      </c>
      <c r="Z90" s="15" t="b">
        <v>1</v>
      </c>
      <c r="AA90" s="15" t="b">
        <v>1</v>
      </c>
    </row>
    <row r="91" spans="2:27" x14ac:dyDescent="0.15">
      <c r="B91" s="164" t="s">
        <v>30</v>
      </c>
      <c r="C91" s="165">
        <v>20995</v>
      </c>
      <c r="D91" s="165">
        <v>11127.35</v>
      </c>
      <c r="E91" s="165">
        <v>16476</v>
      </c>
      <c r="F91" s="165">
        <v>8732.2800000000007</v>
      </c>
      <c r="G91" s="165">
        <v>11682</v>
      </c>
      <c r="H91" s="165">
        <v>6191.46</v>
      </c>
      <c r="I91" s="165">
        <v>7101</v>
      </c>
      <c r="J91" s="165">
        <v>3763.53</v>
      </c>
      <c r="K91" s="165">
        <v>5533</v>
      </c>
      <c r="L91" s="165">
        <v>2932.4900000000002</v>
      </c>
      <c r="M91" s="165">
        <v>4147</v>
      </c>
      <c r="N91" s="165">
        <v>2197.9100000000003</v>
      </c>
      <c r="O91" s="239"/>
      <c r="P91" s="15" t="b">
        <v>1</v>
      </c>
      <c r="Q91" s="15" t="b">
        <v>1</v>
      </c>
      <c r="R91" s="15" t="b">
        <v>1</v>
      </c>
      <c r="S91" s="15" t="b">
        <v>1</v>
      </c>
      <c r="T91" s="15" t="b">
        <v>1</v>
      </c>
      <c r="U91" s="15" t="b">
        <v>1</v>
      </c>
      <c r="V91" s="15" t="b">
        <v>1</v>
      </c>
      <c r="W91" s="15" t="b">
        <v>1</v>
      </c>
      <c r="X91" s="15" t="b">
        <v>1</v>
      </c>
      <c r="Y91" s="15" t="b">
        <v>1</v>
      </c>
      <c r="Z91" s="15" t="b">
        <v>1</v>
      </c>
      <c r="AA91" s="15" t="b">
        <v>1</v>
      </c>
    </row>
    <row r="92" spans="2:27" x14ac:dyDescent="0.15">
      <c r="B92" s="164" t="s">
        <v>31</v>
      </c>
      <c r="C92" s="165">
        <v>23622</v>
      </c>
      <c r="D92" s="165">
        <v>12519.66</v>
      </c>
      <c r="E92" s="165">
        <v>18666</v>
      </c>
      <c r="F92" s="165">
        <v>9892.9800000000014</v>
      </c>
      <c r="G92" s="165">
        <v>13231</v>
      </c>
      <c r="H92" s="165">
        <v>7012.43</v>
      </c>
      <c r="I92" s="165">
        <v>8057</v>
      </c>
      <c r="J92" s="165">
        <v>4270.21</v>
      </c>
      <c r="K92" s="165">
        <v>6183</v>
      </c>
      <c r="L92" s="165">
        <v>3276.9900000000002</v>
      </c>
      <c r="M92" s="165">
        <v>4681</v>
      </c>
      <c r="N92" s="165">
        <v>2480.9300000000003</v>
      </c>
      <c r="O92" s="239"/>
      <c r="P92" s="15" t="b">
        <v>1</v>
      </c>
      <c r="Q92" s="15" t="b">
        <v>1</v>
      </c>
      <c r="R92" s="15" t="b">
        <v>1</v>
      </c>
      <c r="S92" s="15" t="b">
        <v>1</v>
      </c>
      <c r="T92" s="15" t="b">
        <v>1</v>
      </c>
      <c r="U92" s="15" t="b">
        <v>1</v>
      </c>
      <c r="V92" s="15" t="b">
        <v>1</v>
      </c>
      <c r="W92" s="15" t="b">
        <v>1</v>
      </c>
      <c r="X92" s="15" t="b">
        <v>1</v>
      </c>
      <c r="Y92" s="15" t="b">
        <v>1</v>
      </c>
      <c r="Z92" s="15" t="b">
        <v>1</v>
      </c>
      <c r="AA92" s="15" t="b">
        <v>1</v>
      </c>
    </row>
    <row r="93" spans="2:27" x14ac:dyDescent="0.15">
      <c r="B93" s="164" t="s">
        <v>32</v>
      </c>
      <c r="C93" s="165">
        <v>26870</v>
      </c>
      <c r="D93" s="165">
        <v>14241.1</v>
      </c>
      <c r="E93" s="165">
        <v>21804</v>
      </c>
      <c r="F93" s="165">
        <v>11556.12</v>
      </c>
      <c r="G93" s="165">
        <v>15441</v>
      </c>
      <c r="H93" s="165">
        <v>8183.7300000000005</v>
      </c>
      <c r="I93" s="165">
        <v>9080</v>
      </c>
      <c r="J93" s="165">
        <v>4812.4000000000005</v>
      </c>
      <c r="K93" s="165">
        <v>7034</v>
      </c>
      <c r="L93" s="165">
        <v>3728.02</v>
      </c>
      <c r="M93" s="165">
        <v>5448</v>
      </c>
      <c r="N93" s="165">
        <v>2887.44</v>
      </c>
      <c r="O93" s="239"/>
      <c r="P93" s="15" t="b">
        <v>1</v>
      </c>
      <c r="Q93" s="15" t="b">
        <v>1</v>
      </c>
      <c r="R93" s="15" t="b">
        <v>1</v>
      </c>
      <c r="S93" s="15" t="b">
        <v>1</v>
      </c>
      <c r="T93" s="15" t="b">
        <v>1</v>
      </c>
      <c r="U93" s="15" t="b">
        <v>1</v>
      </c>
      <c r="V93" s="15" t="b">
        <v>1</v>
      </c>
      <c r="W93" s="15" t="b">
        <v>1</v>
      </c>
      <c r="X93" s="15" t="b">
        <v>1</v>
      </c>
      <c r="Y93" s="15" t="b">
        <v>1</v>
      </c>
      <c r="Z93" s="15" t="b">
        <v>1</v>
      </c>
      <c r="AA93" s="15" t="b">
        <v>1</v>
      </c>
    </row>
    <row r="94" spans="2:27" x14ac:dyDescent="0.15">
      <c r="B94" s="164" t="s">
        <v>33</v>
      </c>
      <c r="C94" s="165">
        <v>30992</v>
      </c>
      <c r="D94" s="165">
        <v>16425.760000000002</v>
      </c>
      <c r="E94" s="165">
        <v>23957</v>
      </c>
      <c r="F94" s="165">
        <v>12697.210000000001</v>
      </c>
      <c r="G94" s="165">
        <v>16967</v>
      </c>
      <c r="H94" s="165">
        <v>8992.51</v>
      </c>
      <c r="I94" s="165">
        <v>10581</v>
      </c>
      <c r="J94" s="165">
        <v>5607.93</v>
      </c>
      <c r="K94" s="165">
        <v>7901</v>
      </c>
      <c r="L94" s="165">
        <v>4187.5300000000007</v>
      </c>
      <c r="M94" s="165">
        <v>5978</v>
      </c>
      <c r="N94" s="165">
        <v>3168.34</v>
      </c>
      <c r="O94" s="239"/>
      <c r="P94" s="15" t="b">
        <v>1</v>
      </c>
      <c r="Q94" s="15" t="b">
        <v>1</v>
      </c>
      <c r="R94" s="15" t="b">
        <v>1</v>
      </c>
      <c r="S94" s="15" t="b">
        <v>1</v>
      </c>
      <c r="T94" s="15" t="b">
        <v>1</v>
      </c>
      <c r="U94" s="15" t="b">
        <v>1</v>
      </c>
      <c r="V94" s="15" t="b">
        <v>1</v>
      </c>
      <c r="W94" s="15" t="b">
        <v>1</v>
      </c>
      <c r="X94" s="15" t="b">
        <v>1</v>
      </c>
      <c r="Y94" s="15" t="b">
        <v>1</v>
      </c>
      <c r="Z94" s="15" t="b">
        <v>1</v>
      </c>
      <c r="AA94" s="15" t="b">
        <v>1</v>
      </c>
    </row>
    <row r="95" spans="2:27" x14ac:dyDescent="0.15">
      <c r="B95" s="164" t="s">
        <v>34</v>
      </c>
      <c r="C95" s="165">
        <v>35061</v>
      </c>
      <c r="D95" s="165">
        <v>18582.330000000002</v>
      </c>
      <c r="E95" s="165">
        <v>28453</v>
      </c>
      <c r="F95" s="165">
        <v>15080.09</v>
      </c>
      <c r="G95" s="165">
        <v>20137</v>
      </c>
      <c r="H95" s="165">
        <v>10672.61</v>
      </c>
      <c r="I95" s="165">
        <v>11710</v>
      </c>
      <c r="J95" s="165">
        <v>6206.3</v>
      </c>
      <c r="K95" s="165">
        <v>9139</v>
      </c>
      <c r="L95" s="165">
        <v>4843.67</v>
      </c>
      <c r="M95" s="165">
        <v>7064</v>
      </c>
      <c r="N95" s="165">
        <v>3743.92</v>
      </c>
      <c r="O95" s="239"/>
      <c r="P95" s="15" t="b">
        <v>1</v>
      </c>
      <c r="Q95" s="15" t="b">
        <v>1</v>
      </c>
      <c r="R95" s="15" t="b">
        <v>1</v>
      </c>
      <c r="S95" s="15" t="b">
        <v>1</v>
      </c>
      <c r="T95" s="15" t="b">
        <v>1</v>
      </c>
      <c r="U95" s="15" t="b">
        <v>1</v>
      </c>
      <c r="V95" s="15" t="b">
        <v>1</v>
      </c>
      <c r="W95" s="15" t="b">
        <v>1</v>
      </c>
      <c r="X95" s="15" t="b">
        <v>1</v>
      </c>
      <c r="Y95" s="15" t="b">
        <v>1</v>
      </c>
      <c r="Z95" s="15" t="b">
        <v>1</v>
      </c>
      <c r="AA95" s="15" t="b">
        <v>1</v>
      </c>
    </row>
    <row r="96" spans="2:27" x14ac:dyDescent="0.15">
      <c r="B96" s="164" t="s">
        <v>125</v>
      </c>
      <c r="C96" s="165">
        <v>42661</v>
      </c>
      <c r="D96" s="165">
        <v>22610.33</v>
      </c>
      <c r="E96" s="165">
        <v>37812</v>
      </c>
      <c r="F96" s="165">
        <v>20040.36</v>
      </c>
      <c r="G96" s="165">
        <v>26755</v>
      </c>
      <c r="H96" s="165">
        <v>14180.150000000001</v>
      </c>
      <c r="I96" s="165">
        <v>15387</v>
      </c>
      <c r="J96" s="165">
        <v>8155.1100000000006</v>
      </c>
      <c r="K96" s="165">
        <v>12070</v>
      </c>
      <c r="L96" s="165">
        <v>6397.1</v>
      </c>
      <c r="M96" s="165">
        <v>9363</v>
      </c>
      <c r="N96" s="165">
        <v>4962.3900000000003</v>
      </c>
      <c r="O96" s="239"/>
      <c r="P96" s="15" t="b">
        <v>1</v>
      </c>
      <c r="Q96" s="15" t="b">
        <v>1</v>
      </c>
      <c r="R96" s="15" t="b">
        <v>1</v>
      </c>
      <c r="S96" s="15" t="b">
        <v>1</v>
      </c>
      <c r="T96" s="15" t="b">
        <v>1</v>
      </c>
      <c r="U96" s="15" t="b">
        <v>1</v>
      </c>
      <c r="V96" s="15" t="b">
        <v>1</v>
      </c>
      <c r="W96" s="15" t="b">
        <v>1</v>
      </c>
      <c r="X96" s="15" t="b">
        <v>1</v>
      </c>
      <c r="Y96" s="15" t="b">
        <v>1</v>
      </c>
      <c r="Z96" s="15" t="b">
        <v>1</v>
      </c>
      <c r="AA96" s="15" t="b">
        <v>1</v>
      </c>
    </row>
    <row r="97" spans="1:27" x14ac:dyDescent="0.15">
      <c r="B97" s="164" t="s">
        <v>126</v>
      </c>
      <c r="C97" s="165">
        <v>69449</v>
      </c>
      <c r="D97" s="165">
        <v>36807.97</v>
      </c>
      <c r="E97" s="165">
        <v>60972</v>
      </c>
      <c r="F97" s="165">
        <v>32315.16</v>
      </c>
      <c r="G97" s="165">
        <v>43083</v>
      </c>
      <c r="H97" s="165">
        <v>22833.99</v>
      </c>
      <c r="I97" s="165">
        <v>24858</v>
      </c>
      <c r="J97" s="165">
        <v>13174.74</v>
      </c>
      <c r="K97" s="165">
        <v>19484</v>
      </c>
      <c r="L97" s="165">
        <v>10326.52</v>
      </c>
      <c r="M97" s="165">
        <v>15779</v>
      </c>
      <c r="N97" s="165">
        <v>8362.8700000000008</v>
      </c>
      <c r="O97" s="239"/>
      <c r="P97" s="15" t="b">
        <v>1</v>
      </c>
      <c r="Q97" s="15" t="b">
        <v>1</v>
      </c>
      <c r="R97" s="15" t="b">
        <v>1</v>
      </c>
      <c r="S97" s="15" t="b">
        <v>1</v>
      </c>
      <c r="T97" s="15" t="b">
        <v>1</v>
      </c>
      <c r="U97" s="15" t="b">
        <v>1</v>
      </c>
      <c r="V97" s="15" t="b">
        <v>1</v>
      </c>
      <c r="W97" s="15" t="b">
        <v>1</v>
      </c>
      <c r="X97" s="15" t="b">
        <v>1</v>
      </c>
      <c r="Y97" s="15" t="b">
        <v>1</v>
      </c>
      <c r="Z97" s="15" t="b">
        <v>1</v>
      </c>
      <c r="AA97" s="15" t="b">
        <v>1</v>
      </c>
    </row>
    <row r="98" spans="1:27" x14ac:dyDescent="0.15">
      <c r="B98" s="164" t="s">
        <v>127</v>
      </c>
      <c r="C98" s="165">
        <v>101871</v>
      </c>
      <c r="D98" s="165">
        <v>53991.630000000005</v>
      </c>
      <c r="E98" s="165">
        <v>89071</v>
      </c>
      <c r="F98" s="165">
        <v>47207.630000000005</v>
      </c>
      <c r="G98" s="165">
        <v>62935</v>
      </c>
      <c r="H98" s="165">
        <v>33355.550000000003</v>
      </c>
      <c r="I98" s="165">
        <v>36271</v>
      </c>
      <c r="J98" s="165">
        <v>19223.63</v>
      </c>
      <c r="K98" s="165">
        <v>28543</v>
      </c>
      <c r="L98" s="165">
        <v>15127.79</v>
      </c>
      <c r="M98" s="165">
        <v>22988</v>
      </c>
      <c r="N98" s="165">
        <v>12183.640000000001</v>
      </c>
      <c r="O98" s="239"/>
      <c r="P98" s="15" t="b">
        <v>1</v>
      </c>
      <c r="Q98" s="15" t="b">
        <v>1</v>
      </c>
      <c r="R98" s="15" t="b">
        <v>1</v>
      </c>
      <c r="S98" s="15" t="b">
        <v>1</v>
      </c>
      <c r="T98" s="15" t="b">
        <v>1</v>
      </c>
      <c r="U98" s="15" t="b">
        <v>1</v>
      </c>
      <c r="V98" s="15" t="b">
        <v>1</v>
      </c>
      <c r="W98" s="15" t="b">
        <v>1</v>
      </c>
      <c r="X98" s="15" t="b">
        <v>1</v>
      </c>
      <c r="Y98" s="15" t="b">
        <v>1</v>
      </c>
      <c r="Z98" s="15" t="b">
        <v>1</v>
      </c>
      <c r="AA98" s="15" t="b">
        <v>1</v>
      </c>
    </row>
    <row r="99" spans="1:27" x14ac:dyDescent="0.15">
      <c r="B99" s="164" t="s">
        <v>128</v>
      </c>
      <c r="C99" s="165">
        <v>126509</v>
      </c>
      <c r="D99" s="165">
        <v>67049.77</v>
      </c>
      <c r="E99" s="165">
        <v>111557</v>
      </c>
      <c r="F99" s="165">
        <v>59125.210000000006</v>
      </c>
      <c r="G99" s="165">
        <v>78796</v>
      </c>
      <c r="H99" s="165">
        <v>41761.880000000005</v>
      </c>
      <c r="I99" s="165">
        <v>47562</v>
      </c>
      <c r="J99" s="165">
        <v>25207.86</v>
      </c>
      <c r="K99" s="165">
        <v>35713</v>
      </c>
      <c r="L99" s="165">
        <v>18927.89</v>
      </c>
      <c r="M99" s="165">
        <v>30156</v>
      </c>
      <c r="N99" s="165">
        <v>15982.68</v>
      </c>
      <c r="O99" s="239"/>
      <c r="P99" s="15" t="b">
        <v>1</v>
      </c>
      <c r="Q99" s="15" t="b">
        <v>1</v>
      </c>
      <c r="R99" s="15" t="b">
        <v>1</v>
      </c>
      <c r="S99" s="15" t="b">
        <v>1</v>
      </c>
      <c r="T99" s="15" t="b">
        <v>1</v>
      </c>
      <c r="U99" s="15" t="b">
        <v>1</v>
      </c>
      <c r="V99" s="15" t="b">
        <v>1</v>
      </c>
      <c r="W99" s="15" t="b">
        <v>1</v>
      </c>
      <c r="X99" s="15" t="b">
        <v>1</v>
      </c>
      <c r="Y99" s="15" t="b">
        <v>1</v>
      </c>
      <c r="Z99" s="15" t="b">
        <v>1</v>
      </c>
      <c r="AA99" s="15" t="b">
        <v>1</v>
      </c>
    </row>
    <row r="100" spans="1:27" x14ac:dyDescent="0.15">
      <c r="B100" s="164" t="s">
        <v>109</v>
      </c>
      <c r="C100" s="165">
        <v>178339</v>
      </c>
      <c r="D100" s="165">
        <v>94519.67</v>
      </c>
      <c r="E100" s="165">
        <v>157256</v>
      </c>
      <c r="F100" s="165">
        <v>83345.680000000008</v>
      </c>
      <c r="G100" s="165">
        <v>111061</v>
      </c>
      <c r="H100" s="165">
        <v>58862.33</v>
      </c>
      <c r="I100" s="165">
        <v>67023</v>
      </c>
      <c r="J100" s="165">
        <v>35522.19</v>
      </c>
      <c r="K100" s="165">
        <v>50302</v>
      </c>
      <c r="L100" s="165">
        <v>26660.06</v>
      </c>
      <c r="M100" s="165">
        <v>42512</v>
      </c>
      <c r="N100" s="165">
        <v>22531.360000000001</v>
      </c>
      <c r="O100" s="239"/>
      <c r="P100" s="15" t="b">
        <v>1</v>
      </c>
      <c r="Q100" s="15" t="b">
        <v>1</v>
      </c>
      <c r="R100" s="15" t="b">
        <v>1</v>
      </c>
      <c r="S100" s="15" t="b">
        <v>1</v>
      </c>
      <c r="T100" s="15" t="b">
        <v>1</v>
      </c>
      <c r="U100" s="15" t="b">
        <v>1</v>
      </c>
      <c r="V100" s="15" t="b">
        <v>1</v>
      </c>
      <c r="W100" s="15" t="b">
        <v>1</v>
      </c>
      <c r="X100" s="15" t="b">
        <v>1</v>
      </c>
      <c r="Y100" s="15" t="b">
        <v>1</v>
      </c>
      <c r="Z100" s="15" t="b">
        <v>1</v>
      </c>
      <c r="AA100" s="15" t="b">
        <v>1</v>
      </c>
    </row>
    <row r="104" spans="1:27" ht="20" x14ac:dyDescent="0.2">
      <c r="A104" s="52"/>
      <c r="B104" s="89" t="s">
        <v>133</v>
      </c>
      <c r="C104" s="52"/>
      <c r="D104" s="52"/>
      <c r="E104" s="52"/>
      <c r="F104" s="52"/>
      <c r="G104" s="52"/>
      <c r="H104" s="52"/>
      <c r="I104" s="52"/>
      <c r="J104" s="52"/>
      <c r="K104" s="52"/>
      <c r="L104" s="52"/>
      <c r="M104" s="52"/>
      <c r="N104" s="52"/>
      <c r="O104" s="52"/>
    </row>
    <row r="105" spans="1:27" ht="20" x14ac:dyDescent="0.2">
      <c r="A105" s="51"/>
      <c r="B105" s="84" t="s">
        <v>134</v>
      </c>
      <c r="C105" s="51"/>
      <c r="D105" s="51"/>
      <c r="E105" s="51"/>
      <c r="F105" s="51"/>
      <c r="G105" s="51"/>
      <c r="H105" s="51"/>
      <c r="I105" s="51"/>
      <c r="J105" s="51"/>
      <c r="K105" s="51"/>
      <c r="L105" s="51"/>
      <c r="M105" s="51"/>
      <c r="N105" s="51"/>
      <c r="O105" s="51"/>
    </row>
    <row r="107" spans="1:27" ht="15" customHeight="1" x14ac:dyDescent="0.15">
      <c r="B107" s="16" t="s">
        <v>4</v>
      </c>
      <c r="C107" s="235" t="s">
        <v>113</v>
      </c>
      <c r="D107" s="236"/>
      <c r="E107" s="235" t="s">
        <v>114</v>
      </c>
      <c r="F107" s="236"/>
      <c r="G107" s="235" t="s">
        <v>115</v>
      </c>
      <c r="H107" s="236"/>
      <c r="I107" s="235" t="s">
        <v>116</v>
      </c>
      <c r="J107" s="236"/>
      <c r="K107" s="235" t="s">
        <v>117</v>
      </c>
      <c r="L107" s="236"/>
      <c r="M107" s="235" t="s">
        <v>118</v>
      </c>
      <c r="N107" s="238"/>
      <c r="O107" s="239" t="str">
        <f>$O$3</f>
        <v>Efective January 1, 2022 / Efectivas Enero 1,  2023</v>
      </c>
    </row>
    <row r="108" spans="1:27" ht="28" x14ac:dyDescent="0.15">
      <c r="B108" s="44" t="s">
        <v>227</v>
      </c>
      <c r="C108" s="232" t="s">
        <v>119</v>
      </c>
      <c r="D108" s="233"/>
      <c r="E108" s="232" t="s">
        <v>120</v>
      </c>
      <c r="F108" s="233"/>
      <c r="G108" s="232" t="s">
        <v>12</v>
      </c>
      <c r="H108" s="233"/>
      <c r="I108" s="232" t="s">
        <v>14</v>
      </c>
      <c r="J108" s="233"/>
      <c r="K108" s="232" t="s">
        <v>15</v>
      </c>
      <c r="L108" s="233"/>
      <c r="M108" s="232" t="s">
        <v>16</v>
      </c>
      <c r="N108" s="234"/>
      <c r="O108" s="239"/>
    </row>
    <row r="109" spans="1:27" ht="28" x14ac:dyDescent="0.15">
      <c r="B109" s="45" t="s">
        <v>228</v>
      </c>
      <c r="C109" s="243" t="s">
        <v>120</v>
      </c>
      <c r="D109" s="244"/>
      <c r="E109" s="243" t="s">
        <v>121</v>
      </c>
      <c r="F109" s="244"/>
      <c r="G109" s="243" t="s">
        <v>122</v>
      </c>
      <c r="H109" s="244"/>
      <c r="I109" s="243" t="s">
        <v>14</v>
      </c>
      <c r="J109" s="244"/>
      <c r="K109" s="243" t="s">
        <v>15</v>
      </c>
      <c r="L109" s="244"/>
      <c r="M109" s="243" t="s">
        <v>16</v>
      </c>
      <c r="N109" s="245"/>
      <c r="O109" s="239"/>
    </row>
    <row r="110" spans="1:27" x14ac:dyDescent="0.15">
      <c r="B110" s="33" t="s">
        <v>18</v>
      </c>
      <c r="C110" s="34" t="s">
        <v>19</v>
      </c>
      <c r="D110" s="35" t="s">
        <v>20</v>
      </c>
      <c r="E110" s="34" t="s">
        <v>19</v>
      </c>
      <c r="F110" s="35" t="s">
        <v>20</v>
      </c>
      <c r="G110" s="34" t="s">
        <v>19</v>
      </c>
      <c r="H110" s="35" t="s">
        <v>20</v>
      </c>
      <c r="I110" s="34" t="s">
        <v>19</v>
      </c>
      <c r="J110" s="35" t="s">
        <v>20</v>
      </c>
      <c r="K110" s="34" t="s">
        <v>19</v>
      </c>
      <c r="L110" s="81" t="s">
        <v>20</v>
      </c>
      <c r="M110" s="34" t="s">
        <v>19</v>
      </c>
      <c r="N110" s="83" t="s">
        <v>20</v>
      </c>
      <c r="O110" s="239"/>
    </row>
    <row r="111" spans="1:27" x14ac:dyDescent="0.15">
      <c r="B111" s="33" t="s">
        <v>21</v>
      </c>
      <c r="C111" s="34" t="s">
        <v>22</v>
      </c>
      <c r="D111" s="35" t="s">
        <v>23</v>
      </c>
      <c r="E111" s="34" t="s">
        <v>22</v>
      </c>
      <c r="F111" s="35" t="s">
        <v>23</v>
      </c>
      <c r="G111" s="34" t="s">
        <v>22</v>
      </c>
      <c r="H111" s="35" t="s">
        <v>23</v>
      </c>
      <c r="I111" s="34" t="s">
        <v>22</v>
      </c>
      <c r="J111" s="35" t="s">
        <v>23</v>
      </c>
      <c r="K111" s="34" t="s">
        <v>22</v>
      </c>
      <c r="L111" s="35" t="s">
        <v>23</v>
      </c>
      <c r="M111" s="34" t="s">
        <v>22</v>
      </c>
      <c r="N111" s="38" t="s">
        <v>23</v>
      </c>
      <c r="O111" s="239"/>
    </row>
    <row r="112" spans="1:27" x14ac:dyDescent="0.15">
      <c r="B112" s="164" t="s">
        <v>24</v>
      </c>
      <c r="C112" s="165">
        <v>7886</v>
      </c>
      <c r="D112" s="165">
        <v>4179.58</v>
      </c>
      <c r="E112" s="165">
        <v>5754</v>
      </c>
      <c r="F112" s="165">
        <v>3049.6200000000003</v>
      </c>
      <c r="G112" s="165">
        <v>4103</v>
      </c>
      <c r="H112" s="165">
        <v>2174.59</v>
      </c>
      <c r="I112" s="165">
        <v>2583</v>
      </c>
      <c r="J112" s="165">
        <v>1368.99</v>
      </c>
      <c r="K112" s="165">
        <v>2276</v>
      </c>
      <c r="L112" s="165">
        <v>1206.28</v>
      </c>
      <c r="M112" s="165">
        <v>1645</v>
      </c>
      <c r="N112" s="165">
        <v>871.85</v>
      </c>
      <c r="O112" s="239"/>
      <c r="P112" s="15" t="b">
        <v>1</v>
      </c>
      <c r="Q112" s="15" t="b">
        <v>1</v>
      </c>
      <c r="R112" s="15" t="b">
        <v>1</v>
      </c>
      <c r="S112" s="15" t="b">
        <v>1</v>
      </c>
      <c r="T112" s="15" t="b">
        <v>1</v>
      </c>
      <c r="U112" s="15" t="b">
        <v>1</v>
      </c>
      <c r="V112" s="15" t="b">
        <v>1</v>
      </c>
      <c r="W112" s="15" t="b">
        <v>1</v>
      </c>
      <c r="X112" s="15" t="b">
        <v>1</v>
      </c>
      <c r="Y112" s="15" t="b">
        <v>1</v>
      </c>
      <c r="Z112" s="15" t="b">
        <v>1</v>
      </c>
      <c r="AA112" s="15" t="b">
        <v>1</v>
      </c>
    </row>
    <row r="113" spans="2:27" x14ac:dyDescent="0.15">
      <c r="B113" s="164" t="s">
        <v>25</v>
      </c>
      <c r="C113" s="165">
        <v>12446</v>
      </c>
      <c r="D113" s="165">
        <v>6596.38</v>
      </c>
      <c r="E113" s="165">
        <v>9081</v>
      </c>
      <c r="F113" s="165">
        <v>4812.93</v>
      </c>
      <c r="G113" s="165">
        <v>6469</v>
      </c>
      <c r="H113" s="165">
        <v>3428.57</v>
      </c>
      <c r="I113" s="165">
        <v>4079</v>
      </c>
      <c r="J113" s="165">
        <v>2161.87</v>
      </c>
      <c r="K113" s="165">
        <v>3605</v>
      </c>
      <c r="L113" s="165">
        <v>1910.65</v>
      </c>
      <c r="M113" s="165">
        <v>2420</v>
      </c>
      <c r="N113" s="165">
        <v>1282.6000000000001</v>
      </c>
      <c r="O113" s="239"/>
      <c r="P113" s="15" t="b">
        <v>1</v>
      </c>
      <c r="Q113" s="15" t="b">
        <v>1</v>
      </c>
      <c r="R113" s="15" t="b">
        <v>1</v>
      </c>
      <c r="S113" s="15" t="b">
        <v>1</v>
      </c>
      <c r="T113" s="15" t="b">
        <v>1</v>
      </c>
      <c r="U113" s="15" t="b">
        <v>1</v>
      </c>
      <c r="V113" s="15" t="b">
        <v>1</v>
      </c>
      <c r="W113" s="15" t="b">
        <v>1</v>
      </c>
      <c r="X113" s="15" t="b">
        <v>1</v>
      </c>
      <c r="Y113" s="15" t="b">
        <v>1</v>
      </c>
      <c r="Z113" s="15" t="b">
        <v>1</v>
      </c>
      <c r="AA113" s="15" t="b">
        <v>1</v>
      </c>
    </row>
    <row r="114" spans="2:27" x14ac:dyDescent="0.15">
      <c r="B114" s="164" t="s">
        <v>26</v>
      </c>
      <c r="C114" s="165">
        <v>18299</v>
      </c>
      <c r="D114" s="165">
        <v>9698.4700000000012</v>
      </c>
      <c r="E114" s="165">
        <v>13235</v>
      </c>
      <c r="F114" s="165">
        <v>7014.55</v>
      </c>
      <c r="G114" s="165">
        <v>9420</v>
      </c>
      <c r="H114" s="165">
        <v>4992.6000000000004</v>
      </c>
      <c r="I114" s="165">
        <v>5942</v>
      </c>
      <c r="J114" s="165">
        <v>3149.26</v>
      </c>
      <c r="K114" s="165">
        <v>5215</v>
      </c>
      <c r="L114" s="165">
        <v>2763.9500000000003</v>
      </c>
      <c r="M114" s="165">
        <v>3685</v>
      </c>
      <c r="N114" s="165">
        <v>1953.0500000000002</v>
      </c>
      <c r="O114" s="239"/>
      <c r="P114" s="15" t="b">
        <v>1</v>
      </c>
      <c r="Q114" s="15" t="b">
        <v>1</v>
      </c>
      <c r="R114" s="15" t="b">
        <v>1</v>
      </c>
      <c r="S114" s="15" t="b">
        <v>1</v>
      </c>
      <c r="T114" s="15" t="b">
        <v>1</v>
      </c>
      <c r="U114" s="15" t="b">
        <v>1</v>
      </c>
      <c r="V114" s="15" t="b">
        <v>1</v>
      </c>
      <c r="W114" s="15" t="b">
        <v>1</v>
      </c>
      <c r="X114" s="15" t="b">
        <v>1</v>
      </c>
      <c r="Y114" s="15" t="b">
        <v>1</v>
      </c>
      <c r="Z114" s="15" t="b">
        <v>1</v>
      </c>
      <c r="AA114" s="15" t="b">
        <v>1</v>
      </c>
    </row>
    <row r="115" spans="2:27" x14ac:dyDescent="0.15">
      <c r="B115" s="164" t="s">
        <v>123</v>
      </c>
      <c r="C115" s="165">
        <v>17569</v>
      </c>
      <c r="D115" s="165">
        <v>9311.57</v>
      </c>
      <c r="E115" s="165">
        <v>13831</v>
      </c>
      <c r="F115" s="165">
        <v>7330.43</v>
      </c>
      <c r="G115" s="165">
        <v>9913</v>
      </c>
      <c r="H115" s="165">
        <v>5253.89</v>
      </c>
      <c r="I115" s="165">
        <v>5907</v>
      </c>
      <c r="J115" s="165">
        <v>3130.71</v>
      </c>
      <c r="K115" s="165">
        <v>4500</v>
      </c>
      <c r="L115" s="165">
        <v>2385</v>
      </c>
      <c r="M115" s="165">
        <v>3573</v>
      </c>
      <c r="N115" s="165">
        <v>1893.69</v>
      </c>
      <c r="O115" s="239"/>
      <c r="P115" s="15" t="b">
        <v>1</v>
      </c>
      <c r="Q115" s="15" t="b">
        <v>1</v>
      </c>
      <c r="R115" s="15" t="b">
        <v>1</v>
      </c>
      <c r="S115" s="15" t="b">
        <v>1</v>
      </c>
      <c r="T115" s="15" t="b">
        <v>1</v>
      </c>
      <c r="U115" s="15" t="b">
        <v>1</v>
      </c>
      <c r="V115" s="15" t="b">
        <v>1</v>
      </c>
      <c r="W115" s="15" t="b">
        <v>1</v>
      </c>
      <c r="X115" s="15" t="b">
        <v>1</v>
      </c>
      <c r="Y115" s="15" t="b">
        <v>1</v>
      </c>
      <c r="Z115" s="15" t="b">
        <v>1</v>
      </c>
      <c r="AA115" s="15" t="b">
        <v>1</v>
      </c>
    </row>
    <row r="116" spans="2:27" x14ac:dyDescent="0.15">
      <c r="B116" s="164" t="s">
        <v>124</v>
      </c>
      <c r="C116" s="165">
        <v>19943</v>
      </c>
      <c r="D116" s="165">
        <v>10569.79</v>
      </c>
      <c r="E116" s="165">
        <v>15894</v>
      </c>
      <c r="F116" s="165">
        <v>8423.82</v>
      </c>
      <c r="G116" s="165">
        <v>11374</v>
      </c>
      <c r="H116" s="165">
        <v>6028.22</v>
      </c>
      <c r="I116" s="165">
        <v>6732</v>
      </c>
      <c r="J116" s="165">
        <v>3567.96</v>
      </c>
      <c r="K116" s="165">
        <v>5162</v>
      </c>
      <c r="L116" s="165">
        <v>2735.86</v>
      </c>
      <c r="M116" s="165">
        <v>4079</v>
      </c>
      <c r="N116" s="165">
        <v>2161.87</v>
      </c>
      <c r="O116" s="239"/>
      <c r="P116" s="15" t="b">
        <v>1</v>
      </c>
      <c r="Q116" s="15" t="b">
        <v>1</v>
      </c>
      <c r="R116" s="15" t="b">
        <v>1</v>
      </c>
      <c r="S116" s="15" t="b">
        <v>1</v>
      </c>
      <c r="T116" s="15" t="b">
        <v>1</v>
      </c>
      <c r="U116" s="15" t="b">
        <v>1</v>
      </c>
      <c r="V116" s="15" t="b">
        <v>1</v>
      </c>
      <c r="W116" s="15" t="b">
        <v>1</v>
      </c>
      <c r="X116" s="15" t="b">
        <v>1</v>
      </c>
      <c r="Y116" s="15" t="b">
        <v>1</v>
      </c>
      <c r="Z116" s="15" t="b">
        <v>1</v>
      </c>
      <c r="AA116" s="15" t="b">
        <v>1</v>
      </c>
    </row>
    <row r="117" spans="2:27" x14ac:dyDescent="0.15">
      <c r="B117" s="164" t="s">
        <v>29</v>
      </c>
      <c r="C117" s="165">
        <v>22556</v>
      </c>
      <c r="D117" s="165">
        <v>11954.68</v>
      </c>
      <c r="E117" s="165">
        <v>18067</v>
      </c>
      <c r="F117" s="165">
        <v>9575.51</v>
      </c>
      <c r="G117" s="165">
        <v>12938</v>
      </c>
      <c r="H117" s="165">
        <v>6857.14</v>
      </c>
      <c r="I117" s="165">
        <v>7820</v>
      </c>
      <c r="J117" s="165">
        <v>4144.6000000000004</v>
      </c>
      <c r="K117" s="165">
        <v>5959</v>
      </c>
      <c r="L117" s="165">
        <v>3158.27</v>
      </c>
      <c r="M117" s="165">
        <v>4594</v>
      </c>
      <c r="N117" s="165">
        <v>2434.8200000000002</v>
      </c>
      <c r="O117" s="239"/>
      <c r="P117" s="15" t="b">
        <v>1</v>
      </c>
      <c r="Q117" s="15" t="b">
        <v>1</v>
      </c>
      <c r="R117" s="15" t="b">
        <v>1</v>
      </c>
      <c r="S117" s="15" t="b">
        <v>1</v>
      </c>
      <c r="T117" s="15" t="b">
        <v>1</v>
      </c>
      <c r="U117" s="15" t="b">
        <v>1</v>
      </c>
      <c r="V117" s="15" t="b">
        <v>1</v>
      </c>
      <c r="W117" s="15" t="b">
        <v>1</v>
      </c>
      <c r="X117" s="15" t="b">
        <v>1</v>
      </c>
      <c r="Y117" s="15" t="b">
        <v>1</v>
      </c>
      <c r="Z117" s="15" t="b">
        <v>1</v>
      </c>
      <c r="AA117" s="15" t="b">
        <v>1</v>
      </c>
    </row>
    <row r="118" spans="2:27" x14ac:dyDescent="0.15">
      <c r="B118" s="164" t="s">
        <v>30</v>
      </c>
      <c r="C118" s="165">
        <v>25578</v>
      </c>
      <c r="D118" s="165">
        <v>13556.34</v>
      </c>
      <c r="E118" s="165">
        <v>20144</v>
      </c>
      <c r="F118" s="165">
        <v>10676.32</v>
      </c>
      <c r="G118" s="165">
        <v>14403</v>
      </c>
      <c r="H118" s="165">
        <v>7633.59</v>
      </c>
      <c r="I118" s="165">
        <v>8697</v>
      </c>
      <c r="J118" s="165">
        <v>4609.41</v>
      </c>
      <c r="K118" s="165">
        <v>6798</v>
      </c>
      <c r="L118" s="165">
        <v>3602.94</v>
      </c>
      <c r="M118" s="165">
        <v>5120</v>
      </c>
      <c r="N118" s="165">
        <v>2713.6000000000004</v>
      </c>
      <c r="O118" s="239"/>
      <c r="P118" s="15" t="b">
        <v>1</v>
      </c>
      <c r="Q118" s="15" t="b">
        <v>1</v>
      </c>
      <c r="R118" s="15" t="b">
        <v>1</v>
      </c>
      <c r="S118" s="15" t="b">
        <v>1</v>
      </c>
      <c r="T118" s="15" t="b">
        <v>1</v>
      </c>
      <c r="U118" s="15" t="b">
        <v>1</v>
      </c>
      <c r="V118" s="15" t="b">
        <v>1</v>
      </c>
      <c r="W118" s="15" t="b">
        <v>1</v>
      </c>
      <c r="X118" s="15" t="b">
        <v>1</v>
      </c>
      <c r="Y118" s="15" t="b">
        <v>1</v>
      </c>
      <c r="Z118" s="15" t="b">
        <v>1</v>
      </c>
      <c r="AA118" s="15" t="b">
        <v>1</v>
      </c>
    </row>
    <row r="119" spans="2:27" x14ac:dyDescent="0.15">
      <c r="B119" s="164" t="s">
        <v>31</v>
      </c>
      <c r="C119" s="165">
        <v>28782</v>
      </c>
      <c r="D119" s="165">
        <v>15254.460000000001</v>
      </c>
      <c r="E119" s="165">
        <v>22837</v>
      </c>
      <c r="F119" s="165">
        <v>12103.61</v>
      </c>
      <c r="G119" s="165">
        <v>16324</v>
      </c>
      <c r="H119" s="165">
        <v>8651.7200000000012</v>
      </c>
      <c r="I119" s="165">
        <v>9859</v>
      </c>
      <c r="J119" s="165">
        <v>5225.2700000000004</v>
      </c>
      <c r="K119" s="165">
        <v>7600</v>
      </c>
      <c r="L119" s="165">
        <v>4028</v>
      </c>
      <c r="M119" s="165">
        <v>5785</v>
      </c>
      <c r="N119" s="165">
        <v>3066.05</v>
      </c>
      <c r="O119" s="239"/>
      <c r="P119" s="15" t="b">
        <v>1</v>
      </c>
      <c r="Q119" s="15" t="b">
        <v>1</v>
      </c>
      <c r="R119" s="15" t="b">
        <v>1</v>
      </c>
      <c r="S119" s="15" t="b">
        <v>1</v>
      </c>
      <c r="T119" s="15" t="b">
        <v>1</v>
      </c>
      <c r="U119" s="15" t="b">
        <v>1</v>
      </c>
      <c r="V119" s="15" t="b">
        <v>1</v>
      </c>
      <c r="W119" s="15" t="b">
        <v>1</v>
      </c>
      <c r="X119" s="15" t="b">
        <v>1</v>
      </c>
      <c r="Y119" s="15" t="b">
        <v>1</v>
      </c>
      <c r="Z119" s="15" t="b">
        <v>1</v>
      </c>
      <c r="AA119" s="15" t="b">
        <v>1</v>
      </c>
    </row>
    <row r="120" spans="2:27" x14ac:dyDescent="0.15">
      <c r="B120" s="164" t="s">
        <v>32</v>
      </c>
      <c r="C120" s="165">
        <v>32751</v>
      </c>
      <c r="D120" s="165">
        <v>17358.030000000002</v>
      </c>
      <c r="E120" s="165">
        <v>26676</v>
      </c>
      <c r="F120" s="165">
        <v>14138.28</v>
      </c>
      <c r="G120" s="165">
        <v>19057</v>
      </c>
      <c r="H120" s="165">
        <v>10100.210000000001</v>
      </c>
      <c r="I120" s="165">
        <v>11132</v>
      </c>
      <c r="J120" s="165">
        <v>5899.96</v>
      </c>
      <c r="K120" s="165">
        <v>8640</v>
      </c>
      <c r="L120" s="165">
        <v>4579.2</v>
      </c>
      <c r="M120" s="165">
        <v>6731</v>
      </c>
      <c r="N120" s="165">
        <v>3567.4300000000003</v>
      </c>
      <c r="O120" s="239"/>
      <c r="P120" s="15" t="b">
        <v>1</v>
      </c>
      <c r="Q120" s="15" t="b">
        <v>1</v>
      </c>
      <c r="R120" s="15" t="b">
        <v>1</v>
      </c>
      <c r="S120" s="15" t="b">
        <v>1</v>
      </c>
      <c r="T120" s="15" t="b">
        <v>1</v>
      </c>
      <c r="U120" s="15" t="b">
        <v>1</v>
      </c>
      <c r="V120" s="15" t="b">
        <v>1</v>
      </c>
      <c r="W120" s="15" t="b">
        <v>1</v>
      </c>
      <c r="X120" s="15" t="b">
        <v>1</v>
      </c>
      <c r="Y120" s="15" t="b">
        <v>1</v>
      </c>
      <c r="Z120" s="15" t="b">
        <v>1</v>
      </c>
      <c r="AA120" s="15" t="b">
        <v>1</v>
      </c>
    </row>
    <row r="121" spans="2:27" x14ac:dyDescent="0.15">
      <c r="B121" s="164" t="s">
        <v>33</v>
      </c>
      <c r="C121" s="165">
        <v>37779</v>
      </c>
      <c r="D121" s="165">
        <v>20022.870000000003</v>
      </c>
      <c r="E121" s="165">
        <v>29315</v>
      </c>
      <c r="F121" s="165">
        <v>15536.95</v>
      </c>
      <c r="G121" s="165">
        <v>20937</v>
      </c>
      <c r="H121" s="165">
        <v>11096.61</v>
      </c>
      <c r="I121" s="165">
        <v>12980</v>
      </c>
      <c r="J121" s="165">
        <v>6879.4000000000005</v>
      </c>
      <c r="K121" s="165">
        <v>9725</v>
      </c>
      <c r="L121" s="165">
        <v>5154.25</v>
      </c>
      <c r="M121" s="165">
        <v>7402</v>
      </c>
      <c r="N121" s="165">
        <v>3923.0600000000004</v>
      </c>
      <c r="O121" s="239"/>
      <c r="P121" s="15" t="b">
        <v>1</v>
      </c>
      <c r="Q121" s="15" t="b">
        <v>1</v>
      </c>
      <c r="R121" s="15" t="b">
        <v>1</v>
      </c>
      <c r="S121" s="15" t="b">
        <v>1</v>
      </c>
      <c r="T121" s="15" t="b">
        <v>1</v>
      </c>
      <c r="U121" s="15" t="b">
        <v>1</v>
      </c>
      <c r="V121" s="15" t="b">
        <v>1</v>
      </c>
      <c r="W121" s="15" t="b">
        <v>1</v>
      </c>
      <c r="X121" s="15" t="b">
        <v>1</v>
      </c>
      <c r="Y121" s="15" t="b">
        <v>1</v>
      </c>
      <c r="Z121" s="15" t="b">
        <v>1</v>
      </c>
      <c r="AA121" s="15" t="b">
        <v>1</v>
      </c>
    </row>
    <row r="122" spans="2:27" x14ac:dyDescent="0.15">
      <c r="B122" s="164" t="s">
        <v>34</v>
      </c>
      <c r="C122" s="165">
        <v>42749</v>
      </c>
      <c r="D122" s="165">
        <v>22656.97</v>
      </c>
      <c r="E122" s="165">
        <v>34817</v>
      </c>
      <c r="F122" s="165">
        <v>18453.010000000002</v>
      </c>
      <c r="G122" s="165">
        <v>24841</v>
      </c>
      <c r="H122" s="165">
        <v>13165.730000000001</v>
      </c>
      <c r="I122" s="165">
        <v>14345</v>
      </c>
      <c r="J122" s="165">
        <v>7602.85</v>
      </c>
      <c r="K122" s="165">
        <v>11259</v>
      </c>
      <c r="L122" s="165">
        <v>5967.27</v>
      </c>
      <c r="M122" s="165">
        <v>8750</v>
      </c>
      <c r="N122" s="165">
        <v>4637.5</v>
      </c>
      <c r="O122" s="239"/>
      <c r="P122" s="15" t="b">
        <v>1</v>
      </c>
      <c r="Q122" s="15" t="b">
        <v>1</v>
      </c>
      <c r="R122" s="15" t="b">
        <v>1</v>
      </c>
      <c r="S122" s="15" t="b">
        <v>1</v>
      </c>
      <c r="T122" s="15" t="b">
        <v>1</v>
      </c>
      <c r="U122" s="15" t="b">
        <v>1</v>
      </c>
      <c r="V122" s="15" t="b">
        <v>1</v>
      </c>
      <c r="W122" s="15" t="b">
        <v>1</v>
      </c>
      <c r="X122" s="15" t="b">
        <v>1</v>
      </c>
      <c r="Y122" s="15" t="b">
        <v>1</v>
      </c>
      <c r="Z122" s="15" t="b">
        <v>1</v>
      </c>
      <c r="AA122" s="15" t="b">
        <v>1</v>
      </c>
    </row>
    <row r="123" spans="2:27" x14ac:dyDescent="0.15">
      <c r="B123" s="164" t="s">
        <v>125</v>
      </c>
      <c r="C123" s="165">
        <v>51907</v>
      </c>
      <c r="D123" s="165">
        <v>27510.710000000003</v>
      </c>
      <c r="E123" s="165">
        <v>46186</v>
      </c>
      <c r="F123" s="165">
        <v>24478.58</v>
      </c>
      <c r="G123" s="165">
        <v>32956</v>
      </c>
      <c r="H123" s="165">
        <v>17466.68</v>
      </c>
      <c r="I123" s="165">
        <v>18830</v>
      </c>
      <c r="J123" s="165">
        <v>9979.9</v>
      </c>
      <c r="K123" s="165">
        <v>14837</v>
      </c>
      <c r="L123" s="165">
        <v>7863.6100000000006</v>
      </c>
      <c r="M123" s="165">
        <v>11560</v>
      </c>
      <c r="N123" s="165">
        <v>6126.8</v>
      </c>
      <c r="O123" s="239"/>
      <c r="P123" s="15" t="b">
        <v>1</v>
      </c>
      <c r="Q123" s="15" t="b">
        <v>1</v>
      </c>
      <c r="R123" s="15" t="b">
        <v>1</v>
      </c>
      <c r="S123" s="15" t="b">
        <v>1</v>
      </c>
      <c r="T123" s="15" t="b">
        <v>1</v>
      </c>
      <c r="U123" s="15" t="b">
        <v>1</v>
      </c>
      <c r="V123" s="15" t="b">
        <v>1</v>
      </c>
      <c r="W123" s="15" t="b">
        <v>1</v>
      </c>
      <c r="X123" s="15" t="b">
        <v>1</v>
      </c>
      <c r="Y123" s="15" t="b">
        <v>1</v>
      </c>
      <c r="Z123" s="15" t="b">
        <v>1</v>
      </c>
      <c r="AA123" s="15" t="b">
        <v>1</v>
      </c>
    </row>
    <row r="124" spans="2:27" x14ac:dyDescent="0.15">
      <c r="B124" s="164" t="s">
        <v>126</v>
      </c>
      <c r="C124" s="165">
        <v>84262</v>
      </c>
      <c r="D124" s="165">
        <v>44658.86</v>
      </c>
      <c r="E124" s="165">
        <v>74254</v>
      </c>
      <c r="F124" s="165">
        <v>39354.620000000003</v>
      </c>
      <c r="G124" s="165">
        <v>52942</v>
      </c>
      <c r="H124" s="165">
        <v>28059.260000000002</v>
      </c>
      <c r="I124" s="165">
        <v>30344</v>
      </c>
      <c r="J124" s="165">
        <v>16082.320000000002</v>
      </c>
      <c r="K124" s="165">
        <v>23873</v>
      </c>
      <c r="L124" s="165">
        <v>12652.69</v>
      </c>
      <c r="M124" s="165">
        <v>19466</v>
      </c>
      <c r="N124" s="165">
        <v>10316.980000000001</v>
      </c>
      <c r="O124" s="239"/>
      <c r="P124" s="15" t="b">
        <v>1</v>
      </c>
      <c r="Q124" s="15" t="b">
        <v>1</v>
      </c>
      <c r="R124" s="15" t="b">
        <v>1</v>
      </c>
      <c r="S124" s="15" t="b">
        <v>1</v>
      </c>
      <c r="T124" s="15" t="b">
        <v>1</v>
      </c>
      <c r="U124" s="15" t="b">
        <v>1</v>
      </c>
      <c r="V124" s="15" t="b">
        <v>1</v>
      </c>
      <c r="W124" s="15" t="b">
        <v>1</v>
      </c>
      <c r="X124" s="15" t="b">
        <v>1</v>
      </c>
      <c r="Y124" s="15" t="b">
        <v>1</v>
      </c>
      <c r="Z124" s="15" t="b">
        <v>1</v>
      </c>
      <c r="AA124" s="15" t="b">
        <v>1</v>
      </c>
    </row>
    <row r="125" spans="2:27" x14ac:dyDescent="0.15">
      <c r="B125" s="164" t="s">
        <v>127</v>
      </c>
      <c r="C125" s="165">
        <v>122512</v>
      </c>
      <c r="D125" s="165">
        <v>64931.360000000001</v>
      </c>
      <c r="E125" s="165">
        <v>107523</v>
      </c>
      <c r="F125" s="165">
        <v>56987.19</v>
      </c>
      <c r="G125" s="165">
        <v>76656</v>
      </c>
      <c r="H125" s="165">
        <v>40627.68</v>
      </c>
      <c r="I125" s="165">
        <v>43916</v>
      </c>
      <c r="J125" s="165">
        <v>23275.48</v>
      </c>
      <c r="K125" s="165">
        <v>34689</v>
      </c>
      <c r="L125" s="165">
        <v>18385.170000000002</v>
      </c>
      <c r="M125" s="165">
        <v>28115</v>
      </c>
      <c r="N125" s="165">
        <v>14900.95</v>
      </c>
      <c r="O125" s="239"/>
      <c r="P125" s="15" t="b">
        <v>1</v>
      </c>
      <c r="Q125" s="15" t="b">
        <v>1</v>
      </c>
      <c r="R125" s="15" t="b">
        <v>1</v>
      </c>
      <c r="S125" s="15" t="b">
        <v>1</v>
      </c>
      <c r="T125" s="15" t="b">
        <v>1</v>
      </c>
      <c r="U125" s="15" t="b">
        <v>1</v>
      </c>
      <c r="V125" s="15" t="b">
        <v>1</v>
      </c>
      <c r="W125" s="15" t="b">
        <v>1</v>
      </c>
      <c r="X125" s="15" t="b">
        <v>1</v>
      </c>
      <c r="Y125" s="15" t="b">
        <v>1</v>
      </c>
      <c r="Z125" s="15" t="b">
        <v>1</v>
      </c>
      <c r="AA125" s="15" t="b">
        <v>1</v>
      </c>
    </row>
    <row r="126" spans="2:27" x14ac:dyDescent="0.15">
      <c r="B126" s="164" t="s">
        <v>128</v>
      </c>
      <c r="C126" s="165">
        <v>152141</v>
      </c>
      <c r="D126" s="165">
        <v>80634.73000000001</v>
      </c>
      <c r="E126" s="165">
        <v>134671</v>
      </c>
      <c r="F126" s="165">
        <v>71375.63</v>
      </c>
      <c r="G126" s="165">
        <v>95987</v>
      </c>
      <c r="H126" s="165">
        <v>50873.11</v>
      </c>
      <c r="I126" s="165">
        <v>57585</v>
      </c>
      <c r="J126" s="165">
        <v>30520.050000000003</v>
      </c>
      <c r="K126" s="165">
        <v>43418</v>
      </c>
      <c r="L126" s="165">
        <v>23011.54</v>
      </c>
      <c r="M126" s="165">
        <v>36883</v>
      </c>
      <c r="N126" s="165">
        <v>19547.990000000002</v>
      </c>
      <c r="O126" s="239"/>
      <c r="P126" s="15" t="b">
        <v>1</v>
      </c>
      <c r="Q126" s="15" t="b">
        <v>1</v>
      </c>
      <c r="R126" s="15" t="b">
        <v>1</v>
      </c>
      <c r="S126" s="15" t="b">
        <v>1</v>
      </c>
      <c r="T126" s="15" t="b">
        <v>1</v>
      </c>
      <c r="U126" s="15" t="b">
        <v>1</v>
      </c>
      <c r="V126" s="15" t="b">
        <v>1</v>
      </c>
      <c r="W126" s="15" t="b">
        <v>1</v>
      </c>
      <c r="X126" s="15" t="b">
        <v>1</v>
      </c>
      <c r="Y126" s="15" t="b">
        <v>1</v>
      </c>
      <c r="Z126" s="15" t="b">
        <v>1</v>
      </c>
      <c r="AA126" s="15" t="b">
        <v>1</v>
      </c>
    </row>
    <row r="127" spans="2:27" x14ac:dyDescent="0.15">
      <c r="B127" s="164" t="s">
        <v>109</v>
      </c>
      <c r="C127" s="165">
        <v>214486</v>
      </c>
      <c r="D127" s="165">
        <v>113677.58</v>
      </c>
      <c r="E127" s="165">
        <v>189853</v>
      </c>
      <c r="F127" s="165">
        <v>100622.09000000001</v>
      </c>
      <c r="G127" s="165">
        <v>135306</v>
      </c>
      <c r="H127" s="165">
        <v>71712.180000000008</v>
      </c>
      <c r="I127" s="165">
        <v>81154</v>
      </c>
      <c r="J127" s="165">
        <v>43011.62</v>
      </c>
      <c r="K127" s="165">
        <v>61158</v>
      </c>
      <c r="L127" s="165">
        <v>32413.74</v>
      </c>
      <c r="M127" s="165">
        <v>52003</v>
      </c>
      <c r="N127" s="165">
        <v>27561.59</v>
      </c>
      <c r="O127" s="239"/>
      <c r="P127" s="15" t="b">
        <v>1</v>
      </c>
      <c r="Q127" s="15" t="b">
        <v>1</v>
      </c>
      <c r="R127" s="15" t="b">
        <v>1</v>
      </c>
      <c r="S127" s="15" t="b">
        <v>1</v>
      </c>
      <c r="T127" s="15" t="b">
        <v>1</v>
      </c>
      <c r="U127" s="15" t="b">
        <v>1</v>
      </c>
      <c r="V127" s="15" t="b">
        <v>1</v>
      </c>
      <c r="W127" s="15" t="b">
        <v>1</v>
      </c>
      <c r="X127" s="15" t="b">
        <v>1</v>
      </c>
      <c r="Y127" s="15" t="b">
        <v>1</v>
      </c>
      <c r="Z127" s="15" t="b">
        <v>1</v>
      </c>
      <c r="AA127" s="15" t="b">
        <v>1</v>
      </c>
    </row>
    <row r="130" spans="1:27" ht="20" x14ac:dyDescent="0.2">
      <c r="A130" s="53"/>
      <c r="B130" s="80" t="s">
        <v>135</v>
      </c>
      <c r="C130" s="53"/>
      <c r="D130" s="53"/>
      <c r="E130" s="53"/>
      <c r="F130" s="53"/>
      <c r="G130" s="53"/>
      <c r="H130" s="53"/>
      <c r="I130" s="53"/>
      <c r="J130" s="53"/>
      <c r="K130" s="53"/>
      <c r="L130" s="53"/>
      <c r="M130" s="53"/>
      <c r="N130" s="53"/>
      <c r="O130" s="53"/>
    </row>
    <row r="132" spans="1:27" ht="15" customHeight="1" x14ac:dyDescent="0.15">
      <c r="B132" s="16" t="s">
        <v>4</v>
      </c>
      <c r="C132" s="235" t="s">
        <v>113</v>
      </c>
      <c r="D132" s="236"/>
      <c r="E132" s="235" t="s">
        <v>114</v>
      </c>
      <c r="F132" s="236"/>
      <c r="G132" s="235" t="s">
        <v>115</v>
      </c>
      <c r="H132" s="236"/>
      <c r="I132" s="235" t="s">
        <v>116</v>
      </c>
      <c r="J132" s="238"/>
      <c r="K132" s="235" t="s">
        <v>117</v>
      </c>
      <c r="L132" s="236"/>
      <c r="M132" s="235" t="s">
        <v>118</v>
      </c>
      <c r="N132" s="238"/>
      <c r="O132" s="239" t="str">
        <f>$O$3</f>
        <v>Efective January 1, 2022 / Efectivas Enero 1,  2023</v>
      </c>
    </row>
    <row r="133" spans="1:27" ht="28" x14ac:dyDescent="0.15">
      <c r="B133" s="44" t="s">
        <v>227</v>
      </c>
      <c r="C133" s="232" t="s">
        <v>119</v>
      </c>
      <c r="D133" s="233"/>
      <c r="E133" s="232" t="s">
        <v>120</v>
      </c>
      <c r="F133" s="233"/>
      <c r="G133" s="232" t="s">
        <v>12</v>
      </c>
      <c r="H133" s="233"/>
      <c r="I133" s="232" t="s">
        <v>14</v>
      </c>
      <c r="J133" s="234"/>
      <c r="K133" s="232" t="s">
        <v>15</v>
      </c>
      <c r="L133" s="233"/>
      <c r="M133" s="232" t="s">
        <v>16</v>
      </c>
      <c r="N133" s="234"/>
      <c r="O133" s="239"/>
    </row>
    <row r="134" spans="1:27" ht="28" x14ac:dyDescent="0.15">
      <c r="B134" s="44" t="s">
        <v>228</v>
      </c>
      <c r="C134" s="232" t="s">
        <v>120</v>
      </c>
      <c r="D134" s="233"/>
      <c r="E134" s="232" t="s">
        <v>121</v>
      </c>
      <c r="F134" s="233"/>
      <c r="G134" s="232" t="s">
        <v>122</v>
      </c>
      <c r="H134" s="233"/>
      <c r="I134" s="232" t="s">
        <v>14</v>
      </c>
      <c r="J134" s="234"/>
      <c r="K134" s="232" t="s">
        <v>15</v>
      </c>
      <c r="L134" s="233"/>
      <c r="M134" s="232" t="s">
        <v>16</v>
      </c>
      <c r="N134" s="234"/>
      <c r="O134" s="239"/>
    </row>
    <row r="135" spans="1:27" x14ac:dyDescent="0.15">
      <c r="B135" s="33" t="s">
        <v>18</v>
      </c>
      <c r="C135" s="34" t="s">
        <v>19</v>
      </c>
      <c r="D135" s="35" t="s">
        <v>20</v>
      </c>
      <c r="E135" s="34" t="s">
        <v>19</v>
      </c>
      <c r="F135" s="35" t="s">
        <v>20</v>
      </c>
      <c r="G135" s="34" t="s">
        <v>19</v>
      </c>
      <c r="H135" s="35" t="s">
        <v>20</v>
      </c>
      <c r="I135" s="34" t="s">
        <v>19</v>
      </c>
      <c r="J135" s="38" t="s">
        <v>20</v>
      </c>
      <c r="K135" s="34" t="s">
        <v>19</v>
      </c>
      <c r="L135" s="81" t="s">
        <v>20</v>
      </c>
      <c r="M135" s="34" t="s">
        <v>19</v>
      </c>
      <c r="N135" s="83" t="s">
        <v>20</v>
      </c>
      <c r="O135" s="239"/>
    </row>
    <row r="136" spans="1:27" x14ac:dyDescent="0.15">
      <c r="B136" s="33" t="s">
        <v>21</v>
      </c>
      <c r="C136" s="34" t="s">
        <v>22</v>
      </c>
      <c r="D136" s="35" t="s">
        <v>23</v>
      </c>
      <c r="E136" s="34" t="s">
        <v>22</v>
      </c>
      <c r="F136" s="35" t="s">
        <v>23</v>
      </c>
      <c r="G136" s="34" t="s">
        <v>22</v>
      </c>
      <c r="H136" s="35" t="s">
        <v>23</v>
      </c>
      <c r="I136" s="34" t="s">
        <v>22</v>
      </c>
      <c r="J136" s="38" t="s">
        <v>23</v>
      </c>
      <c r="K136" s="34" t="s">
        <v>22</v>
      </c>
      <c r="L136" s="35" t="s">
        <v>23</v>
      </c>
      <c r="M136" s="34" t="s">
        <v>22</v>
      </c>
      <c r="N136" s="38" t="s">
        <v>23</v>
      </c>
      <c r="O136" s="239"/>
    </row>
    <row r="137" spans="1:27" x14ac:dyDescent="0.15">
      <c r="B137" s="164" t="s">
        <v>24</v>
      </c>
      <c r="C137" s="165">
        <v>7456</v>
      </c>
      <c r="D137" s="165">
        <v>3951.6800000000003</v>
      </c>
      <c r="E137" s="165">
        <v>5436</v>
      </c>
      <c r="F137" s="165">
        <v>2881.08</v>
      </c>
      <c r="G137" s="165">
        <v>3876</v>
      </c>
      <c r="H137" s="165">
        <v>2054.2800000000002</v>
      </c>
      <c r="I137" s="165">
        <v>2445</v>
      </c>
      <c r="J137" s="165">
        <v>1295.8500000000001</v>
      </c>
      <c r="K137" s="165">
        <v>2153</v>
      </c>
      <c r="L137" s="165">
        <v>1141.0900000000001</v>
      </c>
      <c r="M137" s="165">
        <v>1562</v>
      </c>
      <c r="N137" s="165">
        <v>827.86</v>
      </c>
      <c r="O137" s="239"/>
      <c r="P137" s="15" t="b">
        <v>1</v>
      </c>
      <c r="Q137" s="15" t="b">
        <v>1</v>
      </c>
      <c r="R137" s="15" t="b">
        <v>1</v>
      </c>
      <c r="S137" s="15" t="b">
        <v>1</v>
      </c>
      <c r="T137" s="15" t="b">
        <v>1</v>
      </c>
      <c r="U137" s="15" t="b">
        <v>1</v>
      </c>
      <c r="V137" s="15" t="b">
        <v>1</v>
      </c>
      <c r="W137" s="15" t="b">
        <v>1</v>
      </c>
      <c r="X137" s="15" t="b">
        <v>1</v>
      </c>
      <c r="Y137" s="15" t="b">
        <v>1</v>
      </c>
      <c r="Z137" s="15" t="b">
        <v>1</v>
      </c>
      <c r="AA137" s="15" t="b">
        <v>1</v>
      </c>
    </row>
    <row r="138" spans="1:27" x14ac:dyDescent="0.15">
      <c r="B138" s="164" t="s">
        <v>25</v>
      </c>
      <c r="C138" s="165">
        <v>11766</v>
      </c>
      <c r="D138" s="165">
        <v>6235.9800000000005</v>
      </c>
      <c r="E138" s="165">
        <v>8586</v>
      </c>
      <c r="F138" s="165">
        <v>4550.58</v>
      </c>
      <c r="G138" s="165">
        <v>6110</v>
      </c>
      <c r="H138" s="165">
        <v>3238.3</v>
      </c>
      <c r="I138" s="165">
        <v>3857</v>
      </c>
      <c r="J138" s="165">
        <v>2044.21</v>
      </c>
      <c r="K138" s="165">
        <v>3413</v>
      </c>
      <c r="L138" s="165">
        <v>1808.89</v>
      </c>
      <c r="M138" s="165">
        <v>2291</v>
      </c>
      <c r="N138" s="165">
        <v>1214.23</v>
      </c>
      <c r="O138" s="239"/>
      <c r="P138" s="15" t="b">
        <v>1</v>
      </c>
      <c r="Q138" s="15" t="b">
        <v>1</v>
      </c>
      <c r="R138" s="15" t="b">
        <v>1</v>
      </c>
      <c r="S138" s="15" t="b">
        <v>1</v>
      </c>
      <c r="T138" s="15" t="b">
        <v>1</v>
      </c>
      <c r="U138" s="15" t="b">
        <v>1</v>
      </c>
      <c r="V138" s="15" t="b">
        <v>1</v>
      </c>
      <c r="W138" s="15" t="b">
        <v>1</v>
      </c>
      <c r="X138" s="15" t="b">
        <v>1</v>
      </c>
      <c r="Y138" s="15" t="b">
        <v>1</v>
      </c>
      <c r="Z138" s="15" t="b">
        <v>1</v>
      </c>
      <c r="AA138" s="15" t="b">
        <v>1</v>
      </c>
    </row>
    <row r="139" spans="1:27" x14ac:dyDescent="0.15">
      <c r="B139" s="164" t="s">
        <v>26</v>
      </c>
      <c r="C139" s="165">
        <v>17295</v>
      </c>
      <c r="D139" s="165">
        <v>9166.35</v>
      </c>
      <c r="E139" s="165">
        <v>12499</v>
      </c>
      <c r="F139" s="165">
        <v>6624.47</v>
      </c>
      <c r="G139" s="165">
        <v>8903</v>
      </c>
      <c r="H139" s="165">
        <v>4718.59</v>
      </c>
      <c r="I139" s="165">
        <v>5620</v>
      </c>
      <c r="J139" s="165">
        <v>2978.6000000000004</v>
      </c>
      <c r="K139" s="165">
        <v>4933</v>
      </c>
      <c r="L139" s="165">
        <v>2614.4900000000002</v>
      </c>
      <c r="M139" s="165">
        <v>3490</v>
      </c>
      <c r="N139" s="165">
        <v>1849.7</v>
      </c>
      <c r="O139" s="239"/>
      <c r="P139" s="15" t="b">
        <v>1</v>
      </c>
      <c r="Q139" s="15" t="b">
        <v>1</v>
      </c>
      <c r="R139" s="15" t="b">
        <v>1</v>
      </c>
      <c r="S139" s="15" t="b">
        <v>1</v>
      </c>
      <c r="T139" s="15" t="b">
        <v>1</v>
      </c>
      <c r="U139" s="15" t="b">
        <v>1</v>
      </c>
      <c r="V139" s="15" t="b">
        <v>1</v>
      </c>
      <c r="W139" s="15" t="b">
        <v>1</v>
      </c>
      <c r="X139" s="15" t="b">
        <v>1</v>
      </c>
      <c r="Y139" s="15" t="b">
        <v>1</v>
      </c>
      <c r="Z139" s="15" t="b">
        <v>1</v>
      </c>
      <c r="AA139" s="15" t="b">
        <v>1</v>
      </c>
    </row>
    <row r="140" spans="1:27" x14ac:dyDescent="0.15">
      <c r="B140" s="164" t="s">
        <v>123</v>
      </c>
      <c r="C140" s="165">
        <v>16600</v>
      </c>
      <c r="D140" s="165">
        <v>8798</v>
      </c>
      <c r="E140" s="165">
        <v>13071</v>
      </c>
      <c r="F140" s="165">
        <v>6927.63</v>
      </c>
      <c r="G140" s="165">
        <v>9359</v>
      </c>
      <c r="H140" s="165">
        <v>4960.2700000000004</v>
      </c>
      <c r="I140" s="165">
        <v>5577</v>
      </c>
      <c r="J140" s="165">
        <v>2955.81</v>
      </c>
      <c r="K140" s="165">
        <v>4251</v>
      </c>
      <c r="L140" s="165">
        <v>2253.0300000000002</v>
      </c>
      <c r="M140" s="165">
        <v>3375</v>
      </c>
      <c r="N140" s="165">
        <v>1788.75</v>
      </c>
      <c r="O140" s="239"/>
      <c r="P140" s="15" t="b">
        <v>1</v>
      </c>
      <c r="Q140" s="15" t="b">
        <v>1</v>
      </c>
      <c r="R140" s="15" t="b">
        <v>1</v>
      </c>
      <c r="S140" s="15" t="b">
        <v>1</v>
      </c>
      <c r="T140" s="15" t="b">
        <v>1</v>
      </c>
      <c r="U140" s="15" t="b">
        <v>1</v>
      </c>
      <c r="V140" s="15" t="b">
        <v>1</v>
      </c>
      <c r="W140" s="15" t="b">
        <v>1</v>
      </c>
      <c r="X140" s="15" t="b">
        <v>1</v>
      </c>
      <c r="Y140" s="15" t="b">
        <v>1</v>
      </c>
      <c r="Z140" s="15" t="b">
        <v>1</v>
      </c>
      <c r="AA140" s="15" t="b">
        <v>1</v>
      </c>
    </row>
    <row r="141" spans="1:27" x14ac:dyDescent="0.15">
      <c r="B141" s="164" t="s">
        <v>124</v>
      </c>
      <c r="C141" s="165">
        <v>18839</v>
      </c>
      <c r="D141" s="165">
        <v>9984.67</v>
      </c>
      <c r="E141" s="165">
        <v>15024</v>
      </c>
      <c r="F141" s="165">
        <v>7962.72</v>
      </c>
      <c r="G141" s="165">
        <v>10749</v>
      </c>
      <c r="H141" s="165">
        <v>5696.97</v>
      </c>
      <c r="I141" s="165">
        <v>6365</v>
      </c>
      <c r="J141" s="165">
        <v>3373.4500000000003</v>
      </c>
      <c r="K141" s="165">
        <v>4883</v>
      </c>
      <c r="L141" s="165">
        <v>2587.9900000000002</v>
      </c>
      <c r="M141" s="165">
        <v>3845</v>
      </c>
      <c r="N141" s="165">
        <v>2037.8500000000001</v>
      </c>
      <c r="O141" s="239"/>
      <c r="P141" s="15" t="b">
        <v>1</v>
      </c>
      <c r="Q141" s="15" t="b">
        <v>1</v>
      </c>
      <c r="R141" s="15" t="b">
        <v>1</v>
      </c>
      <c r="S141" s="15" t="b">
        <v>1</v>
      </c>
      <c r="T141" s="15" t="b">
        <v>1</v>
      </c>
      <c r="U141" s="15" t="b">
        <v>1</v>
      </c>
      <c r="V141" s="15" t="b">
        <v>1</v>
      </c>
      <c r="W141" s="15" t="b">
        <v>1</v>
      </c>
      <c r="X141" s="15" t="b">
        <v>1</v>
      </c>
      <c r="Y141" s="15" t="b">
        <v>1</v>
      </c>
      <c r="Z141" s="15" t="b">
        <v>1</v>
      </c>
      <c r="AA141" s="15" t="b">
        <v>1</v>
      </c>
    </row>
    <row r="142" spans="1:27" x14ac:dyDescent="0.15">
      <c r="B142" s="164" t="s">
        <v>29</v>
      </c>
      <c r="C142" s="165">
        <v>21319</v>
      </c>
      <c r="D142" s="165">
        <v>11299.07</v>
      </c>
      <c r="E142" s="165">
        <v>17077</v>
      </c>
      <c r="F142" s="165">
        <v>9050.8100000000013</v>
      </c>
      <c r="G142" s="165">
        <v>12216</v>
      </c>
      <c r="H142" s="165">
        <v>6474.4800000000005</v>
      </c>
      <c r="I142" s="165">
        <v>7385</v>
      </c>
      <c r="J142" s="165">
        <v>3914.05</v>
      </c>
      <c r="K142" s="165">
        <v>5635</v>
      </c>
      <c r="L142" s="165">
        <v>2986.55</v>
      </c>
      <c r="M142" s="165">
        <v>4341</v>
      </c>
      <c r="N142" s="165">
        <v>2300.73</v>
      </c>
      <c r="O142" s="239"/>
      <c r="P142" s="15" t="b">
        <v>1</v>
      </c>
      <c r="Q142" s="15" t="b">
        <v>1</v>
      </c>
      <c r="R142" s="15" t="b">
        <v>1</v>
      </c>
      <c r="S142" s="15" t="b">
        <v>1</v>
      </c>
      <c r="T142" s="15" t="b">
        <v>1</v>
      </c>
      <c r="U142" s="15" t="b">
        <v>1</v>
      </c>
      <c r="V142" s="15" t="b">
        <v>1</v>
      </c>
      <c r="W142" s="15" t="b">
        <v>1</v>
      </c>
      <c r="X142" s="15" t="b">
        <v>1</v>
      </c>
      <c r="Y142" s="15" t="b">
        <v>1</v>
      </c>
      <c r="Z142" s="15" t="b">
        <v>1</v>
      </c>
      <c r="AA142" s="15" t="b">
        <v>1</v>
      </c>
    </row>
    <row r="143" spans="1:27" x14ac:dyDescent="0.15">
      <c r="B143" s="164" t="s">
        <v>30</v>
      </c>
      <c r="C143" s="165">
        <v>24174</v>
      </c>
      <c r="D143" s="165">
        <v>12812.220000000001</v>
      </c>
      <c r="E143" s="165">
        <v>19037</v>
      </c>
      <c r="F143" s="165">
        <v>10089.61</v>
      </c>
      <c r="G143" s="165">
        <v>13610</v>
      </c>
      <c r="H143" s="165">
        <v>7213.3</v>
      </c>
      <c r="I143" s="165">
        <v>8216</v>
      </c>
      <c r="J143" s="165">
        <v>4354.4800000000005</v>
      </c>
      <c r="K143" s="165">
        <v>6420</v>
      </c>
      <c r="L143" s="165">
        <v>3402.6000000000004</v>
      </c>
      <c r="M143" s="165">
        <v>4832</v>
      </c>
      <c r="N143" s="165">
        <v>2560.96</v>
      </c>
      <c r="O143" s="239"/>
      <c r="P143" s="15" t="b">
        <v>1</v>
      </c>
      <c r="Q143" s="15" t="b">
        <v>1</v>
      </c>
      <c r="R143" s="15" t="b">
        <v>1</v>
      </c>
      <c r="S143" s="15" t="b">
        <v>1</v>
      </c>
      <c r="T143" s="15" t="b">
        <v>1</v>
      </c>
      <c r="U143" s="15" t="b">
        <v>1</v>
      </c>
      <c r="V143" s="15" t="b">
        <v>1</v>
      </c>
      <c r="W143" s="15" t="b">
        <v>1</v>
      </c>
      <c r="X143" s="15" t="b">
        <v>1</v>
      </c>
      <c r="Y143" s="15" t="b">
        <v>1</v>
      </c>
      <c r="Z143" s="15" t="b">
        <v>1</v>
      </c>
      <c r="AA143" s="15" t="b">
        <v>1</v>
      </c>
    </row>
    <row r="144" spans="1:27" x14ac:dyDescent="0.15">
      <c r="B144" s="164" t="s">
        <v>31</v>
      </c>
      <c r="C144" s="165">
        <v>27208</v>
      </c>
      <c r="D144" s="165">
        <v>14420.240000000002</v>
      </c>
      <c r="E144" s="165">
        <v>21580</v>
      </c>
      <c r="F144" s="165">
        <v>11437.400000000001</v>
      </c>
      <c r="G144" s="165">
        <v>15427</v>
      </c>
      <c r="H144" s="165">
        <v>8176.31</v>
      </c>
      <c r="I144" s="165">
        <v>9319</v>
      </c>
      <c r="J144" s="165">
        <v>4939.0700000000006</v>
      </c>
      <c r="K144" s="165">
        <v>7183</v>
      </c>
      <c r="L144" s="165">
        <v>3806.9900000000002</v>
      </c>
      <c r="M144" s="165">
        <v>5465</v>
      </c>
      <c r="N144" s="165">
        <v>2896.4500000000003</v>
      </c>
      <c r="O144" s="239"/>
      <c r="P144" s="15" t="b">
        <v>1</v>
      </c>
      <c r="Q144" s="15" t="b">
        <v>1</v>
      </c>
      <c r="R144" s="15" t="b">
        <v>1</v>
      </c>
      <c r="S144" s="15" t="b">
        <v>1</v>
      </c>
      <c r="T144" s="15" t="b">
        <v>1</v>
      </c>
      <c r="U144" s="15" t="b">
        <v>1</v>
      </c>
      <c r="V144" s="15" t="b">
        <v>1</v>
      </c>
      <c r="W144" s="15" t="b">
        <v>1</v>
      </c>
      <c r="X144" s="15" t="b">
        <v>1</v>
      </c>
      <c r="Y144" s="15" t="b">
        <v>1</v>
      </c>
      <c r="Z144" s="15" t="b">
        <v>1</v>
      </c>
      <c r="AA144" s="15" t="b">
        <v>1</v>
      </c>
    </row>
    <row r="145" spans="1:27" x14ac:dyDescent="0.15">
      <c r="B145" s="164" t="s">
        <v>32</v>
      </c>
      <c r="C145" s="165">
        <v>30950</v>
      </c>
      <c r="D145" s="165">
        <v>16403.5</v>
      </c>
      <c r="E145" s="165">
        <v>25214</v>
      </c>
      <c r="F145" s="165">
        <v>13363.42</v>
      </c>
      <c r="G145" s="165">
        <v>18007</v>
      </c>
      <c r="H145" s="165">
        <v>9543.7100000000009</v>
      </c>
      <c r="I145" s="165">
        <v>10526</v>
      </c>
      <c r="J145" s="165">
        <v>5578.7800000000007</v>
      </c>
      <c r="K145" s="165">
        <v>8175</v>
      </c>
      <c r="L145" s="165">
        <v>4332.75</v>
      </c>
      <c r="M145" s="165">
        <v>6363</v>
      </c>
      <c r="N145" s="165">
        <v>3372.3900000000003</v>
      </c>
      <c r="O145" s="239"/>
      <c r="P145" s="15" t="b">
        <v>1</v>
      </c>
      <c r="Q145" s="15" t="b">
        <v>1</v>
      </c>
      <c r="R145" s="15" t="b">
        <v>1</v>
      </c>
      <c r="S145" s="15" t="b">
        <v>1</v>
      </c>
      <c r="T145" s="15" t="b">
        <v>1</v>
      </c>
      <c r="U145" s="15" t="b">
        <v>1</v>
      </c>
      <c r="V145" s="15" t="b">
        <v>1</v>
      </c>
      <c r="W145" s="15" t="b">
        <v>1</v>
      </c>
      <c r="X145" s="15" t="b">
        <v>1</v>
      </c>
      <c r="Y145" s="15" t="b">
        <v>1</v>
      </c>
      <c r="Z145" s="15" t="b">
        <v>1</v>
      </c>
      <c r="AA145" s="15" t="b">
        <v>1</v>
      </c>
    </row>
    <row r="146" spans="1:27" x14ac:dyDescent="0.15">
      <c r="B146" s="164" t="s">
        <v>33</v>
      </c>
      <c r="C146" s="165">
        <v>35704</v>
      </c>
      <c r="D146" s="165">
        <v>18923.120000000003</v>
      </c>
      <c r="E146" s="165">
        <v>27700</v>
      </c>
      <c r="F146" s="165">
        <v>14681</v>
      </c>
      <c r="G146" s="165">
        <v>19785</v>
      </c>
      <c r="H146" s="165">
        <v>10486.050000000001</v>
      </c>
      <c r="I146" s="165">
        <v>12267</v>
      </c>
      <c r="J146" s="165">
        <v>6501.51</v>
      </c>
      <c r="K146" s="165">
        <v>9189</v>
      </c>
      <c r="L146" s="165">
        <v>4870.17</v>
      </c>
      <c r="M146" s="165">
        <v>6992</v>
      </c>
      <c r="N146" s="165">
        <v>3705.76</v>
      </c>
      <c r="O146" s="239"/>
      <c r="P146" s="15" t="b">
        <v>1</v>
      </c>
      <c r="Q146" s="15" t="b">
        <v>1</v>
      </c>
      <c r="R146" s="15" t="b">
        <v>1</v>
      </c>
      <c r="S146" s="15" t="b">
        <v>1</v>
      </c>
      <c r="T146" s="15" t="b">
        <v>1</v>
      </c>
      <c r="U146" s="15" t="b">
        <v>1</v>
      </c>
      <c r="V146" s="15" t="b">
        <v>1</v>
      </c>
      <c r="W146" s="15" t="b">
        <v>1</v>
      </c>
      <c r="X146" s="15" t="b">
        <v>1</v>
      </c>
      <c r="Y146" s="15" t="b">
        <v>1</v>
      </c>
      <c r="Z146" s="15" t="b">
        <v>1</v>
      </c>
      <c r="AA146" s="15" t="b">
        <v>1</v>
      </c>
    </row>
    <row r="147" spans="1:27" x14ac:dyDescent="0.15">
      <c r="B147" s="164" t="s">
        <v>34</v>
      </c>
      <c r="C147" s="165">
        <v>40402</v>
      </c>
      <c r="D147" s="165">
        <v>21413.06</v>
      </c>
      <c r="E147" s="165">
        <v>32914</v>
      </c>
      <c r="F147" s="165">
        <v>17444.420000000002</v>
      </c>
      <c r="G147" s="165">
        <v>23482</v>
      </c>
      <c r="H147" s="165">
        <v>12445.460000000001</v>
      </c>
      <c r="I147" s="165">
        <v>13572</v>
      </c>
      <c r="J147" s="165">
        <v>7193.1600000000008</v>
      </c>
      <c r="K147" s="165">
        <v>10645</v>
      </c>
      <c r="L147" s="165">
        <v>5641.85</v>
      </c>
      <c r="M147" s="165">
        <v>8268</v>
      </c>
      <c r="N147" s="165">
        <v>4382.04</v>
      </c>
      <c r="O147" s="239"/>
      <c r="P147" s="15" t="b">
        <v>1</v>
      </c>
      <c r="Q147" s="15" t="b">
        <v>1</v>
      </c>
      <c r="R147" s="15" t="b">
        <v>1</v>
      </c>
      <c r="S147" s="15" t="b">
        <v>1</v>
      </c>
      <c r="T147" s="15" t="b">
        <v>1</v>
      </c>
      <c r="U147" s="15" t="b">
        <v>1</v>
      </c>
      <c r="V147" s="15" t="b">
        <v>1</v>
      </c>
      <c r="W147" s="15" t="b">
        <v>1</v>
      </c>
      <c r="X147" s="15" t="b">
        <v>1</v>
      </c>
      <c r="Y147" s="15" t="b">
        <v>1</v>
      </c>
      <c r="Z147" s="15" t="b">
        <v>1</v>
      </c>
      <c r="AA147" s="15" t="b">
        <v>1</v>
      </c>
    </row>
    <row r="148" spans="1:27" x14ac:dyDescent="0.15">
      <c r="B148" s="164" t="s">
        <v>125</v>
      </c>
      <c r="C148" s="165">
        <v>49062</v>
      </c>
      <c r="D148" s="165">
        <v>26002.86</v>
      </c>
      <c r="E148" s="165">
        <v>43656</v>
      </c>
      <c r="F148" s="165">
        <v>23137.68</v>
      </c>
      <c r="G148" s="165">
        <v>31156</v>
      </c>
      <c r="H148" s="165">
        <v>16512.68</v>
      </c>
      <c r="I148" s="165">
        <v>17802</v>
      </c>
      <c r="J148" s="165">
        <v>9435.0600000000013</v>
      </c>
      <c r="K148" s="165">
        <v>14030</v>
      </c>
      <c r="L148" s="165">
        <v>7435.9000000000005</v>
      </c>
      <c r="M148" s="165">
        <v>10925</v>
      </c>
      <c r="N148" s="165">
        <v>5790.25</v>
      </c>
      <c r="O148" s="239"/>
      <c r="P148" s="15" t="b">
        <v>1</v>
      </c>
      <c r="Q148" s="15" t="b">
        <v>1</v>
      </c>
      <c r="R148" s="15" t="b">
        <v>1</v>
      </c>
      <c r="S148" s="15" t="b">
        <v>1</v>
      </c>
      <c r="T148" s="15" t="b">
        <v>1</v>
      </c>
      <c r="U148" s="15" t="b">
        <v>1</v>
      </c>
      <c r="V148" s="15" t="b">
        <v>1</v>
      </c>
      <c r="W148" s="15" t="b">
        <v>1</v>
      </c>
      <c r="X148" s="15" t="b">
        <v>1</v>
      </c>
      <c r="Y148" s="15" t="b">
        <v>1</v>
      </c>
      <c r="Z148" s="15" t="b">
        <v>1</v>
      </c>
      <c r="AA148" s="15" t="b">
        <v>1</v>
      </c>
    </row>
    <row r="149" spans="1:27" x14ac:dyDescent="0.15">
      <c r="B149" s="164" t="s">
        <v>126</v>
      </c>
      <c r="C149" s="165">
        <v>79650</v>
      </c>
      <c r="D149" s="165">
        <v>42214.5</v>
      </c>
      <c r="E149" s="165">
        <v>70191</v>
      </c>
      <c r="F149" s="165">
        <v>37201.230000000003</v>
      </c>
      <c r="G149" s="165">
        <v>50048</v>
      </c>
      <c r="H149" s="165">
        <v>26525.440000000002</v>
      </c>
      <c r="I149" s="165">
        <v>28709</v>
      </c>
      <c r="J149" s="165">
        <v>15215.77</v>
      </c>
      <c r="K149" s="165">
        <v>22583</v>
      </c>
      <c r="L149" s="165">
        <v>11968.99</v>
      </c>
      <c r="M149" s="165">
        <v>18406</v>
      </c>
      <c r="N149" s="165">
        <v>9755.18</v>
      </c>
      <c r="O149" s="239"/>
      <c r="P149" s="15" t="b">
        <v>1</v>
      </c>
      <c r="Q149" s="15" t="b">
        <v>1</v>
      </c>
      <c r="R149" s="15" t="b">
        <v>1</v>
      </c>
      <c r="S149" s="15" t="b">
        <v>1</v>
      </c>
      <c r="T149" s="15" t="b">
        <v>1</v>
      </c>
      <c r="U149" s="15" t="b">
        <v>1</v>
      </c>
      <c r="V149" s="15" t="b">
        <v>1</v>
      </c>
      <c r="W149" s="15" t="b">
        <v>1</v>
      </c>
      <c r="X149" s="15" t="b">
        <v>1</v>
      </c>
      <c r="Y149" s="15" t="b">
        <v>1</v>
      </c>
      <c r="Z149" s="15" t="b">
        <v>1</v>
      </c>
      <c r="AA149" s="15" t="b">
        <v>1</v>
      </c>
    </row>
    <row r="150" spans="1:27" x14ac:dyDescent="0.15">
      <c r="B150" s="164" t="s">
        <v>127</v>
      </c>
      <c r="C150" s="165">
        <v>115814</v>
      </c>
      <c r="D150" s="165">
        <v>61381.420000000006</v>
      </c>
      <c r="E150" s="165">
        <v>101644</v>
      </c>
      <c r="F150" s="165">
        <v>53871.32</v>
      </c>
      <c r="G150" s="165">
        <v>72463</v>
      </c>
      <c r="H150" s="165">
        <v>38405.39</v>
      </c>
      <c r="I150" s="165">
        <v>41546</v>
      </c>
      <c r="J150" s="165">
        <v>22019.38</v>
      </c>
      <c r="K150" s="165">
        <v>32815</v>
      </c>
      <c r="L150" s="165">
        <v>17391.95</v>
      </c>
      <c r="M150" s="165">
        <v>26592</v>
      </c>
      <c r="N150" s="165">
        <v>14093.76</v>
      </c>
      <c r="O150" s="239"/>
      <c r="P150" s="15" t="b">
        <v>1</v>
      </c>
      <c r="Q150" s="15" t="b">
        <v>1</v>
      </c>
      <c r="R150" s="15" t="b">
        <v>1</v>
      </c>
      <c r="S150" s="15" t="b">
        <v>1</v>
      </c>
      <c r="T150" s="15" t="b">
        <v>1</v>
      </c>
      <c r="U150" s="15" t="b">
        <v>1</v>
      </c>
      <c r="V150" s="15" t="b">
        <v>1</v>
      </c>
      <c r="W150" s="15" t="b">
        <v>1</v>
      </c>
      <c r="X150" s="15" t="b">
        <v>1</v>
      </c>
      <c r="Y150" s="15" t="b">
        <v>1</v>
      </c>
      <c r="Z150" s="15" t="b">
        <v>1</v>
      </c>
      <c r="AA150" s="15" t="b">
        <v>1</v>
      </c>
    </row>
    <row r="151" spans="1:27" x14ac:dyDescent="0.15">
      <c r="B151" s="164" t="s">
        <v>128</v>
      </c>
      <c r="C151" s="165">
        <v>143823</v>
      </c>
      <c r="D151" s="165">
        <v>76226.19</v>
      </c>
      <c r="E151" s="165">
        <v>127305</v>
      </c>
      <c r="F151" s="165">
        <v>67471.650000000009</v>
      </c>
      <c r="G151" s="165">
        <v>90741</v>
      </c>
      <c r="H151" s="165">
        <v>48092.73</v>
      </c>
      <c r="I151" s="165">
        <v>54472</v>
      </c>
      <c r="J151" s="165">
        <v>28870.16</v>
      </c>
      <c r="K151" s="165">
        <v>41068</v>
      </c>
      <c r="L151" s="165">
        <v>21766.04</v>
      </c>
      <c r="M151" s="165">
        <v>34881</v>
      </c>
      <c r="N151" s="165">
        <v>18486.93</v>
      </c>
      <c r="O151" s="239"/>
      <c r="P151" s="15" t="b">
        <v>1</v>
      </c>
      <c r="Q151" s="15" t="b">
        <v>1</v>
      </c>
      <c r="R151" s="15" t="b">
        <v>1</v>
      </c>
      <c r="S151" s="15" t="b">
        <v>1</v>
      </c>
      <c r="T151" s="15" t="b">
        <v>1</v>
      </c>
      <c r="U151" s="15" t="b">
        <v>1</v>
      </c>
      <c r="V151" s="15" t="b">
        <v>1</v>
      </c>
      <c r="W151" s="15" t="b">
        <v>1</v>
      </c>
      <c r="X151" s="15" t="b">
        <v>1</v>
      </c>
      <c r="Y151" s="15" t="b">
        <v>1</v>
      </c>
      <c r="Z151" s="15" t="b">
        <v>1</v>
      </c>
      <c r="AA151" s="15" t="b">
        <v>1</v>
      </c>
    </row>
    <row r="152" spans="1:27" x14ac:dyDescent="0.15">
      <c r="B152" s="164" t="s">
        <v>109</v>
      </c>
      <c r="C152" s="165">
        <v>202760</v>
      </c>
      <c r="D152" s="165">
        <v>107462.8</v>
      </c>
      <c r="E152" s="165">
        <v>179477</v>
      </c>
      <c r="F152" s="165">
        <v>95122.81</v>
      </c>
      <c r="G152" s="165">
        <v>127909</v>
      </c>
      <c r="H152" s="165">
        <v>67791.77</v>
      </c>
      <c r="I152" s="165">
        <v>76770</v>
      </c>
      <c r="J152" s="165">
        <v>40688.1</v>
      </c>
      <c r="K152" s="165">
        <v>57853</v>
      </c>
      <c r="L152" s="165">
        <v>30662.09</v>
      </c>
      <c r="M152" s="165">
        <v>49193</v>
      </c>
      <c r="N152" s="165">
        <v>26072.29</v>
      </c>
      <c r="O152" s="239"/>
      <c r="P152" s="15" t="b">
        <v>1</v>
      </c>
      <c r="Q152" s="15" t="b">
        <v>1</v>
      </c>
      <c r="R152" s="15" t="b">
        <v>1</v>
      </c>
      <c r="S152" s="15" t="b">
        <v>1</v>
      </c>
      <c r="T152" s="15" t="b">
        <v>1</v>
      </c>
      <c r="U152" s="15" t="b">
        <v>1</v>
      </c>
      <c r="V152" s="15" t="b">
        <v>1</v>
      </c>
      <c r="W152" s="15" t="b">
        <v>1</v>
      </c>
      <c r="X152" s="15" t="b">
        <v>1</v>
      </c>
      <c r="Y152" s="15" t="b">
        <v>1</v>
      </c>
      <c r="Z152" s="15" t="b">
        <v>1</v>
      </c>
      <c r="AA152" s="15" t="b">
        <v>1</v>
      </c>
    </row>
    <row r="155" spans="1:27" ht="20" x14ac:dyDescent="0.2">
      <c r="A155" s="53"/>
      <c r="B155" s="80" t="s">
        <v>136</v>
      </c>
      <c r="C155" s="53"/>
      <c r="D155" s="53"/>
      <c r="E155" s="53"/>
      <c r="F155" s="53"/>
      <c r="G155" s="53"/>
      <c r="H155" s="53"/>
      <c r="I155" s="53"/>
      <c r="J155" s="53"/>
      <c r="K155" s="53"/>
      <c r="L155" s="53"/>
      <c r="M155" s="53"/>
      <c r="N155" s="53"/>
      <c r="O155" s="53"/>
    </row>
    <row r="157" spans="1:27" ht="15" customHeight="1" x14ac:dyDescent="0.15">
      <c r="B157" s="16" t="s">
        <v>4</v>
      </c>
      <c r="C157" s="235" t="s">
        <v>113</v>
      </c>
      <c r="D157" s="236"/>
      <c r="E157" s="235" t="s">
        <v>114</v>
      </c>
      <c r="F157" s="236"/>
      <c r="G157" s="235" t="s">
        <v>115</v>
      </c>
      <c r="H157" s="236"/>
      <c r="I157" s="235" t="s">
        <v>116</v>
      </c>
      <c r="J157" s="236"/>
      <c r="K157" s="235" t="s">
        <v>117</v>
      </c>
      <c r="L157" s="236"/>
      <c r="M157" s="235" t="s">
        <v>118</v>
      </c>
      <c r="N157" s="238"/>
      <c r="O157" s="239" t="str">
        <f>$O$3</f>
        <v>Efective January 1, 2022 / Efectivas Enero 1,  2023</v>
      </c>
    </row>
    <row r="158" spans="1:27" ht="28" x14ac:dyDescent="0.15">
      <c r="B158" s="44" t="s">
        <v>227</v>
      </c>
      <c r="C158" s="232" t="s">
        <v>119</v>
      </c>
      <c r="D158" s="233"/>
      <c r="E158" s="232" t="s">
        <v>120</v>
      </c>
      <c r="F158" s="233"/>
      <c r="G158" s="232" t="s">
        <v>12</v>
      </c>
      <c r="H158" s="233"/>
      <c r="I158" s="232" t="s">
        <v>14</v>
      </c>
      <c r="J158" s="233"/>
      <c r="K158" s="232" t="s">
        <v>15</v>
      </c>
      <c r="L158" s="233"/>
      <c r="M158" s="232" t="s">
        <v>16</v>
      </c>
      <c r="N158" s="234"/>
      <c r="O158" s="239"/>
    </row>
    <row r="159" spans="1:27" ht="28" x14ac:dyDescent="0.15">
      <c r="B159" s="45" t="s">
        <v>228</v>
      </c>
      <c r="C159" s="243" t="s">
        <v>120</v>
      </c>
      <c r="D159" s="244"/>
      <c r="E159" s="243" t="s">
        <v>121</v>
      </c>
      <c r="F159" s="244"/>
      <c r="G159" s="243" t="s">
        <v>122</v>
      </c>
      <c r="H159" s="244"/>
      <c r="I159" s="243" t="s">
        <v>14</v>
      </c>
      <c r="J159" s="244"/>
      <c r="K159" s="243" t="s">
        <v>15</v>
      </c>
      <c r="L159" s="244"/>
      <c r="M159" s="243" t="s">
        <v>16</v>
      </c>
      <c r="N159" s="245"/>
      <c r="O159" s="239"/>
    </row>
    <row r="160" spans="1:27" x14ac:dyDescent="0.15">
      <c r="B160" s="33" t="s">
        <v>18</v>
      </c>
      <c r="C160" s="34" t="s">
        <v>19</v>
      </c>
      <c r="D160" s="35" t="s">
        <v>20</v>
      </c>
      <c r="E160" s="34" t="s">
        <v>19</v>
      </c>
      <c r="F160" s="35" t="s">
        <v>20</v>
      </c>
      <c r="G160" s="34" t="s">
        <v>19</v>
      </c>
      <c r="H160" s="35" t="s">
        <v>20</v>
      </c>
      <c r="I160" s="34" t="s">
        <v>19</v>
      </c>
      <c r="J160" s="35" t="s">
        <v>20</v>
      </c>
      <c r="K160" s="34" t="s">
        <v>19</v>
      </c>
      <c r="L160" s="81" t="s">
        <v>20</v>
      </c>
      <c r="M160" s="34" t="s">
        <v>19</v>
      </c>
      <c r="N160" s="83" t="s">
        <v>20</v>
      </c>
      <c r="O160" s="239"/>
    </row>
    <row r="161" spans="2:27" x14ac:dyDescent="0.15">
      <c r="B161" s="33" t="s">
        <v>21</v>
      </c>
      <c r="C161" s="34" t="s">
        <v>22</v>
      </c>
      <c r="D161" s="35" t="s">
        <v>23</v>
      </c>
      <c r="E161" s="34" t="s">
        <v>22</v>
      </c>
      <c r="F161" s="35" t="s">
        <v>23</v>
      </c>
      <c r="G161" s="34" t="s">
        <v>22</v>
      </c>
      <c r="H161" s="35" t="s">
        <v>23</v>
      </c>
      <c r="I161" s="34" t="s">
        <v>22</v>
      </c>
      <c r="J161" s="35" t="s">
        <v>23</v>
      </c>
      <c r="K161" s="34" t="s">
        <v>22</v>
      </c>
      <c r="L161" s="35" t="s">
        <v>23</v>
      </c>
      <c r="M161" s="34" t="s">
        <v>22</v>
      </c>
      <c r="N161" s="38" t="s">
        <v>23</v>
      </c>
      <c r="O161" s="239"/>
    </row>
    <row r="162" spans="2:27" x14ac:dyDescent="0.15">
      <c r="B162" s="164" t="s">
        <v>24</v>
      </c>
      <c r="C162" s="165">
        <v>5886</v>
      </c>
      <c r="D162" s="165">
        <v>3119.5800000000004</v>
      </c>
      <c r="E162" s="165">
        <v>4282</v>
      </c>
      <c r="F162" s="165">
        <v>2269.46</v>
      </c>
      <c r="G162" s="165">
        <v>3020</v>
      </c>
      <c r="H162" s="165">
        <v>1600.6000000000001</v>
      </c>
      <c r="I162" s="165">
        <v>1919</v>
      </c>
      <c r="J162" s="165">
        <v>1017.07</v>
      </c>
      <c r="K162" s="165">
        <v>1682</v>
      </c>
      <c r="L162" s="165">
        <v>891.46</v>
      </c>
      <c r="M162" s="165">
        <v>1212</v>
      </c>
      <c r="N162" s="165">
        <v>642.36</v>
      </c>
      <c r="O162" s="239"/>
      <c r="P162" s="15" t="b">
        <v>1</v>
      </c>
      <c r="Q162" s="15" t="b">
        <v>1</v>
      </c>
      <c r="R162" s="15" t="b">
        <v>1</v>
      </c>
      <c r="S162" s="15" t="b">
        <v>1</v>
      </c>
      <c r="T162" s="15" t="b">
        <v>1</v>
      </c>
      <c r="U162" s="15" t="b">
        <v>1</v>
      </c>
      <c r="V162" s="15" t="b">
        <v>1</v>
      </c>
      <c r="W162" s="15" t="b">
        <v>1</v>
      </c>
      <c r="X162" s="15" t="b">
        <v>1</v>
      </c>
      <c r="Y162" s="15" t="b">
        <v>1</v>
      </c>
      <c r="Z162" s="15" t="b">
        <v>1</v>
      </c>
      <c r="AA162" s="15" t="b">
        <v>1</v>
      </c>
    </row>
    <row r="163" spans="2:27" x14ac:dyDescent="0.15">
      <c r="B163" s="164" t="s">
        <v>25</v>
      </c>
      <c r="C163" s="165">
        <v>9313</v>
      </c>
      <c r="D163" s="165">
        <v>4935.8900000000003</v>
      </c>
      <c r="E163" s="165">
        <v>6761</v>
      </c>
      <c r="F163" s="165">
        <v>3583.3300000000004</v>
      </c>
      <c r="G163" s="165">
        <v>4774</v>
      </c>
      <c r="H163" s="165">
        <v>2530.2200000000003</v>
      </c>
      <c r="I163" s="165">
        <v>3025</v>
      </c>
      <c r="J163" s="165">
        <v>1603.25</v>
      </c>
      <c r="K163" s="165">
        <v>2662</v>
      </c>
      <c r="L163" s="165">
        <v>1410.8600000000001</v>
      </c>
      <c r="M163" s="165">
        <v>1778</v>
      </c>
      <c r="N163" s="165">
        <v>942.34</v>
      </c>
      <c r="O163" s="239"/>
      <c r="P163" s="15" t="b">
        <v>1</v>
      </c>
      <c r="Q163" s="15" t="b">
        <v>1</v>
      </c>
      <c r="R163" s="15" t="b">
        <v>1</v>
      </c>
      <c r="S163" s="15" t="b">
        <v>1</v>
      </c>
      <c r="T163" s="15" t="b">
        <v>1</v>
      </c>
      <c r="U163" s="15" t="b">
        <v>1</v>
      </c>
      <c r="V163" s="15" t="b">
        <v>1</v>
      </c>
      <c r="W163" s="15" t="b">
        <v>1</v>
      </c>
      <c r="X163" s="15" t="b">
        <v>1</v>
      </c>
      <c r="Y163" s="15" t="b">
        <v>1</v>
      </c>
      <c r="Z163" s="15" t="b">
        <v>1</v>
      </c>
      <c r="AA163" s="15" t="b">
        <v>1</v>
      </c>
    </row>
    <row r="164" spans="2:27" x14ac:dyDescent="0.15">
      <c r="B164" s="164" t="s">
        <v>26</v>
      </c>
      <c r="C164" s="165">
        <v>13671</v>
      </c>
      <c r="D164" s="165">
        <v>7245.63</v>
      </c>
      <c r="E164" s="165">
        <v>9841</v>
      </c>
      <c r="F164" s="165">
        <v>5215.7300000000005</v>
      </c>
      <c r="G164" s="165">
        <v>6956</v>
      </c>
      <c r="H164" s="165">
        <v>3686.6800000000003</v>
      </c>
      <c r="I164" s="165">
        <v>4418</v>
      </c>
      <c r="J164" s="165">
        <v>2341.54</v>
      </c>
      <c r="K164" s="165">
        <v>3856</v>
      </c>
      <c r="L164" s="165">
        <v>2043.68</v>
      </c>
      <c r="M164" s="165">
        <v>2710</v>
      </c>
      <c r="N164" s="165">
        <v>1436.3000000000002</v>
      </c>
      <c r="O164" s="239"/>
      <c r="P164" s="15" t="b">
        <v>1</v>
      </c>
      <c r="Q164" s="15" t="b">
        <v>1</v>
      </c>
      <c r="R164" s="15" t="b">
        <v>1</v>
      </c>
      <c r="S164" s="15" t="b">
        <v>1</v>
      </c>
      <c r="T164" s="15" t="b">
        <v>1</v>
      </c>
      <c r="U164" s="15" t="b">
        <v>1</v>
      </c>
      <c r="V164" s="15" t="b">
        <v>1</v>
      </c>
      <c r="W164" s="15" t="b">
        <v>1</v>
      </c>
      <c r="X164" s="15" t="b">
        <v>1</v>
      </c>
      <c r="Y164" s="15" t="b">
        <v>1</v>
      </c>
      <c r="Z164" s="15" t="b">
        <v>1</v>
      </c>
      <c r="AA164" s="15" t="b">
        <v>1</v>
      </c>
    </row>
    <row r="165" spans="2:27" x14ac:dyDescent="0.15">
      <c r="B165" s="164" t="s">
        <v>123</v>
      </c>
      <c r="C165" s="165">
        <v>13155</v>
      </c>
      <c r="D165" s="165">
        <v>6972.1500000000005</v>
      </c>
      <c r="E165" s="165">
        <v>10330</v>
      </c>
      <c r="F165" s="165">
        <v>5474.9000000000005</v>
      </c>
      <c r="G165" s="165">
        <v>7343</v>
      </c>
      <c r="H165" s="165">
        <v>3891.7900000000004</v>
      </c>
      <c r="I165" s="165">
        <v>4419</v>
      </c>
      <c r="J165" s="165">
        <v>2342.0700000000002</v>
      </c>
      <c r="K165" s="165">
        <v>3367</v>
      </c>
      <c r="L165" s="165">
        <v>1784.51</v>
      </c>
      <c r="M165" s="165">
        <v>2672</v>
      </c>
      <c r="N165" s="165">
        <v>1416.16</v>
      </c>
      <c r="O165" s="239"/>
      <c r="P165" s="15" t="b">
        <v>1</v>
      </c>
      <c r="Q165" s="15" t="b">
        <v>1</v>
      </c>
      <c r="R165" s="15" t="b">
        <v>1</v>
      </c>
      <c r="S165" s="15" t="b">
        <v>1</v>
      </c>
      <c r="T165" s="15" t="b">
        <v>1</v>
      </c>
      <c r="U165" s="15" t="b">
        <v>1</v>
      </c>
      <c r="V165" s="15" t="b">
        <v>1</v>
      </c>
      <c r="W165" s="15" t="b">
        <v>1</v>
      </c>
      <c r="X165" s="15" t="b">
        <v>1</v>
      </c>
      <c r="Y165" s="15" t="b">
        <v>1</v>
      </c>
      <c r="Z165" s="15" t="b">
        <v>1</v>
      </c>
      <c r="AA165" s="15" t="b">
        <v>1</v>
      </c>
    </row>
    <row r="166" spans="2:27" x14ac:dyDescent="0.15">
      <c r="B166" s="164" t="s">
        <v>124</v>
      </c>
      <c r="C166" s="165">
        <v>14941</v>
      </c>
      <c r="D166" s="165">
        <v>7918.7300000000005</v>
      </c>
      <c r="E166" s="165">
        <v>11865</v>
      </c>
      <c r="F166" s="165">
        <v>6288.4500000000007</v>
      </c>
      <c r="G166" s="165">
        <v>8434</v>
      </c>
      <c r="H166" s="165">
        <v>4470.0200000000004</v>
      </c>
      <c r="I166" s="165">
        <v>5030</v>
      </c>
      <c r="J166" s="165">
        <v>2665.9</v>
      </c>
      <c r="K166" s="165">
        <v>3847</v>
      </c>
      <c r="L166" s="165">
        <v>2038.91</v>
      </c>
      <c r="M166" s="165">
        <v>3023</v>
      </c>
      <c r="N166" s="165">
        <v>1602.19</v>
      </c>
      <c r="O166" s="239"/>
      <c r="P166" s="15" t="b">
        <v>1</v>
      </c>
      <c r="Q166" s="15" t="b">
        <v>1</v>
      </c>
      <c r="R166" s="15" t="b">
        <v>1</v>
      </c>
      <c r="S166" s="15" t="b">
        <v>1</v>
      </c>
      <c r="T166" s="15" t="b">
        <v>1</v>
      </c>
      <c r="U166" s="15" t="b">
        <v>1</v>
      </c>
      <c r="V166" s="15" t="b">
        <v>1</v>
      </c>
      <c r="W166" s="15" t="b">
        <v>1</v>
      </c>
      <c r="X166" s="15" t="b">
        <v>1</v>
      </c>
      <c r="Y166" s="15" t="b">
        <v>1</v>
      </c>
      <c r="Z166" s="15" t="b">
        <v>1</v>
      </c>
      <c r="AA166" s="15" t="b">
        <v>1</v>
      </c>
    </row>
    <row r="167" spans="2:27" x14ac:dyDescent="0.15">
      <c r="B167" s="164" t="s">
        <v>29</v>
      </c>
      <c r="C167" s="165">
        <v>16891</v>
      </c>
      <c r="D167" s="165">
        <v>8952.23</v>
      </c>
      <c r="E167" s="165">
        <v>13492</v>
      </c>
      <c r="F167" s="165">
        <v>7150.76</v>
      </c>
      <c r="G167" s="165">
        <v>9569</v>
      </c>
      <c r="H167" s="165">
        <v>5071.5700000000006</v>
      </c>
      <c r="I167" s="165">
        <v>5835</v>
      </c>
      <c r="J167" s="165">
        <v>3092.55</v>
      </c>
      <c r="K167" s="165">
        <v>4441</v>
      </c>
      <c r="L167" s="165">
        <v>2353.73</v>
      </c>
      <c r="M167" s="165">
        <v>3424</v>
      </c>
      <c r="N167" s="165">
        <v>1814.72</v>
      </c>
      <c r="O167" s="239"/>
      <c r="P167" s="15" t="b">
        <v>1</v>
      </c>
      <c r="Q167" s="15" t="b">
        <v>1</v>
      </c>
      <c r="R167" s="15" t="b">
        <v>1</v>
      </c>
      <c r="S167" s="15" t="b">
        <v>1</v>
      </c>
      <c r="T167" s="15" t="b">
        <v>1</v>
      </c>
      <c r="U167" s="15" t="b">
        <v>1</v>
      </c>
      <c r="V167" s="15" t="b">
        <v>1</v>
      </c>
      <c r="W167" s="15" t="b">
        <v>1</v>
      </c>
      <c r="X167" s="15" t="b">
        <v>1</v>
      </c>
      <c r="Y167" s="15" t="b">
        <v>1</v>
      </c>
      <c r="Z167" s="15" t="b">
        <v>1</v>
      </c>
      <c r="AA167" s="15" t="b">
        <v>1</v>
      </c>
    </row>
    <row r="168" spans="2:27" x14ac:dyDescent="0.15">
      <c r="B168" s="164" t="s">
        <v>30</v>
      </c>
      <c r="C168" s="165">
        <v>19157</v>
      </c>
      <c r="D168" s="165">
        <v>10153.210000000001</v>
      </c>
      <c r="E168" s="165">
        <v>15029</v>
      </c>
      <c r="F168" s="165">
        <v>7965.3700000000008</v>
      </c>
      <c r="G168" s="165">
        <v>10659</v>
      </c>
      <c r="H168" s="165">
        <v>5649.27</v>
      </c>
      <c r="I168" s="165">
        <v>6493</v>
      </c>
      <c r="J168" s="165">
        <v>3441.29</v>
      </c>
      <c r="K168" s="165">
        <v>5060</v>
      </c>
      <c r="L168" s="165">
        <v>2681.8</v>
      </c>
      <c r="M168" s="165">
        <v>3797</v>
      </c>
      <c r="N168" s="165">
        <v>2012.41</v>
      </c>
      <c r="O168" s="239"/>
      <c r="P168" s="15" t="b">
        <v>1</v>
      </c>
      <c r="Q168" s="15" t="b">
        <v>1</v>
      </c>
      <c r="R168" s="15" t="b">
        <v>1</v>
      </c>
      <c r="S168" s="15" t="b">
        <v>1</v>
      </c>
      <c r="T168" s="15" t="b">
        <v>1</v>
      </c>
      <c r="U168" s="15" t="b">
        <v>1</v>
      </c>
      <c r="V168" s="15" t="b">
        <v>1</v>
      </c>
      <c r="W168" s="15" t="b">
        <v>1</v>
      </c>
      <c r="X168" s="15" t="b">
        <v>1</v>
      </c>
      <c r="Y168" s="15" t="b">
        <v>1</v>
      </c>
      <c r="Z168" s="15" t="b">
        <v>1</v>
      </c>
      <c r="AA168" s="15" t="b">
        <v>1</v>
      </c>
    </row>
    <row r="169" spans="2:27" x14ac:dyDescent="0.15">
      <c r="B169" s="164" t="s">
        <v>31</v>
      </c>
      <c r="C169" s="165">
        <v>21545</v>
      </c>
      <c r="D169" s="165">
        <v>11418.85</v>
      </c>
      <c r="E169" s="165">
        <v>17039</v>
      </c>
      <c r="F169" s="165">
        <v>9030.67</v>
      </c>
      <c r="G169" s="165">
        <v>12083</v>
      </c>
      <c r="H169" s="165">
        <v>6403.9900000000007</v>
      </c>
      <c r="I169" s="165">
        <v>7357</v>
      </c>
      <c r="J169" s="165">
        <v>3899.21</v>
      </c>
      <c r="K169" s="165">
        <v>5651</v>
      </c>
      <c r="L169" s="165">
        <v>2995.03</v>
      </c>
      <c r="M169" s="165">
        <v>4287</v>
      </c>
      <c r="N169" s="165">
        <v>2272.11</v>
      </c>
      <c r="O169" s="239"/>
      <c r="P169" s="15" t="b">
        <v>1</v>
      </c>
      <c r="Q169" s="15" t="b">
        <v>1</v>
      </c>
      <c r="R169" s="15" t="b">
        <v>1</v>
      </c>
      <c r="S169" s="15" t="b">
        <v>1</v>
      </c>
      <c r="T169" s="15" t="b">
        <v>1</v>
      </c>
      <c r="U169" s="15" t="b">
        <v>1</v>
      </c>
      <c r="V169" s="15" t="b">
        <v>1</v>
      </c>
      <c r="W169" s="15" t="b">
        <v>1</v>
      </c>
      <c r="X169" s="15" t="b">
        <v>1</v>
      </c>
      <c r="Y169" s="15" t="b">
        <v>1</v>
      </c>
      <c r="Z169" s="15" t="b">
        <v>1</v>
      </c>
      <c r="AA169" s="15" t="b">
        <v>1</v>
      </c>
    </row>
    <row r="170" spans="2:27" x14ac:dyDescent="0.15">
      <c r="B170" s="164" t="s">
        <v>32</v>
      </c>
      <c r="C170" s="165">
        <v>24510</v>
      </c>
      <c r="D170" s="165">
        <v>12990.300000000001</v>
      </c>
      <c r="E170" s="165">
        <v>19888</v>
      </c>
      <c r="F170" s="165">
        <v>10540.640000000001</v>
      </c>
      <c r="G170" s="165">
        <v>14091</v>
      </c>
      <c r="H170" s="165">
        <v>7468.2300000000005</v>
      </c>
      <c r="I170" s="165">
        <v>8285</v>
      </c>
      <c r="J170" s="165">
        <v>4391.05</v>
      </c>
      <c r="K170" s="165">
        <v>6421</v>
      </c>
      <c r="L170" s="165">
        <v>3403.13</v>
      </c>
      <c r="M170" s="165">
        <v>4984</v>
      </c>
      <c r="N170" s="165">
        <v>2641.52</v>
      </c>
      <c r="O170" s="239"/>
      <c r="P170" s="15" t="b">
        <v>1</v>
      </c>
      <c r="Q170" s="15" t="b">
        <v>1</v>
      </c>
      <c r="R170" s="15" t="b">
        <v>1</v>
      </c>
      <c r="S170" s="15" t="b">
        <v>1</v>
      </c>
      <c r="T170" s="15" t="b">
        <v>1</v>
      </c>
      <c r="U170" s="15" t="b">
        <v>1</v>
      </c>
      <c r="V170" s="15" t="b">
        <v>1</v>
      </c>
      <c r="W170" s="15" t="b">
        <v>1</v>
      </c>
      <c r="X170" s="15" t="b">
        <v>1</v>
      </c>
      <c r="Y170" s="15" t="b">
        <v>1</v>
      </c>
      <c r="Z170" s="15" t="b">
        <v>1</v>
      </c>
      <c r="AA170" s="15" t="b">
        <v>1</v>
      </c>
    </row>
    <row r="171" spans="2:27" x14ac:dyDescent="0.15">
      <c r="B171" s="164" t="s">
        <v>33</v>
      </c>
      <c r="C171" s="165">
        <v>28264</v>
      </c>
      <c r="D171" s="165">
        <v>14979.92</v>
      </c>
      <c r="E171" s="165">
        <v>21844</v>
      </c>
      <c r="F171" s="165">
        <v>11577.32</v>
      </c>
      <c r="G171" s="165">
        <v>15473</v>
      </c>
      <c r="H171" s="165">
        <v>8200.69</v>
      </c>
      <c r="I171" s="165">
        <v>9662</v>
      </c>
      <c r="J171" s="165">
        <v>5120.8600000000006</v>
      </c>
      <c r="K171" s="165">
        <v>7218</v>
      </c>
      <c r="L171" s="165">
        <v>3825.5400000000004</v>
      </c>
      <c r="M171" s="165">
        <v>5471</v>
      </c>
      <c r="N171" s="165">
        <v>2899.63</v>
      </c>
      <c r="O171" s="239"/>
      <c r="P171" s="15" t="b">
        <v>1</v>
      </c>
      <c r="Q171" s="15" t="b">
        <v>1</v>
      </c>
      <c r="R171" s="15" t="b">
        <v>1</v>
      </c>
      <c r="S171" s="15" t="b">
        <v>1</v>
      </c>
      <c r="T171" s="15" t="b">
        <v>1</v>
      </c>
      <c r="U171" s="15" t="b">
        <v>1</v>
      </c>
      <c r="V171" s="15" t="b">
        <v>1</v>
      </c>
      <c r="W171" s="15" t="b">
        <v>1</v>
      </c>
      <c r="X171" s="15" t="b">
        <v>1</v>
      </c>
      <c r="Y171" s="15" t="b">
        <v>1</v>
      </c>
      <c r="Z171" s="15" t="b">
        <v>1</v>
      </c>
      <c r="AA171" s="15" t="b">
        <v>1</v>
      </c>
    </row>
    <row r="172" spans="2:27" x14ac:dyDescent="0.15">
      <c r="B172" s="164" t="s">
        <v>34</v>
      </c>
      <c r="C172" s="165">
        <v>31976</v>
      </c>
      <c r="D172" s="165">
        <v>16947.280000000002</v>
      </c>
      <c r="E172" s="165">
        <v>25955</v>
      </c>
      <c r="F172" s="165">
        <v>13756.150000000001</v>
      </c>
      <c r="G172" s="165">
        <v>18363</v>
      </c>
      <c r="H172" s="165">
        <v>9732.3900000000012</v>
      </c>
      <c r="I172" s="165">
        <v>10691</v>
      </c>
      <c r="J172" s="165">
        <v>5666.2300000000005</v>
      </c>
      <c r="K172" s="165">
        <v>8344</v>
      </c>
      <c r="L172" s="165">
        <v>4422.3200000000006</v>
      </c>
      <c r="M172" s="165">
        <v>6456</v>
      </c>
      <c r="N172" s="165">
        <v>3421.6800000000003</v>
      </c>
      <c r="O172" s="239"/>
      <c r="P172" s="15" t="b">
        <v>1</v>
      </c>
      <c r="Q172" s="15" t="b">
        <v>1</v>
      </c>
      <c r="R172" s="15" t="b">
        <v>1</v>
      </c>
      <c r="S172" s="15" t="b">
        <v>1</v>
      </c>
      <c r="T172" s="15" t="b">
        <v>1</v>
      </c>
      <c r="U172" s="15" t="b">
        <v>1</v>
      </c>
      <c r="V172" s="15" t="b">
        <v>1</v>
      </c>
      <c r="W172" s="15" t="b">
        <v>1</v>
      </c>
      <c r="X172" s="15" t="b">
        <v>1</v>
      </c>
      <c r="Y172" s="15" t="b">
        <v>1</v>
      </c>
      <c r="Z172" s="15" t="b">
        <v>1</v>
      </c>
      <c r="AA172" s="15" t="b">
        <v>1</v>
      </c>
    </row>
    <row r="173" spans="2:27" x14ac:dyDescent="0.15">
      <c r="B173" s="164" t="s">
        <v>125</v>
      </c>
      <c r="C173" s="165">
        <v>38908</v>
      </c>
      <c r="D173" s="165">
        <v>20621.240000000002</v>
      </c>
      <c r="E173" s="165">
        <v>34478</v>
      </c>
      <c r="F173" s="165">
        <v>18273.34</v>
      </c>
      <c r="G173" s="165">
        <v>24399</v>
      </c>
      <c r="H173" s="165">
        <v>12931.470000000001</v>
      </c>
      <c r="I173" s="165">
        <v>14038</v>
      </c>
      <c r="J173" s="165">
        <v>7440.14</v>
      </c>
      <c r="K173" s="165">
        <v>11018</v>
      </c>
      <c r="L173" s="165">
        <v>5839.54</v>
      </c>
      <c r="M173" s="165">
        <v>8542</v>
      </c>
      <c r="N173" s="165">
        <v>4527.26</v>
      </c>
      <c r="O173" s="239"/>
      <c r="P173" s="15" t="b">
        <v>1</v>
      </c>
      <c r="Q173" s="15" t="b">
        <v>1</v>
      </c>
      <c r="R173" s="15" t="b">
        <v>1</v>
      </c>
      <c r="S173" s="15" t="b">
        <v>1</v>
      </c>
      <c r="T173" s="15" t="b">
        <v>1</v>
      </c>
      <c r="U173" s="15" t="b">
        <v>1</v>
      </c>
      <c r="V173" s="15" t="b">
        <v>1</v>
      </c>
      <c r="W173" s="15" t="b">
        <v>1</v>
      </c>
      <c r="X173" s="15" t="b">
        <v>1</v>
      </c>
      <c r="Y173" s="15" t="b">
        <v>1</v>
      </c>
      <c r="Z173" s="15" t="b">
        <v>1</v>
      </c>
      <c r="AA173" s="15" t="b">
        <v>1</v>
      </c>
    </row>
    <row r="174" spans="2:27" x14ac:dyDescent="0.15">
      <c r="B174" s="164" t="s">
        <v>126</v>
      </c>
      <c r="C174" s="165">
        <v>63319</v>
      </c>
      <c r="D174" s="165">
        <v>33559.07</v>
      </c>
      <c r="E174" s="165">
        <v>55589</v>
      </c>
      <c r="F174" s="165">
        <v>29462.170000000002</v>
      </c>
      <c r="G174" s="165">
        <v>39291</v>
      </c>
      <c r="H174" s="165">
        <v>20824.23</v>
      </c>
      <c r="I174" s="165">
        <v>22676</v>
      </c>
      <c r="J174" s="165">
        <v>12018.28</v>
      </c>
      <c r="K174" s="165">
        <v>17774</v>
      </c>
      <c r="L174" s="165">
        <v>9420.2200000000012</v>
      </c>
      <c r="M174" s="165">
        <v>14395</v>
      </c>
      <c r="N174" s="165">
        <v>7629.35</v>
      </c>
      <c r="O174" s="239"/>
      <c r="P174" s="15" t="b">
        <v>1</v>
      </c>
      <c r="Q174" s="15" t="b">
        <v>1</v>
      </c>
      <c r="R174" s="15" t="b">
        <v>1</v>
      </c>
      <c r="S174" s="15" t="b">
        <v>1</v>
      </c>
      <c r="T174" s="15" t="b">
        <v>1</v>
      </c>
      <c r="U174" s="15" t="b">
        <v>1</v>
      </c>
      <c r="V174" s="15" t="b">
        <v>1</v>
      </c>
      <c r="W174" s="15" t="b">
        <v>1</v>
      </c>
      <c r="X174" s="15" t="b">
        <v>1</v>
      </c>
      <c r="Y174" s="15" t="b">
        <v>1</v>
      </c>
      <c r="Z174" s="15" t="b">
        <v>1</v>
      </c>
      <c r="AA174" s="15" t="b">
        <v>1</v>
      </c>
    </row>
    <row r="175" spans="2:27" x14ac:dyDescent="0.15">
      <c r="B175" s="164" t="s">
        <v>127</v>
      </c>
      <c r="C175" s="165">
        <v>92869</v>
      </c>
      <c r="D175" s="165">
        <v>49220.57</v>
      </c>
      <c r="E175" s="165">
        <v>81210</v>
      </c>
      <c r="F175" s="165">
        <v>43041.3</v>
      </c>
      <c r="G175" s="165">
        <v>57385</v>
      </c>
      <c r="H175" s="165">
        <v>30414.050000000003</v>
      </c>
      <c r="I175" s="165">
        <v>33077</v>
      </c>
      <c r="J175" s="165">
        <v>17530.810000000001</v>
      </c>
      <c r="K175" s="165">
        <v>26037</v>
      </c>
      <c r="L175" s="165">
        <v>13799.61</v>
      </c>
      <c r="M175" s="165">
        <v>20973</v>
      </c>
      <c r="N175" s="165">
        <v>11115.69</v>
      </c>
      <c r="O175" s="239"/>
      <c r="P175" s="15" t="b">
        <v>1</v>
      </c>
      <c r="Q175" s="15" t="b">
        <v>1</v>
      </c>
      <c r="R175" s="15" t="b">
        <v>1</v>
      </c>
      <c r="S175" s="15" t="b">
        <v>1</v>
      </c>
      <c r="T175" s="15" t="b">
        <v>1</v>
      </c>
      <c r="U175" s="15" t="b">
        <v>1</v>
      </c>
      <c r="V175" s="15" t="b">
        <v>1</v>
      </c>
      <c r="W175" s="15" t="b">
        <v>1</v>
      </c>
      <c r="X175" s="15" t="b">
        <v>1</v>
      </c>
      <c r="Y175" s="15" t="b">
        <v>1</v>
      </c>
      <c r="Z175" s="15" t="b">
        <v>1</v>
      </c>
      <c r="AA175" s="15" t="b">
        <v>1</v>
      </c>
    </row>
    <row r="176" spans="2:27" x14ac:dyDescent="0.15">
      <c r="B176" s="164" t="s">
        <v>128</v>
      </c>
      <c r="C176" s="165">
        <v>115331</v>
      </c>
      <c r="D176" s="165">
        <v>61125.43</v>
      </c>
      <c r="E176" s="165">
        <v>101697</v>
      </c>
      <c r="F176" s="165">
        <v>53899.41</v>
      </c>
      <c r="G176" s="165">
        <v>71838</v>
      </c>
      <c r="H176" s="165">
        <v>38074.14</v>
      </c>
      <c r="I176" s="165">
        <v>43366</v>
      </c>
      <c r="J176" s="165">
        <v>22983.98</v>
      </c>
      <c r="K176" s="165">
        <v>32569</v>
      </c>
      <c r="L176" s="165">
        <v>17261.57</v>
      </c>
      <c r="M176" s="165">
        <v>27506</v>
      </c>
      <c r="N176" s="165">
        <v>14578.18</v>
      </c>
      <c r="O176" s="239"/>
      <c r="P176" s="15" t="b">
        <v>1</v>
      </c>
      <c r="Q176" s="15" t="b">
        <v>1</v>
      </c>
      <c r="R176" s="15" t="b">
        <v>1</v>
      </c>
      <c r="S176" s="15" t="b">
        <v>1</v>
      </c>
      <c r="T176" s="15" t="b">
        <v>1</v>
      </c>
      <c r="U176" s="15" t="b">
        <v>1</v>
      </c>
      <c r="V176" s="15" t="b">
        <v>1</v>
      </c>
      <c r="W176" s="15" t="b">
        <v>1</v>
      </c>
      <c r="X176" s="15" t="b">
        <v>1</v>
      </c>
      <c r="Y176" s="15" t="b">
        <v>1</v>
      </c>
      <c r="Z176" s="15" t="b">
        <v>1</v>
      </c>
      <c r="AA176" s="15" t="b">
        <v>1</v>
      </c>
    </row>
    <row r="177" spans="1:27" x14ac:dyDescent="0.15">
      <c r="B177" s="164" t="s">
        <v>109</v>
      </c>
      <c r="C177" s="165">
        <v>162574</v>
      </c>
      <c r="D177" s="165">
        <v>86164.22</v>
      </c>
      <c r="E177" s="165">
        <v>143352</v>
      </c>
      <c r="F177" s="165">
        <v>75976.56</v>
      </c>
      <c r="G177" s="165">
        <v>101245</v>
      </c>
      <c r="H177" s="165">
        <v>53659.850000000006</v>
      </c>
      <c r="I177" s="165">
        <v>61101</v>
      </c>
      <c r="J177" s="165">
        <v>32383.530000000002</v>
      </c>
      <c r="K177" s="165">
        <v>45866</v>
      </c>
      <c r="L177" s="165">
        <v>24308.98</v>
      </c>
      <c r="M177" s="165">
        <v>38762</v>
      </c>
      <c r="N177" s="165">
        <v>20543.86</v>
      </c>
      <c r="O177" s="239"/>
      <c r="P177" s="15" t="b">
        <v>1</v>
      </c>
      <c r="Q177" s="15" t="b">
        <v>1</v>
      </c>
      <c r="R177" s="15" t="b">
        <v>1</v>
      </c>
      <c r="S177" s="15" t="b">
        <v>1</v>
      </c>
      <c r="T177" s="15" t="b">
        <v>1</v>
      </c>
      <c r="U177" s="15" t="b">
        <v>1</v>
      </c>
      <c r="V177" s="15" t="b">
        <v>1</v>
      </c>
      <c r="W177" s="15" t="b">
        <v>1</v>
      </c>
      <c r="X177" s="15" t="b">
        <v>1</v>
      </c>
      <c r="Y177" s="15" t="b">
        <v>1</v>
      </c>
      <c r="Z177" s="15" t="b">
        <v>1</v>
      </c>
      <c r="AA177" s="15" t="b">
        <v>1</v>
      </c>
    </row>
    <row r="180" spans="1:27" ht="20" x14ac:dyDescent="0.2">
      <c r="A180" s="53"/>
      <c r="B180" s="80" t="s">
        <v>137</v>
      </c>
      <c r="C180" s="53"/>
      <c r="D180" s="53"/>
      <c r="E180" s="53"/>
      <c r="F180" s="53"/>
      <c r="G180" s="53"/>
      <c r="H180" s="53"/>
      <c r="I180" s="53"/>
      <c r="J180" s="53"/>
      <c r="K180" s="53"/>
      <c r="L180" s="53"/>
      <c r="M180" s="53"/>
      <c r="N180" s="53"/>
      <c r="O180" s="53"/>
    </row>
    <row r="182" spans="1:27" ht="15" customHeight="1" x14ac:dyDescent="0.15">
      <c r="B182" s="16" t="s">
        <v>4</v>
      </c>
      <c r="C182" s="235" t="s">
        <v>113</v>
      </c>
      <c r="D182" s="236"/>
      <c r="E182" s="235" t="s">
        <v>114</v>
      </c>
      <c r="F182" s="236"/>
      <c r="G182" s="235" t="s">
        <v>115</v>
      </c>
      <c r="H182" s="236"/>
      <c r="I182" s="235" t="s">
        <v>116</v>
      </c>
      <c r="J182" s="236"/>
      <c r="K182" s="235" t="s">
        <v>117</v>
      </c>
      <c r="L182" s="236"/>
      <c r="M182" s="235" t="s">
        <v>118</v>
      </c>
      <c r="N182" s="236"/>
      <c r="O182" s="239" t="str">
        <f>$O$3</f>
        <v>Efective January 1, 2022 / Efectivas Enero 1,  2023</v>
      </c>
    </row>
    <row r="183" spans="1:27" ht="28" x14ac:dyDescent="0.15">
      <c r="B183" s="44" t="s">
        <v>227</v>
      </c>
      <c r="C183" s="232" t="s">
        <v>119</v>
      </c>
      <c r="D183" s="233"/>
      <c r="E183" s="232" t="s">
        <v>120</v>
      </c>
      <c r="F183" s="233"/>
      <c r="G183" s="232" t="s">
        <v>12</v>
      </c>
      <c r="H183" s="233"/>
      <c r="I183" s="232" t="s">
        <v>14</v>
      </c>
      <c r="J183" s="233"/>
      <c r="K183" s="232" t="s">
        <v>15</v>
      </c>
      <c r="L183" s="233"/>
      <c r="M183" s="232" t="s">
        <v>16</v>
      </c>
      <c r="N183" s="233"/>
      <c r="O183" s="239"/>
    </row>
    <row r="184" spans="1:27" ht="28" x14ac:dyDescent="0.15">
      <c r="B184" s="45" t="s">
        <v>228</v>
      </c>
      <c r="C184" s="243" t="s">
        <v>120</v>
      </c>
      <c r="D184" s="244"/>
      <c r="E184" s="243" t="s">
        <v>121</v>
      </c>
      <c r="F184" s="244"/>
      <c r="G184" s="243" t="s">
        <v>122</v>
      </c>
      <c r="H184" s="244"/>
      <c r="I184" s="243" t="s">
        <v>14</v>
      </c>
      <c r="J184" s="244"/>
      <c r="K184" s="243" t="s">
        <v>15</v>
      </c>
      <c r="L184" s="244"/>
      <c r="M184" s="243" t="s">
        <v>16</v>
      </c>
      <c r="N184" s="244"/>
      <c r="O184" s="239"/>
    </row>
    <row r="185" spans="1:27" x14ac:dyDescent="0.15">
      <c r="B185" s="33" t="s">
        <v>18</v>
      </c>
      <c r="C185" s="34" t="s">
        <v>19</v>
      </c>
      <c r="D185" s="35" t="s">
        <v>20</v>
      </c>
      <c r="E185" s="34" t="s">
        <v>19</v>
      </c>
      <c r="F185" s="35" t="s">
        <v>20</v>
      </c>
      <c r="G185" s="34" t="s">
        <v>19</v>
      </c>
      <c r="H185" s="35" t="s">
        <v>20</v>
      </c>
      <c r="I185" s="34" t="s">
        <v>19</v>
      </c>
      <c r="J185" s="35" t="s">
        <v>20</v>
      </c>
      <c r="K185" s="34" t="s">
        <v>19</v>
      </c>
      <c r="L185" s="81" t="s">
        <v>20</v>
      </c>
      <c r="M185" s="34" t="s">
        <v>19</v>
      </c>
      <c r="N185" s="81" t="s">
        <v>20</v>
      </c>
      <c r="O185" s="239"/>
    </row>
    <row r="186" spans="1:27" x14ac:dyDescent="0.15">
      <c r="B186" s="33" t="s">
        <v>21</v>
      </c>
      <c r="C186" s="34" t="s">
        <v>22</v>
      </c>
      <c r="D186" s="35" t="s">
        <v>23</v>
      </c>
      <c r="E186" s="34" t="s">
        <v>22</v>
      </c>
      <c r="F186" s="35" t="s">
        <v>23</v>
      </c>
      <c r="G186" s="34" t="s">
        <v>22</v>
      </c>
      <c r="H186" s="35" t="s">
        <v>23</v>
      </c>
      <c r="I186" s="34" t="s">
        <v>22</v>
      </c>
      <c r="J186" s="35" t="s">
        <v>23</v>
      </c>
      <c r="K186" s="34" t="s">
        <v>22</v>
      </c>
      <c r="L186" s="35" t="s">
        <v>23</v>
      </c>
      <c r="M186" s="34" t="s">
        <v>22</v>
      </c>
      <c r="N186" s="35" t="s">
        <v>23</v>
      </c>
      <c r="O186" s="239"/>
    </row>
    <row r="187" spans="1:27" x14ac:dyDescent="0.15">
      <c r="B187" s="164" t="s">
        <v>24</v>
      </c>
      <c r="C187" s="165">
        <v>5009</v>
      </c>
      <c r="D187" s="165">
        <v>2654.77</v>
      </c>
      <c r="E187" s="165">
        <v>3648</v>
      </c>
      <c r="F187" s="165">
        <v>1933.44</v>
      </c>
      <c r="G187" s="165">
        <v>2570</v>
      </c>
      <c r="H187" s="165">
        <v>1362.1000000000001</v>
      </c>
      <c r="I187" s="165">
        <v>1673</v>
      </c>
      <c r="J187" s="165">
        <v>886.69</v>
      </c>
      <c r="K187" s="165">
        <v>1462</v>
      </c>
      <c r="L187" s="165">
        <v>774.86</v>
      </c>
      <c r="M187" s="165">
        <v>1051</v>
      </c>
      <c r="N187" s="165">
        <v>557.03</v>
      </c>
      <c r="O187" s="239"/>
      <c r="P187" s="15" t="b">
        <v>1</v>
      </c>
      <c r="Q187" s="15" t="b">
        <v>1</v>
      </c>
      <c r="R187" s="15" t="b">
        <v>1</v>
      </c>
      <c r="S187" s="15" t="b">
        <v>1</v>
      </c>
      <c r="T187" s="15" t="b">
        <v>1</v>
      </c>
      <c r="U187" s="15" t="b">
        <v>1</v>
      </c>
      <c r="V187" s="15" t="b">
        <v>1</v>
      </c>
      <c r="W187" s="15" t="b">
        <v>1</v>
      </c>
      <c r="X187" s="15" t="b">
        <v>1</v>
      </c>
      <c r="Y187" s="15" t="b">
        <v>1</v>
      </c>
      <c r="Z187" s="15" t="b">
        <v>1</v>
      </c>
      <c r="AA187" s="15" t="b">
        <v>1</v>
      </c>
    </row>
    <row r="188" spans="1:27" x14ac:dyDescent="0.15">
      <c r="B188" s="164" t="s">
        <v>25</v>
      </c>
      <c r="C188" s="165">
        <v>7912</v>
      </c>
      <c r="D188" s="165">
        <v>4193.3600000000006</v>
      </c>
      <c r="E188" s="165">
        <v>5746</v>
      </c>
      <c r="F188" s="165">
        <v>3045.38</v>
      </c>
      <c r="G188" s="165">
        <v>4058</v>
      </c>
      <c r="H188" s="165">
        <v>2150.7400000000002</v>
      </c>
      <c r="I188" s="165">
        <v>2636</v>
      </c>
      <c r="J188" s="165">
        <v>1397.0800000000002</v>
      </c>
      <c r="K188" s="165">
        <v>2318</v>
      </c>
      <c r="L188" s="165">
        <v>1228.54</v>
      </c>
      <c r="M188" s="165">
        <v>1549</v>
      </c>
      <c r="N188" s="165">
        <v>820.97</v>
      </c>
      <c r="O188" s="239"/>
      <c r="P188" s="15" t="b">
        <v>1</v>
      </c>
      <c r="Q188" s="15" t="b">
        <v>1</v>
      </c>
      <c r="R188" s="15" t="b">
        <v>1</v>
      </c>
      <c r="S188" s="15" t="b">
        <v>1</v>
      </c>
      <c r="T188" s="15" t="b">
        <v>1</v>
      </c>
      <c r="U188" s="15" t="b">
        <v>1</v>
      </c>
      <c r="V188" s="15" t="b">
        <v>1</v>
      </c>
      <c r="W188" s="15" t="b">
        <v>1</v>
      </c>
      <c r="X188" s="15" t="b">
        <v>1</v>
      </c>
      <c r="Y188" s="15" t="b">
        <v>1</v>
      </c>
      <c r="Z188" s="15" t="b">
        <v>1</v>
      </c>
      <c r="AA188" s="15" t="b">
        <v>1</v>
      </c>
    </row>
    <row r="189" spans="1:27" x14ac:dyDescent="0.15">
      <c r="B189" s="164" t="s">
        <v>26</v>
      </c>
      <c r="C189" s="165">
        <v>11638</v>
      </c>
      <c r="D189" s="165">
        <v>6168.14</v>
      </c>
      <c r="E189" s="165">
        <v>8372</v>
      </c>
      <c r="F189" s="165">
        <v>4437.16</v>
      </c>
      <c r="G189" s="165">
        <v>5914</v>
      </c>
      <c r="H189" s="165">
        <v>3134.42</v>
      </c>
      <c r="I189" s="165">
        <v>3838</v>
      </c>
      <c r="J189" s="165">
        <v>2034.14</v>
      </c>
      <c r="K189" s="165">
        <v>3354</v>
      </c>
      <c r="L189" s="165">
        <v>1777.6200000000001</v>
      </c>
      <c r="M189" s="165">
        <v>2356</v>
      </c>
      <c r="N189" s="165">
        <v>1248.68</v>
      </c>
      <c r="O189" s="239"/>
      <c r="P189" s="15" t="b">
        <v>1</v>
      </c>
      <c r="Q189" s="15" t="b">
        <v>1</v>
      </c>
      <c r="R189" s="15" t="b">
        <v>1</v>
      </c>
      <c r="S189" s="15" t="b">
        <v>1</v>
      </c>
      <c r="T189" s="15" t="b">
        <v>1</v>
      </c>
      <c r="U189" s="15" t="b">
        <v>1</v>
      </c>
      <c r="V189" s="15" t="b">
        <v>1</v>
      </c>
      <c r="W189" s="15" t="b">
        <v>1</v>
      </c>
      <c r="X189" s="15" t="b">
        <v>1</v>
      </c>
      <c r="Y189" s="15" t="b">
        <v>1</v>
      </c>
      <c r="Z189" s="15" t="b">
        <v>1</v>
      </c>
      <c r="AA189" s="15" t="b">
        <v>1</v>
      </c>
    </row>
    <row r="190" spans="1:27" x14ac:dyDescent="0.15">
      <c r="B190" s="164" t="s">
        <v>123</v>
      </c>
      <c r="C190" s="165">
        <v>11206</v>
      </c>
      <c r="D190" s="165">
        <v>5939.18</v>
      </c>
      <c r="E190" s="165">
        <v>8806</v>
      </c>
      <c r="F190" s="165">
        <v>4667.18</v>
      </c>
      <c r="G190" s="165">
        <v>6264</v>
      </c>
      <c r="H190" s="165">
        <v>3319.92</v>
      </c>
      <c r="I190" s="165">
        <v>3855</v>
      </c>
      <c r="J190" s="165">
        <v>2043.15</v>
      </c>
      <c r="K190" s="165">
        <v>2945</v>
      </c>
      <c r="L190" s="165">
        <v>1560.8500000000001</v>
      </c>
      <c r="M190" s="165">
        <v>2337</v>
      </c>
      <c r="N190" s="165">
        <v>1238.6100000000001</v>
      </c>
      <c r="O190" s="239"/>
      <c r="P190" s="15" t="b">
        <v>1</v>
      </c>
      <c r="Q190" s="15" t="b">
        <v>1</v>
      </c>
      <c r="R190" s="15" t="b">
        <v>1</v>
      </c>
      <c r="S190" s="15" t="b">
        <v>1</v>
      </c>
      <c r="T190" s="15" t="b">
        <v>1</v>
      </c>
      <c r="U190" s="15" t="b">
        <v>1</v>
      </c>
      <c r="V190" s="15" t="b">
        <v>1</v>
      </c>
      <c r="W190" s="15" t="b">
        <v>1</v>
      </c>
      <c r="X190" s="15" t="b">
        <v>1</v>
      </c>
      <c r="Y190" s="15" t="b">
        <v>1</v>
      </c>
      <c r="Z190" s="15" t="b">
        <v>1</v>
      </c>
      <c r="AA190" s="15" t="b">
        <v>1</v>
      </c>
    </row>
    <row r="191" spans="1:27" x14ac:dyDescent="0.15">
      <c r="B191" s="164" t="s">
        <v>124</v>
      </c>
      <c r="C191" s="165">
        <v>12720</v>
      </c>
      <c r="D191" s="165">
        <v>6741.6</v>
      </c>
      <c r="E191" s="165">
        <v>10111</v>
      </c>
      <c r="F191" s="165">
        <v>5358.83</v>
      </c>
      <c r="G191" s="165">
        <v>7195</v>
      </c>
      <c r="H191" s="165">
        <v>3813.3500000000004</v>
      </c>
      <c r="I191" s="165">
        <v>4392</v>
      </c>
      <c r="J191" s="165">
        <v>2327.7600000000002</v>
      </c>
      <c r="K191" s="165">
        <v>3366</v>
      </c>
      <c r="L191" s="165">
        <v>1783.98</v>
      </c>
      <c r="M191" s="165">
        <v>2651</v>
      </c>
      <c r="N191" s="165">
        <v>1405.03</v>
      </c>
      <c r="O191" s="239"/>
      <c r="P191" s="15" t="b">
        <v>1</v>
      </c>
      <c r="Q191" s="15" t="b">
        <v>1</v>
      </c>
      <c r="R191" s="15" t="b">
        <v>1</v>
      </c>
      <c r="S191" s="15" t="b">
        <v>1</v>
      </c>
      <c r="T191" s="15" t="b">
        <v>1</v>
      </c>
      <c r="U191" s="15" t="b">
        <v>1</v>
      </c>
      <c r="V191" s="15" t="b">
        <v>1</v>
      </c>
      <c r="W191" s="15" t="b">
        <v>1</v>
      </c>
      <c r="X191" s="15" t="b">
        <v>1</v>
      </c>
      <c r="Y191" s="15" t="b">
        <v>1</v>
      </c>
      <c r="Z191" s="15" t="b">
        <v>1</v>
      </c>
      <c r="AA191" s="15" t="b">
        <v>1</v>
      </c>
    </row>
    <row r="192" spans="1:27" x14ac:dyDescent="0.15">
      <c r="B192" s="164" t="s">
        <v>29</v>
      </c>
      <c r="C192" s="165">
        <v>14371</v>
      </c>
      <c r="D192" s="165">
        <v>7616.63</v>
      </c>
      <c r="E192" s="165">
        <v>11490</v>
      </c>
      <c r="F192" s="165">
        <v>6089.7000000000007</v>
      </c>
      <c r="G192" s="165">
        <v>8161</v>
      </c>
      <c r="H192" s="165">
        <v>4325.33</v>
      </c>
      <c r="I192" s="165">
        <v>5095</v>
      </c>
      <c r="J192" s="165">
        <v>2700.35</v>
      </c>
      <c r="K192" s="165">
        <v>3878</v>
      </c>
      <c r="L192" s="165">
        <v>2055.34</v>
      </c>
      <c r="M192" s="165">
        <v>2992</v>
      </c>
      <c r="N192" s="165">
        <v>1585.76</v>
      </c>
      <c r="O192" s="239"/>
      <c r="P192" s="15" t="b">
        <v>1</v>
      </c>
      <c r="Q192" s="15" t="b">
        <v>1</v>
      </c>
      <c r="R192" s="15" t="b">
        <v>1</v>
      </c>
      <c r="S192" s="15" t="b">
        <v>1</v>
      </c>
      <c r="T192" s="15" t="b">
        <v>1</v>
      </c>
      <c r="U192" s="15" t="b">
        <v>1</v>
      </c>
      <c r="V192" s="15" t="b">
        <v>1</v>
      </c>
      <c r="W192" s="15" t="b">
        <v>1</v>
      </c>
      <c r="X192" s="15" t="b">
        <v>1</v>
      </c>
      <c r="Y192" s="15" t="b">
        <v>1</v>
      </c>
      <c r="Z192" s="15" t="b">
        <v>1</v>
      </c>
      <c r="AA192" s="15" t="b">
        <v>1</v>
      </c>
    </row>
    <row r="193" spans="1:27" x14ac:dyDescent="0.15">
      <c r="B193" s="164" t="s">
        <v>30</v>
      </c>
      <c r="C193" s="165">
        <v>16304</v>
      </c>
      <c r="D193" s="165">
        <v>8641.1200000000008</v>
      </c>
      <c r="E193" s="165">
        <v>12802</v>
      </c>
      <c r="F193" s="165">
        <v>6785.06</v>
      </c>
      <c r="G193" s="165">
        <v>9088</v>
      </c>
      <c r="H193" s="165">
        <v>4816.6400000000003</v>
      </c>
      <c r="I193" s="165">
        <v>5664</v>
      </c>
      <c r="J193" s="165">
        <v>3001.92</v>
      </c>
      <c r="K193" s="165">
        <v>4412</v>
      </c>
      <c r="L193" s="165">
        <v>2338.36</v>
      </c>
      <c r="M193" s="165">
        <v>3320</v>
      </c>
      <c r="N193" s="165">
        <v>1759.6000000000001</v>
      </c>
      <c r="O193" s="239"/>
      <c r="P193" s="15" t="b">
        <v>1</v>
      </c>
      <c r="Q193" s="15" t="b">
        <v>1</v>
      </c>
      <c r="R193" s="15" t="b">
        <v>1</v>
      </c>
      <c r="S193" s="15" t="b">
        <v>1</v>
      </c>
      <c r="T193" s="15" t="b">
        <v>1</v>
      </c>
      <c r="U193" s="15" t="b">
        <v>1</v>
      </c>
      <c r="V193" s="15" t="b">
        <v>1</v>
      </c>
      <c r="W193" s="15" t="b">
        <v>1</v>
      </c>
      <c r="X193" s="15" t="b">
        <v>1</v>
      </c>
      <c r="Y193" s="15" t="b">
        <v>1</v>
      </c>
      <c r="Z193" s="15" t="b">
        <v>1</v>
      </c>
      <c r="AA193" s="15" t="b">
        <v>1</v>
      </c>
    </row>
    <row r="194" spans="1:27" x14ac:dyDescent="0.15">
      <c r="B194" s="164" t="s">
        <v>31</v>
      </c>
      <c r="C194" s="165">
        <v>18339</v>
      </c>
      <c r="D194" s="165">
        <v>9719.67</v>
      </c>
      <c r="E194" s="165">
        <v>14506</v>
      </c>
      <c r="F194" s="165">
        <v>7688.18</v>
      </c>
      <c r="G194" s="165">
        <v>10294</v>
      </c>
      <c r="H194" s="165">
        <v>5455.8200000000006</v>
      </c>
      <c r="I194" s="165">
        <v>6416</v>
      </c>
      <c r="J194" s="165">
        <v>3400.48</v>
      </c>
      <c r="K194" s="165">
        <v>4933</v>
      </c>
      <c r="L194" s="165">
        <v>2614.4900000000002</v>
      </c>
      <c r="M194" s="165">
        <v>3738</v>
      </c>
      <c r="N194" s="165">
        <v>1981.14</v>
      </c>
      <c r="O194" s="239"/>
      <c r="P194" s="15" t="b">
        <v>1</v>
      </c>
      <c r="Q194" s="15" t="b">
        <v>1</v>
      </c>
      <c r="R194" s="15" t="b">
        <v>1</v>
      </c>
      <c r="S194" s="15" t="b">
        <v>1</v>
      </c>
      <c r="T194" s="15" t="b">
        <v>1</v>
      </c>
      <c r="U194" s="15" t="b">
        <v>1</v>
      </c>
      <c r="V194" s="15" t="b">
        <v>1</v>
      </c>
      <c r="W194" s="15" t="b">
        <v>1</v>
      </c>
      <c r="X194" s="15" t="b">
        <v>1</v>
      </c>
      <c r="Y194" s="15" t="b">
        <v>1</v>
      </c>
      <c r="Z194" s="15" t="b">
        <v>1</v>
      </c>
      <c r="AA194" s="15" t="b">
        <v>1</v>
      </c>
    </row>
    <row r="195" spans="1:27" x14ac:dyDescent="0.15">
      <c r="B195" s="164" t="s">
        <v>32</v>
      </c>
      <c r="C195" s="165">
        <v>20856</v>
      </c>
      <c r="D195" s="165">
        <v>11053.68</v>
      </c>
      <c r="E195" s="165">
        <v>16934</v>
      </c>
      <c r="F195" s="165">
        <v>8975.02</v>
      </c>
      <c r="G195" s="165">
        <v>12006</v>
      </c>
      <c r="H195" s="165">
        <v>6363.18</v>
      </c>
      <c r="I195" s="165">
        <v>7232</v>
      </c>
      <c r="J195" s="165">
        <v>3832.96</v>
      </c>
      <c r="K195" s="165">
        <v>5602</v>
      </c>
      <c r="L195" s="165">
        <v>2969.06</v>
      </c>
      <c r="M195" s="165">
        <v>4353</v>
      </c>
      <c r="N195" s="165">
        <v>2307.09</v>
      </c>
      <c r="O195" s="239"/>
      <c r="P195" s="15" t="b">
        <v>1</v>
      </c>
      <c r="Q195" s="15" t="b">
        <v>1</v>
      </c>
      <c r="R195" s="15" t="b">
        <v>1</v>
      </c>
      <c r="S195" s="15" t="b">
        <v>1</v>
      </c>
      <c r="T195" s="15" t="b">
        <v>1</v>
      </c>
      <c r="U195" s="15" t="b">
        <v>1</v>
      </c>
      <c r="V195" s="15" t="b">
        <v>1</v>
      </c>
      <c r="W195" s="15" t="b">
        <v>1</v>
      </c>
      <c r="X195" s="15" t="b">
        <v>1</v>
      </c>
      <c r="Y195" s="15" t="b">
        <v>1</v>
      </c>
      <c r="Z195" s="15" t="b">
        <v>1</v>
      </c>
      <c r="AA195" s="15" t="b">
        <v>1</v>
      </c>
    </row>
    <row r="196" spans="1:27" x14ac:dyDescent="0.15">
      <c r="B196" s="164" t="s">
        <v>33</v>
      </c>
      <c r="C196" s="165">
        <v>24059</v>
      </c>
      <c r="D196" s="165">
        <v>12751.27</v>
      </c>
      <c r="E196" s="165">
        <v>18598</v>
      </c>
      <c r="F196" s="165">
        <v>9856.94</v>
      </c>
      <c r="G196" s="165">
        <v>13184</v>
      </c>
      <c r="H196" s="165">
        <v>6987.52</v>
      </c>
      <c r="I196" s="165">
        <v>8424</v>
      </c>
      <c r="J196" s="165">
        <v>4464.72</v>
      </c>
      <c r="K196" s="165">
        <v>6292</v>
      </c>
      <c r="L196" s="165">
        <v>3334.76</v>
      </c>
      <c r="M196" s="165">
        <v>4772</v>
      </c>
      <c r="N196" s="165">
        <v>2529.1600000000003</v>
      </c>
      <c r="O196" s="239"/>
      <c r="P196" s="15" t="b">
        <v>1</v>
      </c>
      <c r="Q196" s="15" t="b">
        <v>1</v>
      </c>
      <c r="R196" s="15" t="b">
        <v>1</v>
      </c>
      <c r="S196" s="15" t="b">
        <v>1</v>
      </c>
      <c r="T196" s="15" t="b">
        <v>1</v>
      </c>
      <c r="U196" s="15" t="b">
        <v>1</v>
      </c>
      <c r="V196" s="15" t="b">
        <v>1</v>
      </c>
      <c r="W196" s="15" t="b">
        <v>1</v>
      </c>
      <c r="X196" s="15" t="b">
        <v>1</v>
      </c>
      <c r="Y196" s="15" t="b">
        <v>1</v>
      </c>
      <c r="Z196" s="15" t="b">
        <v>1</v>
      </c>
      <c r="AA196" s="15" t="b">
        <v>1</v>
      </c>
    </row>
    <row r="197" spans="1:27" x14ac:dyDescent="0.15">
      <c r="B197" s="164" t="s">
        <v>34</v>
      </c>
      <c r="C197" s="165">
        <v>27207</v>
      </c>
      <c r="D197" s="165">
        <v>14419.710000000001</v>
      </c>
      <c r="E197" s="165">
        <v>22093</v>
      </c>
      <c r="F197" s="165">
        <v>11709.29</v>
      </c>
      <c r="G197" s="165">
        <v>15637</v>
      </c>
      <c r="H197" s="165">
        <v>8287.61</v>
      </c>
      <c r="I197" s="165">
        <v>9311</v>
      </c>
      <c r="J197" s="165">
        <v>4934.83</v>
      </c>
      <c r="K197" s="165">
        <v>7277</v>
      </c>
      <c r="L197" s="165">
        <v>3856.8100000000004</v>
      </c>
      <c r="M197" s="165">
        <v>5625</v>
      </c>
      <c r="N197" s="165">
        <v>2981.25</v>
      </c>
      <c r="O197" s="239"/>
      <c r="P197" s="15" t="b">
        <v>1</v>
      </c>
      <c r="Q197" s="15" t="b">
        <v>1</v>
      </c>
      <c r="R197" s="15" t="b">
        <v>1</v>
      </c>
      <c r="S197" s="15" t="b">
        <v>1</v>
      </c>
      <c r="T197" s="15" t="b">
        <v>1</v>
      </c>
      <c r="U197" s="15" t="b">
        <v>1</v>
      </c>
      <c r="V197" s="15" t="b">
        <v>1</v>
      </c>
      <c r="W197" s="15" t="b">
        <v>1</v>
      </c>
      <c r="X197" s="15" t="b">
        <v>1</v>
      </c>
      <c r="Y197" s="15" t="b">
        <v>1</v>
      </c>
      <c r="Z197" s="15" t="b">
        <v>1</v>
      </c>
      <c r="AA197" s="15" t="b">
        <v>1</v>
      </c>
    </row>
    <row r="198" spans="1:27" x14ac:dyDescent="0.15">
      <c r="B198" s="164" t="s">
        <v>125</v>
      </c>
      <c r="C198" s="165">
        <v>33096</v>
      </c>
      <c r="D198" s="165">
        <v>17540.88</v>
      </c>
      <c r="E198" s="165">
        <v>29338</v>
      </c>
      <c r="F198" s="165">
        <v>15549.140000000001</v>
      </c>
      <c r="G198" s="165">
        <v>20768</v>
      </c>
      <c r="H198" s="165">
        <v>11007.04</v>
      </c>
      <c r="I198" s="165">
        <v>12233</v>
      </c>
      <c r="J198" s="165">
        <v>6483.4900000000007</v>
      </c>
      <c r="K198" s="165">
        <v>9597</v>
      </c>
      <c r="L198" s="165">
        <v>5086.41</v>
      </c>
      <c r="M198" s="165">
        <v>7448</v>
      </c>
      <c r="N198" s="165">
        <v>3947.44</v>
      </c>
      <c r="O198" s="239"/>
      <c r="P198" s="15" t="b">
        <v>1</v>
      </c>
      <c r="Q198" s="15" t="b">
        <v>1</v>
      </c>
      <c r="R198" s="15" t="b">
        <v>1</v>
      </c>
      <c r="S198" s="15" t="b">
        <v>1</v>
      </c>
      <c r="T198" s="15" t="b">
        <v>1</v>
      </c>
      <c r="U198" s="15" t="b">
        <v>1</v>
      </c>
      <c r="V198" s="15" t="b">
        <v>1</v>
      </c>
      <c r="W198" s="15" t="b">
        <v>1</v>
      </c>
      <c r="X198" s="15" t="b">
        <v>1</v>
      </c>
      <c r="Y198" s="15" t="b">
        <v>1</v>
      </c>
      <c r="Z198" s="15" t="b">
        <v>1</v>
      </c>
      <c r="AA198" s="15" t="b">
        <v>1</v>
      </c>
    </row>
    <row r="199" spans="1:27" x14ac:dyDescent="0.15">
      <c r="B199" s="164" t="s">
        <v>126</v>
      </c>
      <c r="C199" s="165">
        <v>53923</v>
      </c>
      <c r="D199" s="165">
        <v>28579.190000000002</v>
      </c>
      <c r="E199" s="165">
        <v>47347</v>
      </c>
      <c r="F199" s="165">
        <v>25093.91</v>
      </c>
      <c r="G199" s="165">
        <v>33465</v>
      </c>
      <c r="H199" s="165">
        <v>17736.45</v>
      </c>
      <c r="I199" s="165">
        <v>19758</v>
      </c>
      <c r="J199" s="165">
        <v>10471.74</v>
      </c>
      <c r="K199" s="165">
        <v>15493</v>
      </c>
      <c r="L199" s="165">
        <v>8211.2900000000009</v>
      </c>
      <c r="M199" s="165">
        <v>12551</v>
      </c>
      <c r="N199" s="165">
        <v>6652.0300000000007</v>
      </c>
      <c r="O199" s="239"/>
      <c r="P199" s="15" t="b">
        <v>1</v>
      </c>
      <c r="Q199" s="15" t="b">
        <v>1</v>
      </c>
      <c r="R199" s="15" t="b">
        <v>1</v>
      </c>
      <c r="S199" s="15" t="b">
        <v>1</v>
      </c>
      <c r="T199" s="15" t="b">
        <v>1</v>
      </c>
      <c r="U199" s="15" t="b">
        <v>1</v>
      </c>
      <c r="V199" s="15" t="b">
        <v>1</v>
      </c>
      <c r="W199" s="15" t="b">
        <v>1</v>
      </c>
      <c r="X199" s="15" t="b">
        <v>1</v>
      </c>
      <c r="Y199" s="15" t="b">
        <v>1</v>
      </c>
      <c r="Z199" s="15" t="b">
        <v>1</v>
      </c>
      <c r="AA199" s="15" t="b">
        <v>1</v>
      </c>
    </row>
    <row r="200" spans="1:27" x14ac:dyDescent="0.15">
      <c r="B200" s="164" t="s">
        <v>127</v>
      </c>
      <c r="C200" s="165">
        <v>79009</v>
      </c>
      <c r="D200" s="165">
        <v>41874.770000000004</v>
      </c>
      <c r="E200" s="165">
        <v>69095</v>
      </c>
      <c r="F200" s="165">
        <v>36620.35</v>
      </c>
      <c r="G200" s="165">
        <v>48834</v>
      </c>
      <c r="H200" s="165">
        <v>25882.02</v>
      </c>
      <c r="I200" s="165">
        <v>28800</v>
      </c>
      <c r="J200" s="165">
        <v>15264</v>
      </c>
      <c r="K200" s="165">
        <v>22666</v>
      </c>
      <c r="L200" s="165">
        <v>12012.980000000001</v>
      </c>
      <c r="M200" s="165">
        <v>18262</v>
      </c>
      <c r="N200" s="165">
        <v>9678.86</v>
      </c>
      <c r="O200" s="239"/>
      <c r="P200" s="15" t="b">
        <v>1</v>
      </c>
      <c r="Q200" s="15" t="b">
        <v>1</v>
      </c>
      <c r="R200" s="15" t="b">
        <v>1</v>
      </c>
      <c r="S200" s="15" t="b">
        <v>1</v>
      </c>
      <c r="T200" s="15" t="b">
        <v>1</v>
      </c>
      <c r="U200" s="15" t="b">
        <v>1</v>
      </c>
      <c r="V200" s="15" t="b">
        <v>1</v>
      </c>
      <c r="W200" s="15" t="b">
        <v>1</v>
      </c>
      <c r="X200" s="15" t="b">
        <v>1</v>
      </c>
      <c r="Y200" s="15" t="b">
        <v>1</v>
      </c>
      <c r="Z200" s="15" t="b">
        <v>1</v>
      </c>
      <c r="AA200" s="15" t="b">
        <v>1</v>
      </c>
    </row>
    <row r="201" spans="1:27" x14ac:dyDescent="0.15">
      <c r="B201" s="164" t="s">
        <v>128</v>
      </c>
      <c r="C201" s="165">
        <v>98118</v>
      </c>
      <c r="D201" s="165">
        <v>52002.54</v>
      </c>
      <c r="E201" s="165">
        <v>86521</v>
      </c>
      <c r="F201" s="165">
        <v>45856.130000000005</v>
      </c>
      <c r="G201" s="165">
        <v>61124</v>
      </c>
      <c r="H201" s="165">
        <v>32395.72</v>
      </c>
      <c r="I201" s="165">
        <v>37745</v>
      </c>
      <c r="J201" s="165">
        <v>20004.850000000002</v>
      </c>
      <c r="K201" s="165">
        <v>28345</v>
      </c>
      <c r="L201" s="165">
        <v>15022.85</v>
      </c>
      <c r="M201" s="165">
        <v>23944</v>
      </c>
      <c r="N201" s="165">
        <v>12690.320000000002</v>
      </c>
      <c r="O201" s="239"/>
      <c r="P201" s="15" t="b">
        <v>1</v>
      </c>
      <c r="Q201" s="15" t="b">
        <v>1</v>
      </c>
      <c r="R201" s="15" t="b">
        <v>1</v>
      </c>
      <c r="S201" s="15" t="b">
        <v>1</v>
      </c>
      <c r="T201" s="15" t="b">
        <v>1</v>
      </c>
      <c r="U201" s="15" t="b">
        <v>1</v>
      </c>
      <c r="V201" s="15" t="b">
        <v>1</v>
      </c>
      <c r="W201" s="15" t="b">
        <v>1</v>
      </c>
      <c r="X201" s="15" t="b">
        <v>1</v>
      </c>
      <c r="Y201" s="15" t="b">
        <v>1</v>
      </c>
      <c r="Z201" s="15" t="b">
        <v>1</v>
      </c>
      <c r="AA201" s="15" t="b">
        <v>1</v>
      </c>
    </row>
    <row r="202" spans="1:27" x14ac:dyDescent="0.15">
      <c r="B202" s="164" t="s">
        <v>109</v>
      </c>
      <c r="C202" s="165">
        <v>138314</v>
      </c>
      <c r="D202" s="165">
        <v>73306.42</v>
      </c>
      <c r="E202" s="165">
        <v>121956</v>
      </c>
      <c r="F202" s="165">
        <v>64636.68</v>
      </c>
      <c r="G202" s="165">
        <v>86147</v>
      </c>
      <c r="H202" s="165">
        <v>45657.91</v>
      </c>
      <c r="I202" s="165">
        <v>53182</v>
      </c>
      <c r="J202" s="165">
        <v>28186.460000000003</v>
      </c>
      <c r="K202" s="165">
        <v>39920</v>
      </c>
      <c r="L202" s="165">
        <v>21157.600000000002</v>
      </c>
      <c r="M202" s="165">
        <v>33740</v>
      </c>
      <c r="N202" s="165">
        <v>17882.2</v>
      </c>
      <c r="O202" s="239"/>
      <c r="P202" s="15" t="b">
        <v>1</v>
      </c>
      <c r="Q202" s="15" t="b">
        <v>1</v>
      </c>
      <c r="R202" s="15" t="b">
        <v>1</v>
      </c>
      <c r="S202" s="15" t="b">
        <v>1</v>
      </c>
      <c r="T202" s="15" t="b">
        <v>1</v>
      </c>
      <c r="U202" s="15" t="b">
        <v>1</v>
      </c>
      <c r="V202" s="15" t="b">
        <v>1</v>
      </c>
      <c r="W202" s="15" t="b">
        <v>1</v>
      </c>
      <c r="X202" s="15" t="b">
        <v>1</v>
      </c>
      <c r="Y202" s="15" t="b">
        <v>1</v>
      </c>
      <c r="Z202" s="15" t="b">
        <v>1</v>
      </c>
      <c r="AA202" s="15" t="b">
        <v>1</v>
      </c>
    </row>
    <row r="208" spans="1:27" ht="18" x14ac:dyDescent="0.15">
      <c r="A208" s="53"/>
      <c r="B208" s="59" t="s">
        <v>55</v>
      </c>
      <c r="C208" s="53"/>
      <c r="D208" s="53"/>
      <c r="E208" s="53"/>
      <c r="F208" s="53"/>
      <c r="G208" s="53"/>
      <c r="H208" s="53"/>
      <c r="I208" s="53"/>
      <c r="J208" s="53"/>
      <c r="K208" s="53"/>
    </row>
    <row r="210" spans="2:11" ht="15" customHeight="1" x14ac:dyDescent="0.15">
      <c r="B210" s="16" t="s">
        <v>4</v>
      </c>
      <c r="C210" s="235" t="s">
        <v>115</v>
      </c>
      <c r="D210" s="236"/>
      <c r="E210" s="235" t="s">
        <v>116</v>
      </c>
      <c r="F210" s="236"/>
      <c r="G210" s="235" t="s">
        <v>117</v>
      </c>
      <c r="H210" s="236"/>
      <c r="I210" s="235" t="s">
        <v>118</v>
      </c>
      <c r="J210" s="238"/>
      <c r="K210" s="239" t="str">
        <f>$O$3</f>
        <v>Efective January 1, 2022 / Efectivas Enero 1,  2023</v>
      </c>
    </row>
    <row r="211" spans="2:11" ht="28" x14ac:dyDescent="0.15">
      <c r="B211" s="44" t="s">
        <v>227</v>
      </c>
      <c r="C211" s="232" t="s">
        <v>12</v>
      </c>
      <c r="D211" s="233"/>
      <c r="E211" s="232" t="s">
        <v>14</v>
      </c>
      <c r="F211" s="233"/>
      <c r="G211" s="232" t="s">
        <v>15</v>
      </c>
      <c r="H211" s="233"/>
      <c r="I211" s="232" t="s">
        <v>16</v>
      </c>
      <c r="J211" s="234"/>
      <c r="K211" s="239"/>
    </row>
    <row r="212" spans="2:11" ht="28" x14ac:dyDescent="0.15">
      <c r="B212" s="44" t="s">
        <v>228</v>
      </c>
      <c r="C212" s="232" t="s">
        <v>122</v>
      </c>
      <c r="D212" s="233"/>
      <c r="E212" s="232" t="s">
        <v>14</v>
      </c>
      <c r="F212" s="233"/>
      <c r="G212" s="232" t="s">
        <v>15</v>
      </c>
      <c r="H212" s="233"/>
      <c r="I212" s="232" t="s">
        <v>16</v>
      </c>
      <c r="J212" s="234"/>
      <c r="K212" s="239"/>
    </row>
    <row r="213" spans="2:11" x14ac:dyDescent="0.15">
      <c r="B213" s="33" t="s">
        <v>18</v>
      </c>
      <c r="C213" s="31" t="s">
        <v>19</v>
      </c>
      <c r="D213" s="32" t="s">
        <v>20</v>
      </c>
      <c r="E213" s="31" t="s">
        <v>19</v>
      </c>
      <c r="F213" s="32" t="s">
        <v>20</v>
      </c>
      <c r="G213" s="31" t="s">
        <v>19</v>
      </c>
      <c r="H213" s="32" t="s">
        <v>20</v>
      </c>
      <c r="I213" s="31" t="s">
        <v>19</v>
      </c>
      <c r="J213" s="39" t="s">
        <v>20</v>
      </c>
      <c r="K213" s="239"/>
    </row>
    <row r="214" spans="2:11" x14ac:dyDescent="0.15">
      <c r="B214" s="33" t="s">
        <v>21</v>
      </c>
      <c r="C214" s="34" t="s">
        <v>22</v>
      </c>
      <c r="D214" s="35" t="s">
        <v>23</v>
      </c>
      <c r="E214" s="34" t="s">
        <v>22</v>
      </c>
      <c r="F214" s="35" t="s">
        <v>23</v>
      </c>
      <c r="G214" s="34" t="s">
        <v>22</v>
      </c>
      <c r="H214" s="35" t="s">
        <v>23</v>
      </c>
      <c r="I214" s="34" t="s">
        <v>22</v>
      </c>
      <c r="J214" s="38" t="s">
        <v>23</v>
      </c>
      <c r="K214" s="239"/>
    </row>
    <row r="215" spans="2:11" x14ac:dyDescent="0.15">
      <c r="B215" s="164" t="s">
        <v>24</v>
      </c>
      <c r="C215" s="165">
        <v>2808</v>
      </c>
      <c r="D215" s="165">
        <v>1488.24</v>
      </c>
      <c r="E215" s="165">
        <v>4457</v>
      </c>
      <c r="F215" s="165">
        <v>2362.21</v>
      </c>
      <c r="G215" s="165">
        <v>2474</v>
      </c>
      <c r="H215" s="165">
        <v>1311.22</v>
      </c>
      <c r="I215" s="165">
        <v>1802</v>
      </c>
      <c r="J215" s="165">
        <v>955.06000000000006</v>
      </c>
      <c r="K215" s="239"/>
    </row>
    <row r="216" spans="2:11" x14ac:dyDescent="0.15">
      <c r="B216" s="164" t="s">
        <v>25</v>
      </c>
      <c r="C216" s="165">
        <v>4435</v>
      </c>
      <c r="D216" s="165">
        <v>2350.5500000000002</v>
      </c>
      <c r="E216" s="165">
        <v>7027</v>
      </c>
      <c r="F216" s="165">
        <v>3724.3100000000004</v>
      </c>
      <c r="G216" s="165">
        <v>3914</v>
      </c>
      <c r="H216" s="165">
        <v>2074.42</v>
      </c>
      <c r="I216" s="165">
        <v>2639</v>
      </c>
      <c r="J216" s="165">
        <v>1398.67</v>
      </c>
      <c r="K216" s="239"/>
    </row>
    <row r="217" spans="2:11" x14ac:dyDescent="0.15">
      <c r="B217" s="164" t="s">
        <v>26</v>
      </c>
      <c r="C217" s="165">
        <v>6675</v>
      </c>
      <c r="D217" s="165">
        <v>3537.75</v>
      </c>
      <c r="E217" s="165">
        <v>10480</v>
      </c>
      <c r="F217" s="165">
        <v>5554.4000000000005</v>
      </c>
      <c r="G217" s="165">
        <v>5882</v>
      </c>
      <c r="H217" s="165">
        <v>3117.46</v>
      </c>
      <c r="I217" s="165">
        <v>4208</v>
      </c>
      <c r="J217" s="165">
        <v>2230.2400000000002</v>
      </c>
      <c r="K217" s="239"/>
    </row>
    <row r="218" spans="2:11" x14ac:dyDescent="0.15">
      <c r="B218" s="164" t="s">
        <v>27</v>
      </c>
      <c r="C218" s="165">
        <v>6434</v>
      </c>
      <c r="D218" s="165">
        <v>3410.02</v>
      </c>
      <c r="E218" s="165">
        <v>10792</v>
      </c>
      <c r="F218" s="165">
        <v>5719.76</v>
      </c>
      <c r="G218" s="165">
        <v>4908</v>
      </c>
      <c r="H218" s="165">
        <v>2601.2400000000002</v>
      </c>
      <c r="I218" s="165">
        <v>3906</v>
      </c>
      <c r="J218" s="165">
        <v>2070.1800000000003</v>
      </c>
      <c r="K218" s="239"/>
    </row>
    <row r="219" spans="2:11" x14ac:dyDescent="0.15">
      <c r="B219" s="164" t="s">
        <v>28</v>
      </c>
      <c r="C219" s="165">
        <v>7347</v>
      </c>
      <c r="D219" s="165">
        <v>3893.9100000000003</v>
      </c>
      <c r="E219" s="165">
        <v>12390</v>
      </c>
      <c r="F219" s="165">
        <v>6566.7000000000007</v>
      </c>
      <c r="G219" s="165">
        <v>5624</v>
      </c>
      <c r="H219" s="165">
        <v>2980.7200000000003</v>
      </c>
      <c r="I219" s="165">
        <v>4453</v>
      </c>
      <c r="J219" s="165">
        <v>2360.09</v>
      </c>
      <c r="K219" s="239"/>
    </row>
    <row r="220" spans="2:11" x14ac:dyDescent="0.15">
      <c r="B220" s="164" t="s">
        <v>29</v>
      </c>
      <c r="C220" s="165">
        <v>8524</v>
      </c>
      <c r="D220" s="165">
        <v>4517.72</v>
      </c>
      <c r="E220" s="165">
        <v>14076</v>
      </c>
      <c r="F220" s="165">
        <v>7460.2800000000007</v>
      </c>
      <c r="G220" s="165">
        <v>6493</v>
      </c>
      <c r="H220" s="165">
        <v>3441.29</v>
      </c>
      <c r="I220" s="165">
        <v>5022</v>
      </c>
      <c r="J220" s="165">
        <v>2661.6600000000003</v>
      </c>
      <c r="K220" s="239"/>
    </row>
    <row r="221" spans="2:11" x14ac:dyDescent="0.15">
      <c r="B221" s="164" t="s">
        <v>30</v>
      </c>
      <c r="C221" s="165">
        <v>9474</v>
      </c>
      <c r="D221" s="165">
        <v>5021.22</v>
      </c>
      <c r="E221" s="165">
        <v>15676</v>
      </c>
      <c r="F221" s="165">
        <v>8308.2800000000007</v>
      </c>
      <c r="G221" s="165">
        <v>7401</v>
      </c>
      <c r="H221" s="165">
        <v>3922.53</v>
      </c>
      <c r="I221" s="165">
        <v>5584</v>
      </c>
      <c r="J221" s="165">
        <v>2959.52</v>
      </c>
      <c r="K221" s="239"/>
    </row>
    <row r="222" spans="2:11" x14ac:dyDescent="0.15">
      <c r="B222" s="164" t="s">
        <v>31</v>
      </c>
      <c r="C222" s="165">
        <v>10741</v>
      </c>
      <c r="D222" s="165">
        <v>5692.7300000000005</v>
      </c>
      <c r="E222" s="165">
        <v>17768</v>
      </c>
      <c r="F222" s="165">
        <v>9417.0400000000009</v>
      </c>
      <c r="G222" s="165">
        <v>8274</v>
      </c>
      <c r="H222" s="165">
        <v>4385.22</v>
      </c>
      <c r="I222" s="165">
        <v>6296</v>
      </c>
      <c r="J222" s="165">
        <v>3336.88</v>
      </c>
      <c r="K222" s="239"/>
    </row>
    <row r="223" spans="2:11" x14ac:dyDescent="0.15">
      <c r="B223" s="164" t="s">
        <v>32</v>
      </c>
      <c r="C223" s="165">
        <v>12118</v>
      </c>
      <c r="D223" s="165">
        <v>6422.54</v>
      </c>
      <c r="E223" s="165">
        <v>20735</v>
      </c>
      <c r="F223" s="165">
        <v>10989.550000000001</v>
      </c>
      <c r="G223" s="165">
        <v>9409</v>
      </c>
      <c r="H223" s="165">
        <v>4986.7700000000004</v>
      </c>
      <c r="I223" s="165">
        <v>7340</v>
      </c>
      <c r="J223" s="165">
        <v>3890.2000000000003</v>
      </c>
      <c r="K223" s="239"/>
    </row>
    <row r="224" spans="2:11" x14ac:dyDescent="0.15">
      <c r="B224" s="164" t="s">
        <v>33</v>
      </c>
      <c r="C224" s="165">
        <v>14130</v>
      </c>
      <c r="D224" s="165">
        <v>7488.9000000000005</v>
      </c>
      <c r="E224" s="165">
        <v>22772</v>
      </c>
      <c r="F224" s="165">
        <v>12069.16</v>
      </c>
      <c r="G224" s="165">
        <v>10574</v>
      </c>
      <c r="H224" s="165">
        <v>5604.22</v>
      </c>
      <c r="I224" s="165">
        <v>8044</v>
      </c>
      <c r="J224" s="165">
        <v>4263.3200000000006</v>
      </c>
      <c r="K224" s="239"/>
    </row>
    <row r="225" spans="2:11" x14ac:dyDescent="0.15">
      <c r="B225" s="164" t="s">
        <v>34</v>
      </c>
      <c r="C225" s="165">
        <v>15621</v>
      </c>
      <c r="D225" s="165">
        <v>8279.130000000001</v>
      </c>
      <c r="E225" s="165">
        <v>27035</v>
      </c>
      <c r="F225" s="165">
        <v>14328.550000000001</v>
      </c>
      <c r="G225" s="165">
        <v>12240</v>
      </c>
      <c r="H225" s="165">
        <v>6487.2000000000007</v>
      </c>
      <c r="I225" s="165">
        <v>9511</v>
      </c>
      <c r="J225" s="165">
        <v>5040.83</v>
      </c>
      <c r="K225" s="239"/>
    </row>
    <row r="226" spans="2:11" x14ac:dyDescent="0.15">
      <c r="B226" s="164" t="s">
        <v>125</v>
      </c>
      <c r="C226" s="165">
        <v>20490</v>
      </c>
      <c r="D226" s="165">
        <v>10859.7</v>
      </c>
      <c r="E226" s="165">
        <v>35846</v>
      </c>
      <c r="F226" s="165">
        <v>18998.38</v>
      </c>
      <c r="G226" s="165">
        <v>16128</v>
      </c>
      <c r="H226" s="165">
        <v>8547.84</v>
      </c>
      <c r="I226" s="165">
        <v>12581</v>
      </c>
      <c r="J226" s="165">
        <v>6667.93</v>
      </c>
      <c r="K226" s="239"/>
    </row>
    <row r="227" spans="2:11" x14ac:dyDescent="0.15">
      <c r="B227" s="164" t="s">
        <v>126</v>
      </c>
      <c r="C227" s="165">
        <v>33012</v>
      </c>
      <c r="D227" s="165">
        <v>17496.36</v>
      </c>
      <c r="E227" s="165">
        <v>57561</v>
      </c>
      <c r="F227" s="165">
        <v>30507.33</v>
      </c>
      <c r="G227" s="165">
        <v>25962</v>
      </c>
      <c r="H227" s="165">
        <v>13759.86</v>
      </c>
      <c r="I227" s="165">
        <v>21169</v>
      </c>
      <c r="J227" s="165">
        <v>11219.57</v>
      </c>
      <c r="K227" s="239"/>
    </row>
    <row r="228" spans="2:11" x14ac:dyDescent="0.15">
      <c r="B228" s="164" t="s">
        <v>127</v>
      </c>
      <c r="C228" s="165">
        <v>47965</v>
      </c>
      <c r="D228" s="165">
        <v>25421.45</v>
      </c>
      <c r="E228" s="165">
        <v>83710</v>
      </c>
      <c r="F228" s="165">
        <v>44366.3</v>
      </c>
      <c r="G228" s="165">
        <v>37861</v>
      </c>
      <c r="H228" s="165">
        <v>20066.330000000002</v>
      </c>
      <c r="I228" s="165">
        <v>30695</v>
      </c>
      <c r="J228" s="165">
        <v>16268.35</v>
      </c>
      <c r="K228" s="239"/>
    </row>
    <row r="229" spans="2:11" x14ac:dyDescent="0.15">
      <c r="B229" s="164" t="s">
        <v>128</v>
      </c>
      <c r="C229" s="165">
        <v>62898</v>
      </c>
      <c r="D229" s="165">
        <v>33335.94</v>
      </c>
      <c r="E229" s="165">
        <v>104815</v>
      </c>
      <c r="F229" s="165">
        <v>55551.950000000004</v>
      </c>
      <c r="G229" s="165">
        <v>47375</v>
      </c>
      <c r="H229" s="165">
        <v>25108.75</v>
      </c>
      <c r="I229" s="165">
        <v>40266</v>
      </c>
      <c r="J229" s="165">
        <v>21340.98</v>
      </c>
      <c r="K229" s="239"/>
    </row>
    <row r="230" spans="2:11" x14ac:dyDescent="0.15">
      <c r="B230" s="164" t="s">
        <v>109</v>
      </c>
      <c r="C230" s="165">
        <v>88630</v>
      </c>
      <c r="D230" s="165">
        <v>46973.9</v>
      </c>
      <c r="E230" s="165">
        <v>147745</v>
      </c>
      <c r="F230" s="165">
        <v>78304.850000000006</v>
      </c>
      <c r="G230" s="165">
        <v>66732</v>
      </c>
      <c r="H230" s="165">
        <v>35367.96</v>
      </c>
      <c r="I230" s="165">
        <v>56762</v>
      </c>
      <c r="J230" s="165">
        <v>30083.86</v>
      </c>
      <c r="K230" s="239"/>
    </row>
  </sheetData>
  <sheetProtection algorithmName="SHA-512" hashValue="cb+1vlGUEoF5T8lA7Vy8QMfWWSjjMhToqImaJYFZTxdmKixd4qjTv7F64rOyZxbndf86OhKWe6XG4wxsVt6JTA==" saltValue="6wO/hQqlVq+2aPYs31cM7A==" spinCount="100000" sheet="1" objects="1" scenarios="1"/>
  <mergeCells count="165">
    <mergeCell ref="C212:D212"/>
    <mergeCell ref="E212:F212"/>
    <mergeCell ref="G212:H212"/>
    <mergeCell ref="I212:J212"/>
    <mergeCell ref="K210:K230"/>
    <mergeCell ref="C210:D210"/>
    <mergeCell ref="E210:F210"/>
    <mergeCell ref="G210:H210"/>
    <mergeCell ref="I210:J210"/>
    <mergeCell ref="C211:D211"/>
    <mergeCell ref="E211:F211"/>
    <mergeCell ref="G211:H211"/>
    <mergeCell ref="I211:J211"/>
    <mergeCell ref="O3:O23"/>
    <mergeCell ref="C4:D4"/>
    <mergeCell ref="E4:F4"/>
    <mergeCell ref="G4:H4"/>
    <mergeCell ref="I4:J4"/>
    <mergeCell ref="K4:L4"/>
    <mergeCell ref="M4:N4"/>
    <mergeCell ref="C5:D5"/>
    <mergeCell ref="E5:F5"/>
    <mergeCell ref="G5:H5"/>
    <mergeCell ref="C3:D3"/>
    <mergeCell ref="E3:F3"/>
    <mergeCell ref="G3:H3"/>
    <mergeCell ref="I3:J3"/>
    <mergeCell ref="K3:L3"/>
    <mergeCell ref="M3:N3"/>
    <mergeCell ref="I5:J5"/>
    <mergeCell ref="K5:L5"/>
    <mergeCell ref="M5:N5"/>
    <mergeCell ref="C27:D27"/>
    <mergeCell ref="E27:F27"/>
    <mergeCell ref="G27:H27"/>
    <mergeCell ref="I27:J27"/>
    <mergeCell ref="K27:L27"/>
    <mergeCell ref="M27:N27"/>
    <mergeCell ref="O27:O47"/>
    <mergeCell ref="C28:D28"/>
    <mergeCell ref="E28:F28"/>
    <mergeCell ref="G28:H28"/>
    <mergeCell ref="I28:J28"/>
    <mergeCell ref="K28:L28"/>
    <mergeCell ref="M28:N28"/>
    <mergeCell ref="C29:D29"/>
    <mergeCell ref="E29:F29"/>
    <mergeCell ref="G29:H29"/>
    <mergeCell ref="I29:J29"/>
    <mergeCell ref="K29:L29"/>
    <mergeCell ref="M29:N29"/>
    <mergeCell ref="C54:D54"/>
    <mergeCell ref="E54:F54"/>
    <mergeCell ref="G54:H54"/>
    <mergeCell ref="I54:J54"/>
    <mergeCell ref="K54:L54"/>
    <mergeCell ref="M54:N54"/>
    <mergeCell ref="O54:O74"/>
    <mergeCell ref="C55:D55"/>
    <mergeCell ref="E55:F55"/>
    <mergeCell ref="G55:H55"/>
    <mergeCell ref="I55:J55"/>
    <mergeCell ref="K55:L55"/>
    <mergeCell ref="M55:N55"/>
    <mergeCell ref="C56:D56"/>
    <mergeCell ref="E56:F56"/>
    <mergeCell ref="G56:H56"/>
    <mergeCell ref="I56:J56"/>
    <mergeCell ref="K56:L56"/>
    <mergeCell ref="M56:N56"/>
    <mergeCell ref="C80:D80"/>
    <mergeCell ref="E80:F80"/>
    <mergeCell ref="G80:H80"/>
    <mergeCell ref="I80:J80"/>
    <mergeCell ref="K80:L80"/>
    <mergeCell ref="M80:N80"/>
    <mergeCell ref="O80:O100"/>
    <mergeCell ref="C81:D81"/>
    <mergeCell ref="E81:F81"/>
    <mergeCell ref="G81:H81"/>
    <mergeCell ref="I81:J81"/>
    <mergeCell ref="K81:L81"/>
    <mergeCell ref="M81:N81"/>
    <mergeCell ref="C82:D82"/>
    <mergeCell ref="E82:F82"/>
    <mergeCell ref="G82:H82"/>
    <mergeCell ref="I82:J82"/>
    <mergeCell ref="K82:L82"/>
    <mergeCell ref="M82:N82"/>
    <mergeCell ref="C107:D107"/>
    <mergeCell ref="E107:F107"/>
    <mergeCell ref="G107:H107"/>
    <mergeCell ref="I107:J107"/>
    <mergeCell ref="K107:L107"/>
    <mergeCell ref="M107:N107"/>
    <mergeCell ref="O107:O127"/>
    <mergeCell ref="C108:D108"/>
    <mergeCell ref="E108:F108"/>
    <mergeCell ref="G108:H108"/>
    <mergeCell ref="I108:J108"/>
    <mergeCell ref="K108:L108"/>
    <mergeCell ref="M108:N108"/>
    <mergeCell ref="C109:D109"/>
    <mergeCell ref="E109:F109"/>
    <mergeCell ref="G109:H109"/>
    <mergeCell ref="I109:J109"/>
    <mergeCell ref="K109:L109"/>
    <mergeCell ref="M109:N109"/>
    <mergeCell ref="C132:D132"/>
    <mergeCell ref="E132:F132"/>
    <mergeCell ref="G132:H132"/>
    <mergeCell ref="I132:J132"/>
    <mergeCell ref="K132:L132"/>
    <mergeCell ref="M132:N132"/>
    <mergeCell ref="O132:O152"/>
    <mergeCell ref="C133:D133"/>
    <mergeCell ref="E133:F133"/>
    <mergeCell ref="G133:H133"/>
    <mergeCell ref="I133:J133"/>
    <mergeCell ref="K133:L133"/>
    <mergeCell ref="M133:N133"/>
    <mergeCell ref="C134:D134"/>
    <mergeCell ref="E134:F134"/>
    <mergeCell ref="G134:H134"/>
    <mergeCell ref="I134:J134"/>
    <mergeCell ref="K134:L134"/>
    <mergeCell ref="M134:N134"/>
    <mergeCell ref="C157:D157"/>
    <mergeCell ref="E157:F157"/>
    <mergeCell ref="G157:H157"/>
    <mergeCell ref="I157:J157"/>
    <mergeCell ref="K157:L157"/>
    <mergeCell ref="M157:N157"/>
    <mergeCell ref="O157:O177"/>
    <mergeCell ref="C158:D158"/>
    <mergeCell ref="E158:F158"/>
    <mergeCell ref="G158:H158"/>
    <mergeCell ref="I158:J158"/>
    <mergeCell ref="K158:L158"/>
    <mergeCell ref="M158:N158"/>
    <mergeCell ref="C159:D159"/>
    <mergeCell ref="E159:F159"/>
    <mergeCell ref="G159:H159"/>
    <mergeCell ref="I159:J159"/>
    <mergeCell ref="K159:L159"/>
    <mergeCell ref="M159:N159"/>
    <mergeCell ref="O182:O202"/>
    <mergeCell ref="C183:D183"/>
    <mergeCell ref="E183:F183"/>
    <mergeCell ref="G183:H183"/>
    <mergeCell ref="I183:J183"/>
    <mergeCell ref="K183:L183"/>
    <mergeCell ref="M183:N183"/>
    <mergeCell ref="C184:D184"/>
    <mergeCell ref="E184:F184"/>
    <mergeCell ref="G184:H184"/>
    <mergeCell ref="C182:D182"/>
    <mergeCell ref="E182:F182"/>
    <mergeCell ref="G182:H182"/>
    <mergeCell ref="I182:J182"/>
    <mergeCell ref="K182:L182"/>
    <mergeCell ref="M182:N182"/>
    <mergeCell ref="I184:J184"/>
    <mergeCell ref="K184:L184"/>
    <mergeCell ref="M184:N18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W33"/>
  <sheetViews>
    <sheetView zoomScaleNormal="100" workbookViewId="0">
      <selection activeCell="X25" sqref="X25"/>
    </sheetView>
  </sheetViews>
  <sheetFormatPr baseColWidth="10" defaultColWidth="8.83203125" defaultRowHeight="14" x14ac:dyDescent="0.15"/>
  <cols>
    <col min="1" max="1" width="8.83203125" style="15"/>
    <col min="2" max="2" width="33.5" style="15" bestFit="1" customWidth="1"/>
    <col min="3" max="12" width="12.83203125" style="15" customWidth="1"/>
    <col min="13" max="13" width="5.1640625" style="15" customWidth="1"/>
    <col min="14" max="23" width="0" style="15" hidden="1" customWidth="1"/>
    <col min="24" max="16384" width="8.83203125" style="15"/>
  </cols>
  <sheetData>
    <row r="2" spans="2:23" ht="18" x14ac:dyDescent="0.2">
      <c r="B2" s="90" t="s">
        <v>138</v>
      </c>
      <c r="C2" s="256" t="s">
        <v>238</v>
      </c>
      <c r="D2" s="257"/>
      <c r="E2" s="256" t="s">
        <v>239</v>
      </c>
      <c r="F2" s="259"/>
      <c r="G2" s="256" t="s">
        <v>240</v>
      </c>
      <c r="H2" s="259"/>
      <c r="I2" s="258" t="s">
        <v>136</v>
      </c>
      <c r="J2" s="259"/>
      <c r="K2" s="258" t="s">
        <v>137</v>
      </c>
      <c r="L2" s="257"/>
      <c r="M2" s="239" t="s">
        <v>199</v>
      </c>
    </row>
    <row r="3" spans="2:23" ht="43" customHeight="1" x14ac:dyDescent="0.15">
      <c r="C3" s="258"/>
      <c r="D3" s="257"/>
      <c r="E3" s="258"/>
      <c r="F3" s="259"/>
      <c r="G3" s="258"/>
      <c r="H3" s="259"/>
      <c r="I3" s="258"/>
      <c r="J3" s="259"/>
      <c r="K3" s="258"/>
      <c r="L3" s="257"/>
      <c r="M3" s="239"/>
    </row>
    <row r="4" spans="2:23" x14ac:dyDescent="0.15">
      <c r="L4" s="91"/>
      <c r="M4" s="239"/>
    </row>
    <row r="5" spans="2:23" ht="15" customHeight="1" x14ac:dyDescent="0.15">
      <c r="B5" s="16" t="s">
        <v>4</v>
      </c>
      <c r="C5" s="235" t="s">
        <v>139</v>
      </c>
      <c r="D5" s="236"/>
      <c r="E5" s="235" t="s">
        <v>139</v>
      </c>
      <c r="F5" s="236"/>
      <c r="G5" s="235" t="s">
        <v>139</v>
      </c>
      <c r="H5" s="236"/>
      <c r="I5" s="235" t="s">
        <v>139</v>
      </c>
      <c r="J5" s="236"/>
      <c r="K5" s="235" t="s">
        <v>139</v>
      </c>
      <c r="L5" s="238"/>
      <c r="M5" s="239"/>
    </row>
    <row r="6" spans="2:23" ht="28" x14ac:dyDescent="0.15">
      <c r="B6" s="44" t="s">
        <v>227</v>
      </c>
      <c r="C6" s="232" t="s">
        <v>120</v>
      </c>
      <c r="D6" s="233"/>
      <c r="E6" s="232" t="s">
        <v>120</v>
      </c>
      <c r="F6" s="233"/>
      <c r="G6" s="232" t="s">
        <v>120</v>
      </c>
      <c r="H6" s="233"/>
      <c r="I6" s="232" t="s">
        <v>120</v>
      </c>
      <c r="J6" s="233"/>
      <c r="K6" s="232" t="s">
        <v>120</v>
      </c>
      <c r="L6" s="234"/>
      <c r="M6" s="239"/>
    </row>
    <row r="7" spans="2:23" ht="28" x14ac:dyDescent="0.15">
      <c r="B7" s="44" t="s">
        <v>228</v>
      </c>
      <c r="C7" s="243" t="s">
        <v>122</v>
      </c>
      <c r="D7" s="244"/>
      <c r="E7" s="243" t="s">
        <v>122</v>
      </c>
      <c r="F7" s="244"/>
      <c r="G7" s="243" t="s">
        <v>122</v>
      </c>
      <c r="H7" s="244"/>
      <c r="I7" s="243" t="s">
        <v>122</v>
      </c>
      <c r="J7" s="244"/>
      <c r="K7" s="243" t="s">
        <v>122</v>
      </c>
      <c r="L7" s="245"/>
      <c r="M7" s="239"/>
    </row>
    <row r="8" spans="2:23" x14ac:dyDescent="0.15">
      <c r="B8" s="33" t="s">
        <v>18</v>
      </c>
      <c r="C8" s="34" t="s">
        <v>19</v>
      </c>
      <c r="D8" s="35" t="s">
        <v>20</v>
      </c>
      <c r="E8" s="34" t="s">
        <v>19</v>
      </c>
      <c r="F8" s="35" t="s">
        <v>20</v>
      </c>
      <c r="G8" s="34" t="s">
        <v>19</v>
      </c>
      <c r="H8" s="35" t="s">
        <v>20</v>
      </c>
      <c r="I8" s="34" t="s">
        <v>19</v>
      </c>
      <c r="J8" s="35" t="s">
        <v>20</v>
      </c>
      <c r="K8" s="34" t="s">
        <v>19</v>
      </c>
      <c r="L8" s="38" t="s">
        <v>20</v>
      </c>
      <c r="M8" s="239"/>
    </row>
    <row r="9" spans="2:23" x14ac:dyDescent="0.15">
      <c r="B9" s="33" t="s">
        <v>21</v>
      </c>
      <c r="C9" s="34" t="s">
        <v>22</v>
      </c>
      <c r="D9" s="35" t="s">
        <v>23</v>
      </c>
      <c r="E9" s="34" t="s">
        <v>22</v>
      </c>
      <c r="F9" s="35" t="s">
        <v>23</v>
      </c>
      <c r="G9" s="34" t="s">
        <v>22</v>
      </c>
      <c r="H9" s="35" t="s">
        <v>23</v>
      </c>
      <c r="I9" s="34" t="s">
        <v>22</v>
      </c>
      <c r="J9" s="35" t="s">
        <v>23</v>
      </c>
      <c r="K9" s="34" t="s">
        <v>22</v>
      </c>
      <c r="L9" s="38" t="s">
        <v>23</v>
      </c>
      <c r="M9" s="239"/>
      <c r="N9" s="17"/>
    </row>
    <row r="10" spans="2:23" x14ac:dyDescent="0.15">
      <c r="B10" s="164" t="s">
        <v>24</v>
      </c>
      <c r="C10" s="165">
        <v>3334</v>
      </c>
      <c r="D10" s="165">
        <v>1767.02</v>
      </c>
      <c r="E10" s="165">
        <v>2724</v>
      </c>
      <c r="F10" s="165">
        <v>1443.72</v>
      </c>
      <c r="G10" s="165">
        <v>2116</v>
      </c>
      <c r="H10" s="165">
        <v>1121.48</v>
      </c>
      <c r="I10" s="165">
        <v>1924</v>
      </c>
      <c r="J10" s="165">
        <v>1019.72</v>
      </c>
      <c r="K10" s="165">
        <v>1531</v>
      </c>
      <c r="L10" s="165">
        <v>811.43000000000006</v>
      </c>
      <c r="M10" s="239"/>
      <c r="N10" s="15" t="b">
        <v>1</v>
      </c>
      <c r="O10" s="15" t="b">
        <v>1</v>
      </c>
      <c r="P10" s="15" t="b">
        <v>1</v>
      </c>
      <c r="Q10" s="15" t="b">
        <v>1</v>
      </c>
      <c r="R10" s="15" t="b">
        <v>1</v>
      </c>
      <c r="S10" s="15" t="b">
        <v>1</v>
      </c>
      <c r="T10" s="15" t="b">
        <v>1</v>
      </c>
      <c r="U10" s="15" t="b">
        <v>1</v>
      </c>
      <c r="V10" s="15" t="b">
        <v>1</v>
      </c>
      <c r="W10" s="15" t="b">
        <v>1</v>
      </c>
    </row>
    <row r="11" spans="2:23" x14ac:dyDescent="0.15">
      <c r="B11" s="164" t="s">
        <v>25</v>
      </c>
      <c r="C11" s="165">
        <v>5270</v>
      </c>
      <c r="D11" s="165">
        <v>2793.1000000000004</v>
      </c>
      <c r="E11" s="165">
        <v>4318</v>
      </c>
      <c r="F11" s="165">
        <v>2288.54</v>
      </c>
      <c r="G11" s="165">
        <v>3330</v>
      </c>
      <c r="H11" s="165">
        <v>1764.9</v>
      </c>
      <c r="I11" s="165">
        <v>3042</v>
      </c>
      <c r="J11" s="165">
        <v>1612.26</v>
      </c>
      <c r="K11" s="165">
        <v>2426</v>
      </c>
      <c r="L11" s="165">
        <v>1285.78</v>
      </c>
      <c r="M11" s="239"/>
      <c r="N11" s="15" t="b">
        <v>1</v>
      </c>
      <c r="O11" s="15" t="b">
        <v>1</v>
      </c>
      <c r="P11" s="15" t="b">
        <v>1</v>
      </c>
      <c r="Q11" s="15" t="b">
        <v>1</v>
      </c>
      <c r="R11" s="15" t="b">
        <v>1</v>
      </c>
      <c r="S11" s="15" t="b">
        <v>1</v>
      </c>
      <c r="T11" s="15" t="b">
        <v>1</v>
      </c>
      <c r="U11" s="15" t="b">
        <v>1</v>
      </c>
      <c r="V11" s="15" t="b">
        <v>1</v>
      </c>
      <c r="W11" s="15" t="b">
        <v>1</v>
      </c>
    </row>
    <row r="12" spans="2:23" x14ac:dyDescent="0.15">
      <c r="B12" s="164" t="s">
        <v>26</v>
      </c>
      <c r="C12" s="165">
        <v>7631</v>
      </c>
      <c r="D12" s="165">
        <v>4044.4300000000003</v>
      </c>
      <c r="E12" s="165">
        <v>6268</v>
      </c>
      <c r="F12" s="165">
        <v>3322.04</v>
      </c>
      <c r="G12" s="165">
        <v>4845</v>
      </c>
      <c r="H12" s="165">
        <v>2567.85</v>
      </c>
      <c r="I12" s="165">
        <v>4418</v>
      </c>
      <c r="J12" s="165">
        <v>2341.54</v>
      </c>
      <c r="K12" s="165">
        <v>3516</v>
      </c>
      <c r="L12" s="165">
        <v>1863.48</v>
      </c>
      <c r="M12" s="239"/>
      <c r="N12" s="15" t="b">
        <v>1</v>
      </c>
      <c r="O12" s="15" t="b">
        <v>1</v>
      </c>
      <c r="P12" s="15" t="b">
        <v>1</v>
      </c>
      <c r="Q12" s="15" t="b">
        <v>1</v>
      </c>
      <c r="R12" s="15" t="b">
        <v>1</v>
      </c>
      <c r="S12" s="15" t="b">
        <v>1</v>
      </c>
      <c r="T12" s="15" t="b">
        <v>1</v>
      </c>
      <c r="U12" s="15" t="b">
        <v>1</v>
      </c>
      <c r="V12" s="15" t="b">
        <v>1</v>
      </c>
      <c r="W12" s="15" t="b">
        <v>1</v>
      </c>
    </row>
    <row r="13" spans="2:23" x14ac:dyDescent="0.15">
      <c r="B13" s="167" t="s">
        <v>140</v>
      </c>
      <c r="C13" s="165">
        <v>8104</v>
      </c>
      <c r="D13" s="165">
        <v>4295.12</v>
      </c>
      <c r="E13" s="165">
        <v>6682</v>
      </c>
      <c r="F13" s="165">
        <v>3541.46</v>
      </c>
      <c r="G13" s="165">
        <v>5188</v>
      </c>
      <c r="H13" s="165">
        <v>2749.6400000000003</v>
      </c>
      <c r="I13" s="165">
        <v>4744</v>
      </c>
      <c r="J13" s="165">
        <v>2514.3200000000002</v>
      </c>
      <c r="K13" s="165">
        <v>3799</v>
      </c>
      <c r="L13" s="165">
        <v>2013.47</v>
      </c>
      <c r="M13" s="239"/>
      <c r="N13" s="15" t="b">
        <v>1</v>
      </c>
      <c r="O13" s="15" t="b">
        <v>1</v>
      </c>
      <c r="P13" s="15" t="b">
        <v>1</v>
      </c>
      <c r="Q13" s="15" t="b">
        <v>1</v>
      </c>
      <c r="R13" s="15" t="b">
        <v>1</v>
      </c>
      <c r="S13" s="15" t="b">
        <v>1</v>
      </c>
      <c r="T13" s="15" t="b">
        <v>1</v>
      </c>
      <c r="U13" s="15" t="b">
        <v>1</v>
      </c>
      <c r="V13" s="15" t="b">
        <v>1</v>
      </c>
      <c r="W13" s="15" t="b">
        <v>1</v>
      </c>
    </row>
    <row r="14" spans="2:23" x14ac:dyDescent="0.15">
      <c r="B14" s="164" t="s">
        <v>124</v>
      </c>
      <c r="C14" s="165">
        <v>9309</v>
      </c>
      <c r="D14" s="165">
        <v>4933.7700000000004</v>
      </c>
      <c r="E14" s="165">
        <v>7665</v>
      </c>
      <c r="F14" s="165">
        <v>4062.4500000000003</v>
      </c>
      <c r="G14" s="165">
        <v>5942</v>
      </c>
      <c r="H14" s="165">
        <v>3149.26</v>
      </c>
      <c r="I14" s="165">
        <v>5427</v>
      </c>
      <c r="J14" s="165">
        <v>2876.31</v>
      </c>
      <c r="K14" s="165">
        <v>4357</v>
      </c>
      <c r="L14" s="165">
        <v>2309.21</v>
      </c>
      <c r="M14" s="239"/>
      <c r="N14" s="15" t="b">
        <v>1</v>
      </c>
      <c r="O14" s="15" t="b">
        <v>1</v>
      </c>
      <c r="P14" s="15" t="b">
        <v>1</v>
      </c>
      <c r="Q14" s="15" t="b">
        <v>1</v>
      </c>
      <c r="R14" s="15" t="b">
        <v>1</v>
      </c>
      <c r="S14" s="15" t="b">
        <v>1</v>
      </c>
      <c r="T14" s="15" t="b">
        <v>1</v>
      </c>
      <c r="U14" s="15" t="b">
        <v>1</v>
      </c>
      <c r="V14" s="15" t="b">
        <v>1</v>
      </c>
      <c r="W14" s="15" t="b">
        <v>1</v>
      </c>
    </row>
    <row r="15" spans="2:23" x14ac:dyDescent="0.15">
      <c r="B15" s="164" t="s">
        <v>29</v>
      </c>
      <c r="C15" s="165">
        <v>10552</v>
      </c>
      <c r="D15" s="165">
        <v>5592.56</v>
      </c>
      <c r="E15" s="165">
        <v>8697</v>
      </c>
      <c r="F15" s="165">
        <v>4609.41</v>
      </c>
      <c r="G15" s="165">
        <v>6734</v>
      </c>
      <c r="H15" s="165">
        <v>3569.02</v>
      </c>
      <c r="I15" s="165">
        <v>6164</v>
      </c>
      <c r="J15" s="165">
        <v>3266.92</v>
      </c>
      <c r="K15" s="165">
        <v>4930</v>
      </c>
      <c r="L15" s="165">
        <v>2612.9</v>
      </c>
      <c r="M15" s="239"/>
      <c r="N15" s="15" t="b">
        <v>1</v>
      </c>
      <c r="O15" s="15" t="b">
        <v>1</v>
      </c>
      <c r="P15" s="15" t="b">
        <v>1</v>
      </c>
      <c r="Q15" s="15" t="b">
        <v>1</v>
      </c>
      <c r="R15" s="15" t="b">
        <v>1</v>
      </c>
      <c r="S15" s="15" t="b">
        <v>1</v>
      </c>
      <c r="T15" s="15" t="b">
        <v>1</v>
      </c>
      <c r="U15" s="15" t="b">
        <v>1</v>
      </c>
      <c r="V15" s="15" t="b">
        <v>1</v>
      </c>
      <c r="W15" s="15" t="b">
        <v>1</v>
      </c>
    </row>
    <row r="16" spans="2:23" x14ac:dyDescent="0.15">
      <c r="B16" s="164" t="s">
        <v>30</v>
      </c>
      <c r="C16" s="165">
        <v>11749</v>
      </c>
      <c r="D16" s="165">
        <v>6226.97</v>
      </c>
      <c r="E16" s="165">
        <v>9684</v>
      </c>
      <c r="F16" s="165">
        <v>5132.5200000000004</v>
      </c>
      <c r="G16" s="165">
        <v>7496</v>
      </c>
      <c r="H16" s="165">
        <v>3972.88</v>
      </c>
      <c r="I16" s="165">
        <v>6846</v>
      </c>
      <c r="J16" s="165">
        <v>3628.38</v>
      </c>
      <c r="K16" s="165">
        <v>5475</v>
      </c>
      <c r="L16" s="165">
        <v>2901.75</v>
      </c>
      <c r="M16" s="239"/>
      <c r="N16" s="15" t="b">
        <v>1</v>
      </c>
      <c r="O16" s="15" t="b">
        <v>1</v>
      </c>
      <c r="P16" s="15" t="b">
        <v>1</v>
      </c>
      <c r="Q16" s="15" t="b">
        <v>1</v>
      </c>
      <c r="R16" s="15" t="b">
        <v>1</v>
      </c>
      <c r="S16" s="15" t="b">
        <v>1</v>
      </c>
      <c r="T16" s="15" t="b">
        <v>1</v>
      </c>
      <c r="U16" s="15" t="b">
        <v>1</v>
      </c>
      <c r="V16" s="15" t="b">
        <v>1</v>
      </c>
      <c r="W16" s="15" t="b">
        <v>1</v>
      </c>
    </row>
    <row r="17" spans="2:23" x14ac:dyDescent="0.15">
      <c r="B17" s="164" t="s">
        <v>31</v>
      </c>
      <c r="C17" s="165">
        <v>13329</v>
      </c>
      <c r="D17" s="165">
        <v>7064.3700000000008</v>
      </c>
      <c r="E17" s="165">
        <v>10971</v>
      </c>
      <c r="F17" s="165">
        <v>5814.63</v>
      </c>
      <c r="G17" s="165">
        <v>8496</v>
      </c>
      <c r="H17" s="165">
        <v>4502.88</v>
      </c>
      <c r="I17" s="165">
        <v>7757</v>
      </c>
      <c r="J17" s="165">
        <v>4111.21</v>
      </c>
      <c r="K17" s="165">
        <v>6208</v>
      </c>
      <c r="L17" s="165">
        <v>3290.2400000000002</v>
      </c>
      <c r="M17" s="239"/>
      <c r="N17" s="15" t="b">
        <v>1</v>
      </c>
      <c r="O17" s="15" t="b">
        <v>1</v>
      </c>
      <c r="P17" s="15" t="b">
        <v>1</v>
      </c>
      <c r="Q17" s="15" t="b">
        <v>1</v>
      </c>
      <c r="R17" s="15" t="b">
        <v>1</v>
      </c>
      <c r="S17" s="15" t="b">
        <v>1</v>
      </c>
      <c r="T17" s="15" t="b">
        <v>1</v>
      </c>
      <c r="U17" s="15" t="b">
        <v>1</v>
      </c>
      <c r="V17" s="15" t="b">
        <v>1</v>
      </c>
      <c r="W17" s="15" t="b">
        <v>1</v>
      </c>
    </row>
    <row r="18" spans="2:23" x14ac:dyDescent="0.15">
      <c r="B18" s="164" t="s">
        <v>32</v>
      </c>
      <c r="C18" s="165">
        <v>15532</v>
      </c>
      <c r="D18" s="165">
        <v>8231.9600000000009</v>
      </c>
      <c r="E18" s="165">
        <v>12778</v>
      </c>
      <c r="F18" s="165">
        <v>6772.34</v>
      </c>
      <c r="G18" s="165">
        <v>9902</v>
      </c>
      <c r="H18" s="165">
        <v>5248.06</v>
      </c>
      <c r="I18" s="165">
        <v>9036</v>
      </c>
      <c r="J18" s="165">
        <v>4789.08</v>
      </c>
      <c r="K18" s="165">
        <v>7226</v>
      </c>
      <c r="L18" s="165">
        <v>3829.78</v>
      </c>
      <c r="M18" s="239"/>
      <c r="N18" s="15" t="b">
        <v>1</v>
      </c>
      <c r="O18" s="15" t="b">
        <v>1</v>
      </c>
      <c r="P18" s="15" t="b">
        <v>1</v>
      </c>
      <c r="Q18" s="15" t="b">
        <v>1</v>
      </c>
      <c r="R18" s="15" t="b">
        <v>1</v>
      </c>
      <c r="S18" s="15" t="b">
        <v>1</v>
      </c>
      <c r="T18" s="15" t="b">
        <v>1</v>
      </c>
      <c r="U18" s="15" t="b">
        <v>1</v>
      </c>
      <c r="V18" s="15" t="b">
        <v>1</v>
      </c>
      <c r="W18" s="15" t="b">
        <v>1</v>
      </c>
    </row>
    <row r="19" spans="2:23" x14ac:dyDescent="0.15">
      <c r="B19" s="164" t="s">
        <v>33</v>
      </c>
      <c r="C19" s="165">
        <v>17043</v>
      </c>
      <c r="D19" s="165">
        <v>9032.7900000000009</v>
      </c>
      <c r="E19" s="165">
        <v>14031</v>
      </c>
      <c r="F19" s="165">
        <v>7436.43</v>
      </c>
      <c r="G19" s="165">
        <v>10857</v>
      </c>
      <c r="H19" s="165">
        <v>5754.21</v>
      </c>
      <c r="I19" s="165">
        <v>9920</v>
      </c>
      <c r="J19" s="165">
        <v>5257.6</v>
      </c>
      <c r="K19" s="165">
        <v>7923</v>
      </c>
      <c r="L19" s="165">
        <v>4199.1900000000005</v>
      </c>
      <c r="M19" s="239"/>
      <c r="N19" s="15" t="b">
        <v>1</v>
      </c>
      <c r="O19" s="15" t="b">
        <v>1</v>
      </c>
      <c r="P19" s="15" t="b">
        <v>1</v>
      </c>
      <c r="Q19" s="15" t="b">
        <v>1</v>
      </c>
      <c r="R19" s="15" t="b">
        <v>1</v>
      </c>
      <c r="S19" s="15" t="b">
        <v>1</v>
      </c>
      <c r="T19" s="15" t="b">
        <v>1</v>
      </c>
      <c r="U19" s="15" t="b">
        <v>1</v>
      </c>
      <c r="V19" s="15" t="b">
        <v>1</v>
      </c>
      <c r="W19" s="15" t="b">
        <v>1</v>
      </c>
    </row>
    <row r="20" spans="2:23" x14ac:dyDescent="0.15">
      <c r="B20" s="164" t="s">
        <v>34</v>
      </c>
      <c r="C20" s="165">
        <v>20224</v>
      </c>
      <c r="D20" s="165">
        <v>10718.720000000001</v>
      </c>
      <c r="E20" s="165">
        <v>16637</v>
      </c>
      <c r="F20" s="165">
        <v>8817.61</v>
      </c>
      <c r="G20" s="165">
        <v>12882</v>
      </c>
      <c r="H20" s="165">
        <v>6827.46</v>
      </c>
      <c r="I20" s="165">
        <v>11755</v>
      </c>
      <c r="J20" s="165">
        <v>6230.1500000000005</v>
      </c>
      <c r="K20" s="165">
        <v>9393</v>
      </c>
      <c r="L20" s="165">
        <v>4978.29</v>
      </c>
      <c r="M20" s="239"/>
      <c r="N20" s="15" t="b">
        <v>1</v>
      </c>
      <c r="O20" s="15" t="b">
        <v>1</v>
      </c>
      <c r="P20" s="15" t="b">
        <v>1</v>
      </c>
      <c r="Q20" s="15" t="b">
        <v>1</v>
      </c>
      <c r="R20" s="15" t="b">
        <v>1</v>
      </c>
      <c r="S20" s="15" t="b">
        <v>1</v>
      </c>
      <c r="T20" s="15" t="b">
        <v>1</v>
      </c>
      <c r="U20" s="15" t="b">
        <v>1</v>
      </c>
      <c r="V20" s="15" t="b">
        <v>1</v>
      </c>
      <c r="W20" s="15" t="b">
        <v>1</v>
      </c>
    </row>
    <row r="21" spans="2:23" x14ac:dyDescent="0.15">
      <c r="B21" s="164" t="s">
        <v>125</v>
      </c>
      <c r="C21" s="165">
        <v>26823</v>
      </c>
      <c r="D21" s="165">
        <v>14216.19</v>
      </c>
      <c r="E21" s="165">
        <v>22085</v>
      </c>
      <c r="F21" s="165">
        <v>11705.050000000001</v>
      </c>
      <c r="G21" s="165">
        <v>17153</v>
      </c>
      <c r="H21" s="165">
        <v>9091.09</v>
      </c>
      <c r="I21" s="165">
        <v>15656</v>
      </c>
      <c r="J21" s="165">
        <v>8297.68</v>
      </c>
      <c r="K21" s="165">
        <v>12470</v>
      </c>
      <c r="L21" s="165">
        <v>6609.1</v>
      </c>
      <c r="M21" s="239"/>
      <c r="N21" s="15" t="b">
        <v>1</v>
      </c>
      <c r="O21" s="15" t="b">
        <v>1</v>
      </c>
      <c r="P21" s="15" t="b">
        <v>1</v>
      </c>
      <c r="Q21" s="15" t="b">
        <v>1</v>
      </c>
      <c r="R21" s="15" t="b">
        <v>1</v>
      </c>
      <c r="S21" s="15" t="b">
        <v>1</v>
      </c>
      <c r="T21" s="15" t="b">
        <v>1</v>
      </c>
      <c r="U21" s="15" t="b">
        <v>1</v>
      </c>
      <c r="V21" s="15" t="b">
        <v>1</v>
      </c>
      <c r="W21" s="15" t="b">
        <v>1</v>
      </c>
    </row>
    <row r="22" spans="2:23" x14ac:dyDescent="0.15">
      <c r="B22" s="164" t="s">
        <v>126</v>
      </c>
      <c r="C22" s="165">
        <v>36197</v>
      </c>
      <c r="D22" s="165">
        <v>19184.41</v>
      </c>
      <c r="E22" s="165">
        <v>29782</v>
      </c>
      <c r="F22" s="165">
        <v>15784.460000000001</v>
      </c>
      <c r="G22" s="165">
        <v>23189</v>
      </c>
      <c r="H22" s="165">
        <v>12290.17</v>
      </c>
      <c r="I22" s="165">
        <v>21157</v>
      </c>
      <c r="J22" s="165">
        <v>11213.210000000001</v>
      </c>
      <c r="K22" s="165">
        <v>16837</v>
      </c>
      <c r="L22" s="165">
        <v>8923.61</v>
      </c>
      <c r="M22" s="239"/>
      <c r="N22" s="15" t="b">
        <v>1</v>
      </c>
      <c r="O22" s="15" t="b">
        <v>1</v>
      </c>
      <c r="P22" s="15" t="b">
        <v>1</v>
      </c>
      <c r="Q22" s="15" t="b">
        <v>1</v>
      </c>
      <c r="R22" s="15" t="b">
        <v>1</v>
      </c>
      <c r="S22" s="15" t="b">
        <v>1</v>
      </c>
      <c r="T22" s="15" t="b">
        <v>1</v>
      </c>
      <c r="U22" s="15" t="b">
        <v>1</v>
      </c>
      <c r="V22" s="15" t="b">
        <v>1</v>
      </c>
      <c r="W22" s="15" t="b">
        <v>1</v>
      </c>
    </row>
    <row r="23" spans="2:23" x14ac:dyDescent="0.15">
      <c r="B23" s="164" t="s">
        <v>127</v>
      </c>
      <c r="C23" s="165">
        <v>52739</v>
      </c>
      <c r="D23" s="165">
        <v>27951.670000000002</v>
      </c>
      <c r="E23" s="165">
        <v>43193</v>
      </c>
      <c r="F23" s="165">
        <v>22892.29</v>
      </c>
      <c r="G23" s="165">
        <v>33681</v>
      </c>
      <c r="H23" s="165">
        <v>17850.93</v>
      </c>
      <c r="I23" s="165">
        <v>30713</v>
      </c>
      <c r="J23" s="165">
        <v>16277.890000000001</v>
      </c>
      <c r="K23" s="165">
        <v>24451</v>
      </c>
      <c r="L23" s="165">
        <v>12959.03</v>
      </c>
      <c r="M23" s="239"/>
      <c r="N23" s="15" t="b">
        <v>1</v>
      </c>
      <c r="O23" s="15" t="b">
        <v>1</v>
      </c>
      <c r="P23" s="15" t="b">
        <v>1</v>
      </c>
      <c r="Q23" s="15" t="b">
        <v>1</v>
      </c>
      <c r="R23" s="15" t="b">
        <v>1</v>
      </c>
      <c r="S23" s="15" t="b">
        <v>1</v>
      </c>
      <c r="T23" s="15" t="b">
        <v>1</v>
      </c>
      <c r="U23" s="15" t="b">
        <v>1</v>
      </c>
      <c r="V23" s="15" t="b">
        <v>1</v>
      </c>
      <c r="W23" s="15" t="b">
        <v>1</v>
      </c>
    </row>
    <row r="24" spans="2:23" x14ac:dyDescent="0.15">
      <c r="B24" s="164" t="s">
        <v>128</v>
      </c>
      <c r="C24" s="165">
        <v>66022</v>
      </c>
      <c r="D24" s="165">
        <v>34991.660000000003</v>
      </c>
      <c r="E24" s="165">
        <v>54055</v>
      </c>
      <c r="F24" s="165">
        <v>28649.15</v>
      </c>
      <c r="G24" s="165">
        <v>42148</v>
      </c>
      <c r="H24" s="165">
        <v>22338.440000000002</v>
      </c>
      <c r="I24" s="165">
        <v>38437</v>
      </c>
      <c r="J24" s="165">
        <v>20371.61</v>
      </c>
      <c r="K24" s="165">
        <v>30593</v>
      </c>
      <c r="L24" s="165">
        <v>16214.29</v>
      </c>
      <c r="M24" s="239"/>
      <c r="N24" s="15" t="b">
        <v>1</v>
      </c>
      <c r="O24" s="15" t="b">
        <v>1</v>
      </c>
      <c r="P24" s="15" t="b">
        <v>1</v>
      </c>
      <c r="Q24" s="15" t="b">
        <v>1</v>
      </c>
      <c r="R24" s="15" t="b">
        <v>1</v>
      </c>
      <c r="S24" s="15" t="b">
        <v>1</v>
      </c>
      <c r="T24" s="15" t="b">
        <v>1</v>
      </c>
      <c r="U24" s="15" t="b">
        <v>1</v>
      </c>
      <c r="V24" s="15" t="b">
        <v>1</v>
      </c>
      <c r="W24" s="15" t="b">
        <v>1</v>
      </c>
    </row>
    <row r="25" spans="2:23" x14ac:dyDescent="0.15">
      <c r="B25" s="164" t="s">
        <v>109</v>
      </c>
      <c r="C25" s="165">
        <v>87255</v>
      </c>
      <c r="D25" s="165">
        <v>46245.15</v>
      </c>
      <c r="E25" s="165">
        <v>71456</v>
      </c>
      <c r="F25" s="165">
        <v>37871.68</v>
      </c>
      <c r="G25" s="165">
        <v>56055</v>
      </c>
      <c r="H25" s="165">
        <v>29709.15</v>
      </c>
      <c r="I25" s="165">
        <v>51115</v>
      </c>
      <c r="J25" s="165">
        <v>27090.95</v>
      </c>
      <c r="K25" s="165">
        <v>40678</v>
      </c>
      <c r="L25" s="165">
        <v>21559.34</v>
      </c>
      <c r="M25" s="239"/>
      <c r="N25" s="15" t="b">
        <v>1</v>
      </c>
      <c r="O25" s="15" t="b">
        <v>1</v>
      </c>
      <c r="P25" s="15" t="b">
        <v>1</v>
      </c>
      <c r="Q25" s="15" t="b">
        <v>1</v>
      </c>
      <c r="R25" s="15" t="b">
        <v>1</v>
      </c>
      <c r="S25" s="15" t="b">
        <v>1</v>
      </c>
      <c r="T25" s="15" t="b">
        <v>1</v>
      </c>
      <c r="U25" s="15" t="b">
        <v>1</v>
      </c>
      <c r="V25" s="15" t="b">
        <v>1</v>
      </c>
      <c r="W25" s="15" t="b">
        <v>1</v>
      </c>
    </row>
    <row r="26" spans="2:23" x14ac:dyDescent="0.15">
      <c r="M26" s="93"/>
    </row>
    <row r="27" spans="2:23" x14ac:dyDescent="0.15">
      <c r="M27" s="93"/>
    </row>
    <row r="28" spans="2:23" x14ac:dyDescent="0.15">
      <c r="M28" s="93"/>
    </row>
    <row r="29" spans="2:23" x14ac:dyDescent="0.15">
      <c r="M29" s="93"/>
    </row>
    <row r="30" spans="2:23" x14ac:dyDescent="0.15">
      <c r="M30" s="93"/>
    </row>
    <row r="31" spans="2:23" x14ac:dyDescent="0.15">
      <c r="M31" s="93"/>
    </row>
    <row r="32" spans="2:23" x14ac:dyDescent="0.15">
      <c r="M32" s="93"/>
    </row>
    <row r="33" spans="13:13" x14ac:dyDescent="0.15">
      <c r="M33" s="93"/>
    </row>
  </sheetData>
  <sheetProtection algorithmName="SHA-512" hashValue="gByfXlKPYsZBfMETCkQXXaeo7jTX2lE8v/apNJPJ00qcejfI4MgHmFh2lSKgLBAoXKctcx2lDqE99+GPHX5LNQ==" saltValue="1DM7vNSD6ueLttAQKEV+cQ==" spinCount="100000" sheet="1" objects="1" scenarios="1"/>
  <mergeCells count="21">
    <mergeCell ref="C7:D7"/>
    <mergeCell ref="E7:F7"/>
    <mergeCell ref="G7:H7"/>
    <mergeCell ref="I7:J7"/>
    <mergeCell ref="K7:L7"/>
    <mergeCell ref="M2:M25"/>
    <mergeCell ref="C5:D5"/>
    <mergeCell ref="E5:F5"/>
    <mergeCell ref="G5:H5"/>
    <mergeCell ref="I5:J5"/>
    <mergeCell ref="C2:D3"/>
    <mergeCell ref="E2:F3"/>
    <mergeCell ref="G2:H3"/>
    <mergeCell ref="I2:J3"/>
    <mergeCell ref="K2:L3"/>
    <mergeCell ref="K5:L5"/>
    <mergeCell ref="C6:D6"/>
    <mergeCell ref="E6:F6"/>
    <mergeCell ref="G6:H6"/>
    <mergeCell ref="I6:J6"/>
    <mergeCell ref="K6:L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X220"/>
  <sheetViews>
    <sheetView zoomScaleNormal="100" zoomScaleSheetLayoutView="96" workbookViewId="0">
      <selection activeCell="AY11" sqref="AY11"/>
    </sheetView>
  </sheetViews>
  <sheetFormatPr baseColWidth="10" defaultColWidth="10.83203125" defaultRowHeight="14" x14ac:dyDescent="0.15"/>
  <cols>
    <col min="1" max="1" width="10.83203125" style="15"/>
    <col min="2" max="2" width="65" style="15" customWidth="1"/>
    <col min="3" max="26" width="10.83203125" style="15"/>
    <col min="27" max="50" width="0" style="15" hidden="1" customWidth="1"/>
    <col min="51" max="16384" width="10.83203125" style="15"/>
  </cols>
  <sheetData>
    <row r="2" spans="1:50" ht="18" x14ac:dyDescent="0.15">
      <c r="A2" s="56"/>
      <c r="B2" s="54" t="s">
        <v>241</v>
      </c>
      <c r="C2" s="96"/>
      <c r="D2" s="56"/>
      <c r="E2" s="56"/>
      <c r="F2" s="56"/>
      <c r="G2" s="56"/>
      <c r="H2" s="56"/>
      <c r="I2" s="56"/>
      <c r="J2" s="56"/>
      <c r="K2" s="56"/>
      <c r="L2" s="56"/>
      <c r="M2" s="56"/>
      <c r="N2" s="56"/>
      <c r="O2" s="56"/>
      <c r="P2" s="56"/>
      <c r="Q2" s="56"/>
      <c r="R2" s="56"/>
      <c r="S2" s="56"/>
      <c r="T2" s="56"/>
      <c r="U2" s="56"/>
      <c r="V2" s="53"/>
      <c r="W2" s="53"/>
      <c r="X2" s="53"/>
      <c r="Y2" s="53"/>
      <c r="Z2" s="53"/>
    </row>
    <row r="3" spans="1:50" ht="18" x14ac:dyDescent="0.15">
      <c r="A3" s="13"/>
      <c r="B3" s="97"/>
      <c r="C3" s="98"/>
      <c r="D3" s="13"/>
      <c r="E3" s="13"/>
      <c r="F3" s="13"/>
      <c r="G3" s="13"/>
      <c r="H3" s="13"/>
      <c r="I3" s="13"/>
      <c r="J3" s="13"/>
      <c r="K3" s="13"/>
      <c r="L3" s="13"/>
      <c r="M3" s="13"/>
      <c r="N3" s="13"/>
      <c r="O3" s="13"/>
      <c r="P3" s="13"/>
      <c r="Q3" s="13"/>
      <c r="R3" s="13"/>
      <c r="S3" s="13"/>
      <c r="T3" s="13"/>
      <c r="U3" s="13"/>
    </row>
    <row r="4" spans="1:50" x14ac:dyDescent="0.15">
      <c r="B4" s="16" t="s">
        <v>4</v>
      </c>
    </row>
    <row r="5" spans="1:50" x14ac:dyDescent="0.15">
      <c r="B5" s="99" t="s">
        <v>142</v>
      </c>
      <c r="C5" s="100">
        <v>2000</v>
      </c>
      <c r="D5" s="101"/>
      <c r="E5" s="101"/>
      <c r="F5" s="101"/>
      <c r="G5" s="100">
        <v>3500</v>
      </c>
      <c r="H5" s="101"/>
      <c r="I5" s="101"/>
      <c r="J5" s="101"/>
      <c r="K5" s="100">
        <v>5000</v>
      </c>
      <c r="L5" s="101"/>
      <c r="M5" s="101"/>
      <c r="N5" s="101"/>
      <c r="O5" s="100">
        <v>10000</v>
      </c>
      <c r="P5" s="101"/>
      <c r="Q5" s="101"/>
      <c r="R5" s="101"/>
      <c r="S5" s="100">
        <v>20000</v>
      </c>
      <c r="T5" s="101"/>
      <c r="U5" s="101"/>
      <c r="V5" s="101"/>
      <c r="W5" s="100">
        <v>50000</v>
      </c>
      <c r="X5" s="101"/>
      <c r="Y5" s="101"/>
      <c r="Z5" s="102"/>
    </row>
    <row r="6" spans="1:50" x14ac:dyDescent="0.15">
      <c r="A6" s="13"/>
      <c r="B6" s="103" t="s">
        <v>143</v>
      </c>
      <c r="C6" s="104">
        <v>2000</v>
      </c>
      <c r="D6" s="105"/>
      <c r="E6" s="105"/>
      <c r="F6" s="105"/>
      <c r="G6" s="104">
        <v>3500</v>
      </c>
      <c r="H6" s="106"/>
      <c r="I6" s="106"/>
      <c r="J6" s="106"/>
      <c r="K6" s="104">
        <v>5000</v>
      </c>
      <c r="L6" s="106"/>
      <c r="M6" s="106"/>
      <c r="N6" s="106"/>
      <c r="O6" s="104">
        <v>10000</v>
      </c>
      <c r="P6" s="106"/>
      <c r="Q6" s="106"/>
      <c r="R6" s="106"/>
      <c r="S6" s="104">
        <v>20000</v>
      </c>
      <c r="T6" s="106"/>
      <c r="U6" s="106"/>
      <c r="V6" s="106"/>
      <c r="W6" s="104">
        <v>50000</v>
      </c>
      <c r="X6" s="107"/>
      <c r="Y6" s="107"/>
      <c r="Z6" s="108"/>
      <c r="AA6" s="13"/>
      <c r="AB6" s="13"/>
      <c r="AC6" s="13"/>
      <c r="AD6" s="13"/>
      <c r="AE6" s="13"/>
      <c r="AF6" s="13"/>
      <c r="AG6" s="13"/>
    </row>
    <row r="7" spans="1:50" x14ac:dyDescent="0.15">
      <c r="A7" s="13"/>
      <c r="B7" s="109"/>
      <c r="C7" s="31" t="s">
        <v>19</v>
      </c>
      <c r="D7" s="32" t="s">
        <v>20</v>
      </c>
      <c r="E7" s="32" t="s">
        <v>144</v>
      </c>
      <c r="F7" s="32" t="s">
        <v>145</v>
      </c>
      <c r="G7" s="31" t="s">
        <v>19</v>
      </c>
      <c r="H7" s="32" t="s">
        <v>20</v>
      </c>
      <c r="I7" s="32" t="s">
        <v>144</v>
      </c>
      <c r="J7" s="32" t="s">
        <v>145</v>
      </c>
      <c r="K7" s="31" t="s">
        <v>19</v>
      </c>
      <c r="L7" s="32" t="s">
        <v>20</v>
      </c>
      <c r="M7" s="32" t="s">
        <v>144</v>
      </c>
      <c r="N7" s="32" t="s">
        <v>145</v>
      </c>
      <c r="O7" s="31" t="s">
        <v>19</v>
      </c>
      <c r="P7" s="32" t="s">
        <v>20</v>
      </c>
      <c r="Q7" s="32" t="s">
        <v>144</v>
      </c>
      <c r="R7" s="32" t="s">
        <v>145</v>
      </c>
      <c r="S7" s="31" t="s">
        <v>19</v>
      </c>
      <c r="T7" s="32" t="s">
        <v>20</v>
      </c>
      <c r="U7" s="32" t="s">
        <v>144</v>
      </c>
      <c r="V7" s="32" t="s">
        <v>145</v>
      </c>
      <c r="W7" s="31" t="s">
        <v>19</v>
      </c>
      <c r="X7" s="32" t="s">
        <v>20</v>
      </c>
      <c r="Y7" s="32" t="s">
        <v>144</v>
      </c>
      <c r="Z7" s="47" t="s">
        <v>145</v>
      </c>
      <c r="AA7" s="13"/>
      <c r="AB7" s="13"/>
      <c r="AC7" s="13"/>
      <c r="AD7" s="13"/>
      <c r="AE7" s="13"/>
      <c r="AF7" s="13"/>
      <c r="AG7" s="13"/>
    </row>
    <row r="8" spans="1:50" x14ac:dyDescent="0.15">
      <c r="A8" s="13"/>
      <c r="B8" s="109"/>
      <c r="C8" s="34" t="s">
        <v>146</v>
      </c>
      <c r="D8" s="35" t="s">
        <v>23</v>
      </c>
      <c r="E8" s="35" t="s">
        <v>147</v>
      </c>
      <c r="F8" s="35" t="s">
        <v>148</v>
      </c>
      <c r="G8" s="34" t="s">
        <v>146</v>
      </c>
      <c r="H8" s="35" t="s">
        <v>23</v>
      </c>
      <c r="I8" s="35" t="s">
        <v>147</v>
      </c>
      <c r="J8" s="35" t="s">
        <v>148</v>
      </c>
      <c r="K8" s="34" t="s">
        <v>146</v>
      </c>
      <c r="L8" s="35" t="s">
        <v>23</v>
      </c>
      <c r="M8" s="35" t="s">
        <v>147</v>
      </c>
      <c r="N8" s="35" t="s">
        <v>148</v>
      </c>
      <c r="O8" s="34" t="s">
        <v>146</v>
      </c>
      <c r="P8" s="35" t="s">
        <v>23</v>
      </c>
      <c r="Q8" s="35" t="s">
        <v>147</v>
      </c>
      <c r="R8" s="35" t="s">
        <v>148</v>
      </c>
      <c r="S8" s="34" t="s">
        <v>146</v>
      </c>
      <c r="T8" s="35" t="s">
        <v>23</v>
      </c>
      <c r="U8" s="35" t="s">
        <v>147</v>
      </c>
      <c r="V8" s="35" t="s">
        <v>148</v>
      </c>
      <c r="W8" s="34" t="s">
        <v>146</v>
      </c>
      <c r="X8" s="35" t="s">
        <v>23</v>
      </c>
      <c r="Y8" s="35" t="s">
        <v>147</v>
      </c>
      <c r="Z8" s="38" t="s">
        <v>148</v>
      </c>
      <c r="AA8" s="13"/>
      <c r="AB8" s="13"/>
      <c r="AC8" s="13"/>
      <c r="AD8" s="13"/>
      <c r="AE8" s="13"/>
      <c r="AF8" s="13"/>
      <c r="AG8" s="13"/>
    </row>
    <row r="9" spans="1:50" x14ac:dyDescent="0.15">
      <c r="A9" s="13"/>
      <c r="B9" s="115" t="s">
        <v>149</v>
      </c>
      <c r="C9" s="30"/>
      <c r="D9" s="19"/>
      <c r="E9" s="19"/>
      <c r="F9" s="19"/>
      <c r="G9" s="30"/>
      <c r="H9" s="19"/>
      <c r="I9" s="19"/>
      <c r="J9" s="19"/>
      <c r="K9" s="30"/>
      <c r="L9" s="19"/>
      <c r="M9" s="19"/>
      <c r="N9" s="19"/>
      <c r="O9" s="30"/>
      <c r="P9" s="19"/>
      <c r="Q9" s="19"/>
      <c r="R9" s="19"/>
      <c r="S9" s="30"/>
      <c r="T9" s="19"/>
      <c r="U9" s="19"/>
      <c r="V9" s="19"/>
      <c r="W9" s="30"/>
      <c r="X9" s="19"/>
      <c r="Y9" s="19"/>
      <c r="Z9" s="37"/>
      <c r="AA9" s="13"/>
    </row>
    <row r="10" spans="1:50" x14ac:dyDescent="0.15">
      <c r="A10" s="13"/>
      <c r="B10" s="18" t="s">
        <v>150</v>
      </c>
      <c r="C10" s="30">
        <v>6053</v>
      </c>
      <c r="D10" s="19">
        <v>3208.09</v>
      </c>
      <c r="E10" s="19">
        <v>1664.575</v>
      </c>
      <c r="F10" s="19">
        <v>564.94666666666672</v>
      </c>
      <c r="G10" s="30">
        <v>4886</v>
      </c>
      <c r="H10" s="19">
        <v>2589.58</v>
      </c>
      <c r="I10" s="19">
        <v>1343.65</v>
      </c>
      <c r="J10" s="19">
        <v>456.02666666666676</v>
      </c>
      <c r="K10" s="30">
        <v>4107</v>
      </c>
      <c r="L10" s="19">
        <v>2176.71</v>
      </c>
      <c r="M10" s="19">
        <v>1129.4250000000002</v>
      </c>
      <c r="N10" s="19">
        <v>383.32000000000005</v>
      </c>
      <c r="O10" s="30">
        <v>3009</v>
      </c>
      <c r="P10" s="19">
        <v>1594.77</v>
      </c>
      <c r="Q10" s="19">
        <v>827.47500000000002</v>
      </c>
      <c r="R10" s="19">
        <v>280.84000000000003</v>
      </c>
      <c r="S10" s="30">
        <v>2116</v>
      </c>
      <c r="T10" s="19">
        <v>1121.48</v>
      </c>
      <c r="U10" s="19">
        <v>581.90000000000009</v>
      </c>
      <c r="V10" s="19">
        <v>197.49333333333337</v>
      </c>
      <c r="W10" s="30">
        <v>1186</v>
      </c>
      <c r="X10" s="19">
        <v>628.58000000000004</v>
      </c>
      <c r="Y10" s="19">
        <v>326.15000000000003</v>
      </c>
      <c r="Z10" s="37">
        <v>110.69333333333334</v>
      </c>
      <c r="AA10" s="13" t="b">
        <v>1</v>
      </c>
      <c r="AB10" s="15" t="b">
        <v>1</v>
      </c>
      <c r="AC10" s="15" t="b">
        <v>1</v>
      </c>
      <c r="AD10" s="15" t="b">
        <v>1</v>
      </c>
      <c r="AE10" s="15" t="b">
        <v>1</v>
      </c>
      <c r="AF10" s="15" t="b">
        <v>1</v>
      </c>
      <c r="AG10" s="15" t="b">
        <v>1</v>
      </c>
      <c r="AH10" s="15" t="b">
        <v>1</v>
      </c>
      <c r="AI10" s="15" t="b">
        <v>1</v>
      </c>
      <c r="AJ10" s="15" t="b">
        <v>1</v>
      </c>
      <c r="AK10" s="15" t="b">
        <v>1</v>
      </c>
      <c r="AL10" s="15" t="b">
        <v>1</v>
      </c>
      <c r="AM10" s="15" t="b">
        <v>1</v>
      </c>
      <c r="AN10" s="15" t="b">
        <v>1</v>
      </c>
      <c r="AO10" s="15" t="b">
        <v>1</v>
      </c>
      <c r="AP10" s="15" t="b">
        <v>1</v>
      </c>
      <c r="AQ10" s="15" t="b">
        <v>1</v>
      </c>
      <c r="AR10" s="15" t="b">
        <v>1</v>
      </c>
      <c r="AS10" s="15" t="b">
        <v>1</v>
      </c>
      <c r="AT10" s="15" t="b">
        <v>1</v>
      </c>
      <c r="AU10" s="15" t="b">
        <v>1</v>
      </c>
      <c r="AV10" s="15" t="b">
        <v>1</v>
      </c>
      <c r="AW10" s="15" t="b">
        <v>1</v>
      </c>
      <c r="AX10" s="15" t="b">
        <v>1</v>
      </c>
    </row>
    <row r="11" spans="1:50" x14ac:dyDescent="0.15">
      <c r="A11" s="13"/>
      <c r="B11" s="18" t="s">
        <v>151</v>
      </c>
      <c r="C11" s="30">
        <v>11033</v>
      </c>
      <c r="D11" s="19">
        <v>5847.4900000000007</v>
      </c>
      <c r="E11" s="19">
        <v>3034.0750000000003</v>
      </c>
      <c r="F11" s="19">
        <v>1029.7466666666667</v>
      </c>
      <c r="G11" s="30">
        <v>8728</v>
      </c>
      <c r="H11" s="19">
        <v>4625.84</v>
      </c>
      <c r="I11" s="19">
        <v>2400.2000000000003</v>
      </c>
      <c r="J11" s="19">
        <v>814.61333333333346</v>
      </c>
      <c r="K11" s="30">
        <v>7436</v>
      </c>
      <c r="L11" s="19">
        <v>3941.0800000000004</v>
      </c>
      <c r="M11" s="19">
        <v>2044.9</v>
      </c>
      <c r="N11" s="19">
        <v>694.02666666666664</v>
      </c>
      <c r="O11" s="30">
        <v>5395</v>
      </c>
      <c r="P11" s="19">
        <v>2859.3500000000004</v>
      </c>
      <c r="Q11" s="19">
        <v>1483.6250000000002</v>
      </c>
      <c r="R11" s="19">
        <v>503.53333333333336</v>
      </c>
      <c r="S11" s="30">
        <v>3738</v>
      </c>
      <c r="T11" s="19">
        <v>1981.14</v>
      </c>
      <c r="U11" s="19">
        <v>1027.95</v>
      </c>
      <c r="V11" s="19">
        <v>348.88000000000005</v>
      </c>
      <c r="W11" s="30">
        <v>1988</v>
      </c>
      <c r="X11" s="19">
        <v>1053.6400000000001</v>
      </c>
      <c r="Y11" s="19">
        <v>546.70000000000005</v>
      </c>
      <c r="Z11" s="37">
        <v>185.54666666666668</v>
      </c>
      <c r="AA11" s="13" t="b">
        <v>1</v>
      </c>
      <c r="AB11" s="15" t="b">
        <v>1</v>
      </c>
      <c r="AC11" s="15" t="b">
        <v>1</v>
      </c>
      <c r="AD11" s="15" t="b">
        <v>1</v>
      </c>
      <c r="AE11" s="15" t="b">
        <v>1</v>
      </c>
      <c r="AF11" s="15" t="b">
        <v>1</v>
      </c>
      <c r="AG11" s="15" t="b">
        <v>1</v>
      </c>
      <c r="AH11" s="15" t="b">
        <v>1</v>
      </c>
      <c r="AI11" s="15" t="b">
        <v>1</v>
      </c>
      <c r="AJ11" s="15" t="b">
        <v>1</v>
      </c>
      <c r="AK11" s="15" t="b">
        <v>1</v>
      </c>
      <c r="AL11" s="15" t="b">
        <v>1</v>
      </c>
      <c r="AM11" s="15" t="b">
        <v>1</v>
      </c>
      <c r="AN11" s="15" t="b">
        <v>1</v>
      </c>
      <c r="AO11" s="15" t="b">
        <v>1</v>
      </c>
      <c r="AP11" s="15" t="b">
        <v>1</v>
      </c>
      <c r="AQ11" s="15" t="b">
        <v>1</v>
      </c>
      <c r="AR11" s="15" t="b">
        <v>1</v>
      </c>
      <c r="AS11" s="15" t="b">
        <v>1</v>
      </c>
      <c r="AT11" s="15" t="b">
        <v>1</v>
      </c>
      <c r="AU11" s="15" t="b">
        <v>1</v>
      </c>
      <c r="AV11" s="15" t="b">
        <v>1</v>
      </c>
      <c r="AW11" s="15" t="b">
        <v>1</v>
      </c>
      <c r="AX11" s="15" t="b">
        <v>1</v>
      </c>
    </row>
    <row r="12" spans="1:50" x14ac:dyDescent="0.15">
      <c r="A12" s="13"/>
      <c r="B12" s="18" t="s">
        <v>152</v>
      </c>
      <c r="C12" s="30">
        <v>16029</v>
      </c>
      <c r="D12" s="19">
        <v>8495.3700000000008</v>
      </c>
      <c r="E12" s="19">
        <v>4407.9750000000004</v>
      </c>
      <c r="F12" s="19">
        <v>1496.0400000000002</v>
      </c>
      <c r="G12" s="30">
        <v>12569</v>
      </c>
      <c r="H12" s="19">
        <v>6661.5700000000006</v>
      </c>
      <c r="I12" s="19">
        <v>3456.4750000000004</v>
      </c>
      <c r="J12" s="19">
        <v>1173.1066666666668</v>
      </c>
      <c r="K12" s="30">
        <v>10773</v>
      </c>
      <c r="L12" s="19">
        <v>5709.6900000000005</v>
      </c>
      <c r="M12" s="19">
        <v>2962.5750000000003</v>
      </c>
      <c r="N12" s="19">
        <v>1005.4800000000001</v>
      </c>
      <c r="O12" s="30">
        <v>7799</v>
      </c>
      <c r="P12" s="19">
        <v>4133.47</v>
      </c>
      <c r="Q12" s="19">
        <v>2144.7250000000004</v>
      </c>
      <c r="R12" s="19">
        <v>727.90666666666664</v>
      </c>
      <c r="S12" s="30">
        <v>5377</v>
      </c>
      <c r="T12" s="19">
        <v>2849.81</v>
      </c>
      <c r="U12" s="19">
        <v>1478.6750000000002</v>
      </c>
      <c r="V12" s="19">
        <v>501.85333333333335</v>
      </c>
      <c r="W12" s="30">
        <v>2797</v>
      </c>
      <c r="X12" s="19">
        <v>1482.41</v>
      </c>
      <c r="Y12" s="19">
        <v>769.17500000000007</v>
      </c>
      <c r="Z12" s="37">
        <v>261.05333333333334</v>
      </c>
      <c r="AA12" s="13" t="b">
        <v>1</v>
      </c>
      <c r="AB12" s="15" t="b">
        <v>1</v>
      </c>
      <c r="AC12" s="15" t="b">
        <v>1</v>
      </c>
      <c r="AD12" s="15" t="b">
        <v>1</v>
      </c>
      <c r="AE12" s="15" t="b">
        <v>1</v>
      </c>
      <c r="AF12" s="15" t="b">
        <v>1</v>
      </c>
      <c r="AG12" s="15" t="b">
        <v>1</v>
      </c>
      <c r="AH12" s="15" t="b">
        <v>1</v>
      </c>
      <c r="AI12" s="15" t="b">
        <v>1</v>
      </c>
      <c r="AJ12" s="15" t="b">
        <v>1</v>
      </c>
      <c r="AK12" s="15" t="b">
        <v>1</v>
      </c>
      <c r="AL12" s="15" t="b">
        <v>1</v>
      </c>
      <c r="AM12" s="15" t="b">
        <v>1</v>
      </c>
      <c r="AN12" s="15" t="b">
        <v>1</v>
      </c>
      <c r="AO12" s="15" t="b">
        <v>1</v>
      </c>
      <c r="AP12" s="15" t="b">
        <v>1</v>
      </c>
      <c r="AQ12" s="15" t="b">
        <v>1</v>
      </c>
      <c r="AR12" s="15" t="b">
        <v>1</v>
      </c>
      <c r="AS12" s="15" t="b">
        <v>1</v>
      </c>
      <c r="AT12" s="15" t="b">
        <v>1</v>
      </c>
      <c r="AU12" s="15" t="b">
        <v>1</v>
      </c>
      <c r="AV12" s="15" t="b">
        <v>1</v>
      </c>
      <c r="AW12" s="15" t="b">
        <v>1</v>
      </c>
      <c r="AX12" s="15" t="b">
        <v>1</v>
      </c>
    </row>
    <row r="13" spans="1:50" x14ac:dyDescent="0.15">
      <c r="A13" s="13"/>
      <c r="B13" s="18" t="s">
        <v>153</v>
      </c>
      <c r="C13" s="113"/>
      <c r="D13" s="19"/>
      <c r="E13" s="19"/>
      <c r="F13" s="19"/>
      <c r="G13" s="113"/>
      <c r="H13" s="19"/>
      <c r="I13" s="19"/>
      <c r="J13" s="19"/>
      <c r="K13" s="113"/>
      <c r="L13" s="19"/>
      <c r="M13" s="19"/>
      <c r="N13" s="19"/>
      <c r="O13" s="113"/>
      <c r="P13" s="19"/>
      <c r="Q13" s="19"/>
      <c r="R13" s="19"/>
      <c r="S13" s="113"/>
      <c r="T13" s="19"/>
      <c r="U13" s="19"/>
      <c r="V13" s="19"/>
      <c r="W13" s="113"/>
      <c r="X13" s="19"/>
      <c r="Y13" s="19"/>
      <c r="Z13" s="37"/>
      <c r="AA13" s="15" t="b">
        <v>1</v>
      </c>
      <c r="AB13" s="15" t="b">
        <v>1</v>
      </c>
      <c r="AC13" s="15" t="b">
        <v>1</v>
      </c>
      <c r="AD13" s="15" t="b">
        <v>1</v>
      </c>
      <c r="AE13" s="15" t="b">
        <v>1</v>
      </c>
      <c r="AF13" s="15" t="b">
        <v>1</v>
      </c>
      <c r="AG13" s="15" t="b">
        <v>1</v>
      </c>
      <c r="AH13" s="15" t="b">
        <v>1</v>
      </c>
      <c r="AI13" s="15" t="b">
        <v>1</v>
      </c>
      <c r="AJ13" s="15" t="b">
        <v>1</v>
      </c>
      <c r="AK13" s="15" t="b">
        <v>1</v>
      </c>
      <c r="AL13" s="15" t="b">
        <v>1</v>
      </c>
      <c r="AM13" s="15" t="b">
        <v>1</v>
      </c>
      <c r="AN13" s="15" t="b">
        <v>1</v>
      </c>
      <c r="AO13" s="15" t="b">
        <v>1</v>
      </c>
      <c r="AP13" s="15" t="b">
        <v>1</v>
      </c>
      <c r="AQ13" s="15" t="b">
        <v>1</v>
      </c>
      <c r="AR13" s="15" t="b">
        <v>1</v>
      </c>
      <c r="AS13" s="15" t="b">
        <v>1</v>
      </c>
      <c r="AT13" s="15" t="b">
        <v>1</v>
      </c>
      <c r="AU13" s="15" t="b">
        <v>1</v>
      </c>
      <c r="AV13" s="15" t="b">
        <v>1</v>
      </c>
      <c r="AW13" s="15" t="b">
        <v>1</v>
      </c>
      <c r="AX13" s="15" t="b">
        <v>1</v>
      </c>
    </row>
    <row r="14" spans="1:50" x14ac:dyDescent="0.15">
      <c r="A14" s="13"/>
      <c r="B14" s="110" t="s">
        <v>154</v>
      </c>
      <c r="C14" s="114"/>
      <c r="D14" s="111"/>
      <c r="E14" s="111"/>
      <c r="F14" s="111"/>
      <c r="G14" s="114"/>
      <c r="H14" s="111"/>
      <c r="I14" s="111"/>
      <c r="J14" s="111"/>
      <c r="K14" s="114"/>
      <c r="L14" s="111"/>
      <c r="M14" s="111"/>
      <c r="N14" s="111"/>
      <c r="O14" s="114"/>
      <c r="P14" s="111"/>
      <c r="Q14" s="111"/>
      <c r="R14" s="111"/>
      <c r="S14" s="114"/>
      <c r="T14" s="111"/>
      <c r="U14" s="111"/>
      <c r="V14" s="111"/>
      <c r="W14" s="114"/>
      <c r="X14" s="111"/>
      <c r="Y14" s="111"/>
      <c r="Z14" s="112"/>
      <c r="AA14" s="15" t="b">
        <v>1</v>
      </c>
      <c r="AB14" s="15" t="b">
        <v>1</v>
      </c>
      <c r="AC14" s="15" t="b">
        <v>1</v>
      </c>
      <c r="AD14" s="15" t="b">
        <v>1</v>
      </c>
      <c r="AE14" s="15" t="b">
        <v>1</v>
      </c>
      <c r="AF14" s="15" t="b">
        <v>1</v>
      </c>
      <c r="AG14" s="15" t="b">
        <v>1</v>
      </c>
      <c r="AH14" s="15" t="b">
        <v>1</v>
      </c>
      <c r="AI14" s="15" t="b">
        <v>1</v>
      </c>
      <c r="AJ14" s="15" t="b">
        <v>1</v>
      </c>
      <c r="AK14" s="15" t="b">
        <v>1</v>
      </c>
      <c r="AL14" s="15" t="b">
        <v>1</v>
      </c>
      <c r="AM14" s="15" t="b">
        <v>1</v>
      </c>
      <c r="AN14" s="15" t="b">
        <v>1</v>
      </c>
      <c r="AO14" s="15" t="b">
        <v>1</v>
      </c>
      <c r="AP14" s="15" t="b">
        <v>1</v>
      </c>
      <c r="AQ14" s="15" t="b">
        <v>1</v>
      </c>
      <c r="AR14" s="15" t="b">
        <v>1</v>
      </c>
      <c r="AS14" s="15" t="b">
        <v>1</v>
      </c>
      <c r="AT14" s="15" t="b">
        <v>1</v>
      </c>
      <c r="AU14" s="15" t="b">
        <v>1</v>
      </c>
      <c r="AV14" s="15" t="b">
        <v>1</v>
      </c>
      <c r="AW14" s="15" t="b">
        <v>1</v>
      </c>
      <c r="AX14" s="15" t="b">
        <v>1</v>
      </c>
    </row>
    <row r="15" spans="1:50" x14ac:dyDescent="0.15">
      <c r="A15" s="13"/>
      <c r="B15" s="18" t="s">
        <v>150</v>
      </c>
      <c r="C15" s="30">
        <v>7780</v>
      </c>
      <c r="D15" s="19">
        <v>4123.4000000000005</v>
      </c>
      <c r="E15" s="19">
        <v>2139.5</v>
      </c>
      <c r="F15" s="19">
        <v>726.13333333333344</v>
      </c>
      <c r="G15" s="30">
        <v>6278</v>
      </c>
      <c r="H15" s="19">
        <v>3327.34</v>
      </c>
      <c r="I15" s="19">
        <v>1726.45</v>
      </c>
      <c r="J15" s="19">
        <v>585.94666666666672</v>
      </c>
      <c r="K15" s="30">
        <v>5258</v>
      </c>
      <c r="L15" s="19">
        <v>2786.7400000000002</v>
      </c>
      <c r="M15" s="19">
        <v>1445.95</v>
      </c>
      <c r="N15" s="19">
        <v>490.74666666666673</v>
      </c>
      <c r="O15" s="30">
        <v>3856</v>
      </c>
      <c r="P15" s="19">
        <v>2043.68</v>
      </c>
      <c r="Q15" s="19">
        <v>1060.4000000000001</v>
      </c>
      <c r="R15" s="19">
        <v>359.89333333333337</v>
      </c>
      <c r="S15" s="30">
        <v>2685</v>
      </c>
      <c r="T15" s="19">
        <v>1423.0500000000002</v>
      </c>
      <c r="U15" s="19">
        <v>738.37500000000011</v>
      </c>
      <c r="V15" s="19">
        <v>250.60000000000002</v>
      </c>
      <c r="W15" s="30">
        <v>1458</v>
      </c>
      <c r="X15" s="19">
        <v>772.74</v>
      </c>
      <c r="Y15" s="19">
        <v>400.95000000000005</v>
      </c>
      <c r="Z15" s="37">
        <v>136.08000000000001</v>
      </c>
      <c r="AA15" s="13" t="b">
        <v>1</v>
      </c>
      <c r="AB15" s="15" t="b">
        <v>1</v>
      </c>
      <c r="AC15" s="15" t="b">
        <v>1</v>
      </c>
      <c r="AD15" s="15" t="b">
        <v>1</v>
      </c>
      <c r="AE15" s="15" t="b">
        <v>1</v>
      </c>
      <c r="AF15" s="15" t="b">
        <v>1</v>
      </c>
      <c r="AG15" s="15" t="b">
        <v>1</v>
      </c>
      <c r="AH15" s="15" t="b">
        <v>1</v>
      </c>
      <c r="AI15" s="15" t="b">
        <v>1</v>
      </c>
      <c r="AJ15" s="15" t="b">
        <v>1</v>
      </c>
      <c r="AK15" s="15" t="b">
        <v>1</v>
      </c>
      <c r="AL15" s="15" t="b">
        <v>1</v>
      </c>
      <c r="AM15" s="15" t="b">
        <v>1</v>
      </c>
      <c r="AN15" s="15" t="b">
        <v>1</v>
      </c>
      <c r="AO15" s="15" t="b">
        <v>1</v>
      </c>
      <c r="AP15" s="15" t="b">
        <v>1</v>
      </c>
      <c r="AQ15" s="15" t="b">
        <v>1</v>
      </c>
      <c r="AR15" s="15" t="b">
        <v>1</v>
      </c>
      <c r="AS15" s="15" t="b">
        <v>1</v>
      </c>
      <c r="AT15" s="15" t="b">
        <v>1</v>
      </c>
      <c r="AU15" s="15" t="b">
        <v>1</v>
      </c>
      <c r="AV15" s="15" t="b">
        <v>1</v>
      </c>
      <c r="AW15" s="15" t="b">
        <v>1</v>
      </c>
      <c r="AX15" s="15" t="b">
        <v>1</v>
      </c>
    </row>
    <row r="16" spans="1:50" x14ac:dyDescent="0.15">
      <c r="A16" s="13"/>
      <c r="B16" s="18" t="s">
        <v>151</v>
      </c>
      <c r="C16" s="30">
        <v>12768</v>
      </c>
      <c r="D16" s="19">
        <v>6767.04</v>
      </c>
      <c r="E16" s="19">
        <v>3511.2000000000003</v>
      </c>
      <c r="F16" s="19">
        <v>1191.68</v>
      </c>
      <c r="G16" s="30">
        <v>10127</v>
      </c>
      <c r="H16" s="19">
        <v>5367.31</v>
      </c>
      <c r="I16" s="19">
        <v>2784.9250000000002</v>
      </c>
      <c r="J16" s="19">
        <v>945.18666666666672</v>
      </c>
      <c r="K16" s="30">
        <v>8596</v>
      </c>
      <c r="L16" s="19">
        <v>4555.88</v>
      </c>
      <c r="M16" s="19">
        <v>2363.9</v>
      </c>
      <c r="N16" s="19">
        <v>802.29333333333341</v>
      </c>
      <c r="O16" s="30">
        <v>6231</v>
      </c>
      <c r="P16" s="19">
        <v>3302.4300000000003</v>
      </c>
      <c r="Q16" s="19">
        <v>1713.5250000000001</v>
      </c>
      <c r="R16" s="19">
        <v>581.56000000000006</v>
      </c>
      <c r="S16" s="30">
        <v>4309</v>
      </c>
      <c r="T16" s="19">
        <v>2283.77</v>
      </c>
      <c r="U16" s="19">
        <v>1184.9750000000001</v>
      </c>
      <c r="V16" s="19">
        <v>402.17333333333335</v>
      </c>
      <c r="W16" s="30">
        <v>2281</v>
      </c>
      <c r="X16" s="19">
        <v>1208.93</v>
      </c>
      <c r="Y16" s="19">
        <v>627.27500000000009</v>
      </c>
      <c r="Z16" s="37">
        <v>212.89333333333337</v>
      </c>
      <c r="AA16" s="13" t="b">
        <v>1</v>
      </c>
      <c r="AB16" s="15" t="b">
        <v>1</v>
      </c>
      <c r="AC16" s="15" t="b">
        <v>1</v>
      </c>
      <c r="AD16" s="15" t="b">
        <v>1</v>
      </c>
      <c r="AE16" s="15" t="b">
        <v>1</v>
      </c>
      <c r="AF16" s="15" t="b">
        <v>1</v>
      </c>
      <c r="AG16" s="15" t="b">
        <v>1</v>
      </c>
      <c r="AH16" s="15" t="b">
        <v>1</v>
      </c>
      <c r="AI16" s="15" t="b">
        <v>1</v>
      </c>
      <c r="AJ16" s="15" t="b">
        <v>1</v>
      </c>
      <c r="AK16" s="15" t="b">
        <v>1</v>
      </c>
      <c r="AL16" s="15" t="b">
        <v>1</v>
      </c>
      <c r="AM16" s="15" t="b">
        <v>1</v>
      </c>
      <c r="AN16" s="15" t="b">
        <v>1</v>
      </c>
      <c r="AO16" s="15" t="b">
        <v>1</v>
      </c>
      <c r="AP16" s="15" t="b">
        <v>1</v>
      </c>
      <c r="AQ16" s="15" t="b">
        <v>1</v>
      </c>
      <c r="AR16" s="15" t="b">
        <v>1</v>
      </c>
      <c r="AS16" s="15" t="b">
        <v>1</v>
      </c>
      <c r="AT16" s="15" t="b">
        <v>1</v>
      </c>
      <c r="AU16" s="15" t="b">
        <v>1</v>
      </c>
      <c r="AV16" s="15" t="b">
        <v>1</v>
      </c>
      <c r="AW16" s="15" t="b">
        <v>1</v>
      </c>
      <c r="AX16" s="15" t="b">
        <v>1</v>
      </c>
    </row>
    <row r="17" spans="1:50" x14ac:dyDescent="0.15">
      <c r="A17" s="13"/>
      <c r="B17" s="18" t="s">
        <v>152</v>
      </c>
      <c r="C17" s="30">
        <v>17757</v>
      </c>
      <c r="D17" s="19">
        <v>9411.2100000000009</v>
      </c>
      <c r="E17" s="19">
        <v>4883.1750000000002</v>
      </c>
      <c r="F17" s="19">
        <v>1657.3200000000002</v>
      </c>
      <c r="G17" s="30">
        <v>13955</v>
      </c>
      <c r="H17" s="19">
        <v>7396.1500000000005</v>
      </c>
      <c r="I17" s="19">
        <v>3837.6250000000005</v>
      </c>
      <c r="J17" s="19">
        <v>1302.4666666666669</v>
      </c>
      <c r="K17" s="30">
        <v>11933</v>
      </c>
      <c r="L17" s="19">
        <v>6324.4900000000007</v>
      </c>
      <c r="M17" s="19">
        <v>3281.5750000000003</v>
      </c>
      <c r="N17" s="19">
        <v>1113.7466666666667</v>
      </c>
      <c r="O17" s="30">
        <v>8627</v>
      </c>
      <c r="P17" s="19">
        <v>4572.3100000000004</v>
      </c>
      <c r="Q17" s="19">
        <v>2372.4250000000002</v>
      </c>
      <c r="R17" s="19">
        <v>805.18666666666672</v>
      </c>
      <c r="S17" s="30">
        <v>5942</v>
      </c>
      <c r="T17" s="19">
        <v>3149.26</v>
      </c>
      <c r="U17" s="19">
        <v>1634.0500000000002</v>
      </c>
      <c r="V17" s="19">
        <v>554.5866666666667</v>
      </c>
      <c r="W17" s="30">
        <v>3089</v>
      </c>
      <c r="X17" s="19">
        <v>1637.17</v>
      </c>
      <c r="Y17" s="19">
        <v>849.47500000000002</v>
      </c>
      <c r="Z17" s="37">
        <v>288.30666666666673</v>
      </c>
      <c r="AA17" s="13" t="b">
        <v>1</v>
      </c>
      <c r="AB17" s="15" t="b">
        <v>1</v>
      </c>
      <c r="AC17" s="15" t="b">
        <v>1</v>
      </c>
      <c r="AD17" s="15" t="b">
        <v>1</v>
      </c>
      <c r="AE17" s="15" t="b">
        <v>1</v>
      </c>
      <c r="AF17" s="15" t="b">
        <v>1</v>
      </c>
      <c r="AG17" s="15" t="b">
        <v>1</v>
      </c>
      <c r="AH17" s="15" t="b">
        <v>1</v>
      </c>
      <c r="AI17" s="15" t="b">
        <v>1</v>
      </c>
      <c r="AJ17" s="15" t="b">
        <v>1</v>
      </c>
      <c r="AK17" s="15" t="b">
        <v>1</v>
      </c>
      <c r="AL17" s="15" t="b">
        <v>1</v>
      </c>
      <c r="AM17" s="15" t="b">
        <v>1</v>
      </c>
      <c r="AN17" s="15" t="b">
        <v>1</v>
      </c>
      <c r="AO17" s="15" t="b">
        <v>1</v>
      </c>
      <c r="AP17" s="15" t="b">
        <v>1</v>
      </c>
      <c r="AQ17" s="15" t="b">
        <v>1</v>
      </c>
      <c r="AR17" s="15" t="b">
        <v>1</v>
      </c>
      <c r="AS17" s="15" t="b">
        <v>1</v>
      </c>
      <c r="AT17" s="15" t="b">
        <v>1</v>
      </c>
      <c r="AU17" s="15" t="b">
        <v>1</v>
      </c>
      <c r="AV17" s="15" t="b">
        <v>1</v>
      </c>
      <c r="AW17" s="15" t="b">
        <v>1</v>
      </c>
      <c r="AX17" s="15" t="b">
        <v>1</v>
      </c>
    </row>
    <row r="19" spans="1:50" x14ac:dyDescent="0.15">
      <c r="B19" s="260" t="s">
        <v>200</v>
      </c>
      <c r="C19" s="260"/>
      <c r="D19" s="260"/>
      <c r="E19" s="260"/>
      <c r="F19" s="260"/>
    </row>
    <row r="22" spans="1:50" ht="18" x14ac:dyDescent="0.15">
      <c r="A22" s="53"/>
      <c r="B22" s="54" t="s">
        <v>242</v>
      </c>
      <c r="C22" s="53"/>
      <c r="D22" s="53"/>
      <c r="E22" s="53"/>
      <c r="F22" s="53"/>
      <c r="G22" s="53"/>
      <c r="H22" s="53"/>
      <c r="I22" s="53"/>
      <c r="J22" s="53"/>
      <c r="K22" s="53"/>
      <c r="L22" s="53"/>
      <c r="M22" s="53"/>
      <c r="N22" s="53"/>
      <c r="O22" s="53"/>
      <c r="P22" s="53"/>
      <c r="Q22" s="53"/>
      <c r="R22" s="53"/>
      <c r="S22" s="53"/>
      <c r="T22" s="53"/>
      <c r="U22" s="53"/>
      <c r="V22" s="53"/>
      <c r="W22" s="53"/>
      <c r="X22" s="53"/>
      <c r="Y22" s="53"/>
      <c r="Z22" s="53"/>
    </row>
    <row r="24" spans="1:50" x14ac:dyDescent="0.15">
      <c r="B24" s="16" t="s">
        <v>4</v>
      </c>
    </row>
    <row r="25" spans="1:50" x14ac:dyDescent="0.15">
      <c r="B25" s="44" t="s">
        <v>142</v>
      </c>
      <c r="C25" s="127">
        <v>2000</v>
      </c>
      <c r="D25" s="120"/>
      <c r="E25" s="120"/>
      <c r="F25" s="120"/>
      <c r="G25" s="127">
        <v>3500</v>
      </c>
      <c r="H25" s="120"/>
      <c r="I25" s="120"/>
      <c r="J25" s="120"/>
      <c r="K25" s="127">
        <v>5000</v>
      </c>
      <c r="L25" s="120"/>
      <c r="M25" s="120"/>
      <c r="N25" s="120"/>
      <c r="O25" s="127">
        <v>10000</v>
      </c>
      <c r="P25" s="120"/>
      <c r="Q25" s="120"/>
      <c r="R25" s="120"/>
      <c r="S25" s="127">
        <v>20000</v>
      </c>
      <c r="T25" s="120"/>
      <c r="U25" s="120"/>
      <c r="V25" s="120"/>
      <c r="W25" s="127">
        <v>50000</v>
      </c>
      <c r="X25" s="120"/>
      <c r="Y25" s="120"/>
      <c r="Z25" s="129"/>
    </row>
    <row r="26" spans="1:50" x14ac:dyDescent="0.15">
      <c r="A26" s="13"/>
      <c r="B26" s="45" t="s">
        <v>143</v>
      </c>
      <c r="C26" s="128">
        <v>2000</v>
      </c>
      <c r="D26" s="122"/>
      <c r="E26" s="122"/>
      <c r="F26" s="122"/>
      <c r="G26" s="128">
        <v>3500</v>
      </c>
      <c r="H26" s="121"/>
      <c r="I26" s="121"/>
      <c r="J26" s="121"/>
      <c r="K26" s="128">
        <v>5000</v>
      </c>
      <c r="L26" s="121"/>
      <c r="M26" s="121"/>
      <c r="N26" s="121"/>
      <c r="O26" s="128">
        <v>10000</v>
      </c>
      <c r="P26" s="121"/>
      <c r="Q26" s="121"/>
      <c r="R26" s="121"/>
      <c r="S26" s="128">
        <v>20000</v>
      </c>
      <c r="T26" s="121"/>
      <c r="U26" s="121"/>
      <c r="V26" s="121"/>
      <c r="W26" s="128">
        <v>50000</v>
      </c>
      <c r="X26" s="123"/>
      <c r="Y26" s="123"/>
      <c r="Z26" s="130"/>
      <c r="AA26" s="13"/>
      <c r="AB26" s="13"/>
      <c r="AC26" s="13"/>
      <c r="AD26" s="13"/>
      <c r="AE26" s="13"/>
      <c r="AF26" s="13"/>
      <c r="AG26" s="13"/>
    </row>
    <row r="27" spans="1:50" x14ac:dyDescent="0.15">
      <c r="A27" s="13"/>
      <c r="B27" s="109"/>
      <c r="C27" s="31" t="s">
        <v>19</v>
      </c>
      <c r="D27" s="32" t="s">
        <v>20</v>
      </c>
      <c r="E27" s="32" t="s">
        <v>144</v>
      </c>
      <c r="F27" s="32" t="s">
        <v>145</v>
      </c>
      <c r="G27" s="31" t="s">
        <v>19</v>
      </c>
      <c r="H27" s="32" t="s">
        <v>20</v>
      </c>
      <c r="I27" s="32" t="s">
        <v>144</v>
      </c>
      <c r="J27" s="32" t="s">
        <v>145</v>
      </c>
      <c r="K27" s="31" t="s">
        <v>19</v>
      </c>
      <c r="L27" s="32" t="s">
        <v>20</v>
      </c>
      <c r="M27" s="32" t="s">
        <v>144</v>
      </c>
      <c r="N27" s="32" t="s">
        <v>145</v>
      </c>
      <c r="O27" s="31" t="s">
        <v>19</v>
      </c>
      <c r="P27" s="32" t="s">
        <v>20</v>
      </c>
      <c r="Q27" s="32" t="s">
        <v>144</v>
      </c>
      <c r="R27" s="32" t="s">
        <v>145</v>
      </c>
      <c r="S27" s="31" t="s">
        <v>19</v>
      </c>
      <c r="T27" s="32" t="s">
        <v>20</v>
      </c>
      <c r="U27" s="32" t="s">
        <v>144</v>
      </c>
      <c r="V27" s="32" t="s">
        <v>145</v>
      </c>
      <c r="W27" s="31" t="s">
        <v>19</v>
      </c>
      <c r="X27" s="32" t="s">
        <v>20</v>
      </c>
      <c r="Y27" s="32" t="s">
        <v>144</v>
      </c>
      <c r="Z27" s="47" t="s">
        <v>145</v>
      </c>
      <c r="AA27" s="13"/>
      <c r="AB27" s="13"/>
      <c r="AC27" s="13"/>
      <c r="AD27" s="13"/>
      <c r="AE27" s="13"/>
      <c r="AF27" s="13"/>
      <c r="AG27" s="13"/>
    </row>
    <row r="28" spans="1:50" x14ac:dyDescent="0.15">
      <c r="A28" s="13"/>
      <c r="B28" s="109"/>
      <c r="C28" s="34" t="s">
        <v>146</v>
      </c>
      <c r="D28" s="35" t="s">
        <v>23</v>
      </c>
      <c r="E28" s="35" t="s">
        <v>147</v>
      </c>
      <c r="F28" s="35" t="s">
        <v>148</v>
      </c>
      <c r="G28" s="34" t="s">
        <v>146</v>
      </c>
      <c r="H28" s="35" t="s">
        <v>23</v>
      </c>
      <c r="I28" s="35" t="s">
        <v>147</v>
      </c>
      <c r="J28" s="35" t="s">
        <v>148</v>
      </c>
      <c r="K28" s="34" t="s">
        <v>146</v>
      </c>
      <c r="L28" s="35" t="s">
        <v>23</v>
      </c>
      <c r="M28" s="35" t="s">
        <v>147</v>
      </c>
      <c r="N28" s="35" t="s">
        <v>148</v>
      </c>
      <c r="O28" s="34" t="s">
        <v>146</v>
      </c>
      <c r="P28" s="35" t="s">
        <v>23</v>
      </c>
      <c r="Q28" s="35" t="s">
        <v>147</v>
      </c>
      <c r="R28" s="35" t="s">
        <v>148</v>
      </c>
      <c r="S28" s="34" t="s">
        <v>146</v>
      </c>
      <c r="T28" s="35" t="s">
        <v>23</v>
      </c>
      <c r="U28" s="35" t="s">
        <v>147</v>
      </c>
      <c r="V28" s="35" t="s">
        <v>148</v>
      </c>
      <c r="W28" s="34" t="s">
        <v>146</v>
      </c>
      <c r="X28" s="35" t="s">
        <v>23</v>
      </c>
      <c r="Y28" s="35" t="s">
        <v>147</v>
      </c>
      <c r="Z28" s="38" t="s">
        <v>148</v>
      </c>
      <c r="AA28" s="13"/>
      <c r="AB28" s="13"/>
      <c r="AC28" s="13"/>
      <c r="AD28" s="13"/>
      <c r="AE28" s="13"/>
      <c r="AF28" s="13"/>
      <c r="AG28" s="13"/>
    </row>
    <row r="29" spans="1:50" x14ac:dyDescent="0.15">
      <c r="A29" s="13"/>
      <c r="B29" s="115" t="s">
        <v>149</v>
      </c>
      <c r="C29" s="30"/>
      <c r="D29" s="19"/>
      <c r="E29" s="19"/>
      <c r="F29" s="19"/>
      <c r="G29" s="30"/>
      <c r="H29" s="19"/>
      <c r="I29" s="19"/>
      <c r="J29" s="19"/>
      <c r="K29" s="30"/>
      <c r="L29" s="19"/>
      <c r="M29" s="19"/>
      <c r="N29" s="19"/>
      <c r="O29" s="30"/>
      <c r="P29" s="19"/>
      <c r="Q29" s="19"/>
      <c r="R29" s="19"/>
      <c r="S29" s="30"/>
      <c r="T29" s="19"/>
      <c r="U29" s="19"/>
      <c r="V29" s="19"/>
      <c r="W29" s="30"/>
      <c r="X29" s="19"/>
      <c r="Y29" s="19"/>
      <c r="Z29" s="37"/>
    </row>
    <row r="30" spans="1:50" x14ac:dyDescent="0.15">
      <c r="A30" s="13"/>
      <c r="B30" s="18" t="s">
        <v>150</v>
      </c>
      <c r="C30" s="30">
        <v>4167</v>
      </c>
      <c r="D30" s="19">
        <v>2208.5100000000002</v>
      </c>
      <c r="E30" s="19">
        <v>1145.9250000000002</v>
      </c>
      <c r="F30" s="19">
        <v>388.92</v>
      </c>
      <c r="G30" s="30">
        <v>3376</v>
      </c>
      <c r="H30" s="19">
        <v>1789.2800000000002</v>
      </c>
      <c r="I30" s="19">
        <v>928.40000000000009</v>
      </c>
      <c r="J30" s="19">
        <v>315.09333333333336</v>
      </c>
      <c r="K30" s="30">
        <v>2876</v>
      </c>
      <c r="L30" s="19">
        <v>1524.28</v>
      </c>
      <c r="M30" s="19">
        <v>790.90000000000009</v>
      </c>
      <c r="N30" s="19">
        <v>268.42666666666668</v>
      </c>
      <c r="O30" s="30">
        <v>2283</v>
      </c>
      <c r="P30" s="19">
        <v>1209.99</v>
      </c>
      <c r="Q30" s="19">
        <v>627.82500000000005</v>
      </c>
      <c r="R30" s="19">
        <v>213.08</v>
      </c>
      <c r="S30" s="30">
        <v>1707</v>
      </c>
      <c r="T30" s="19">
        <v>904.71</v>
      </c>
      <c r="U30" s="19">
        <v>469.42500000000001</v>
      </c>
      <c r="V30" s="19">
        <v>159.32000000000002</v>
      </c>
      <c r="W30" s="30">
        <v>1089</v>
      </c>
      <c r="X30" s="19">
        <v>577.17000000000007</v>
      </c>
      <c r="Y30" s="19">
        <v>299.47500000000002</v>
      </c>
      <c r="Z30" s="37">
        <v>101.64000000000001</v>
      </c>
      <c r="AA30" s="13" t="b">
        <v>1</v>
      </c>
      <c r="AB30" s="15" t="b">
        <v>1</v>
      </c>
      <c r="AC30" s="15" t="b">
        <v>1</v>
      </c>
      <c r="AD30" s="15" t="b">
        <v>1</v>
      </c>
      <c r="AE30" s="15" t="b">
        <v>1</v>
      </c>
      <c r="AF30" s="15" t="b">
        <v>1</v>
      </c>
      <c r="AG30" s="15" t="b">
        <v>1</v>
      </c>
      <c r="AH30" s="15" t="b">
        <v>1</v>
      </c>
      <c r="AI30" s="15" t="b">
        <v>1</v>
      </c>
      <c r="AJ30" s="15" t="b">
        <v>1</v>
      </c>
      <c r="AK30" s="15" t="b">
        <v>1</v>
      </c>
      <c r="AL30" s="15" t="b">
        <v>1</v>
      </c>
      <c r="AM30" s="15" t="b">
        <v>1</v>
      </c>
      <c r="AN30" s="15" t="b">
        <v>1</v>
      </c>
      <c r="AO30" s="15" t="b">
        <v>1</v>
      </c>
      <c r="AP30" s="15" t="b">
        <v>1</v>
      </c>
      <c r="AQ30" s="15" t="b">
        <v>1</v>
      </c>
      <c r="AR30" s="15" t="b">
        <v>1</v>
      </c>
      <c r="AS30" s="15" t="b">
        <v>1</v>
      </c>
      <c r="AT30" s="15" t="b">
        <v>1</v>
      </c>
      <c r="AU30" s="15" t="b">
        <v>1</v>
      </c>
      <c r="AV30" s="15" t="b">
        <v>1</v>
      </c>
      <c r="AW30" s="15" t="b">
        <v>1</v>
      </c>
      <c r="AX30" s="15" t="b">
        <v>1</v>
      </c>
    </row>
    <row r="31" spans="1:50" x14ac:dyDescent="0.15">
      <c r="A31" s="13"/>
      <c r="B31" s="18" t="s">
        <v>151</v>
      </c>
      <c r="C31" s="30">
        <v>7342</v>
      </c>
      <c r="D31" s="19">
        <v>3891.26</v>
      </c>
      <c r="E31" s="19">
        <v>2019.0500000000002</v>
      </c>
      <c r="F31" s="19">
        <v>685.25333333333344</v>
      </c>
      <c r="G31" s="30">
        <v>5750</v>
      </c>
      <c r="H31" s="19">
        <v>3047.5</v>
      </c>
      <c r="I31" s="19">
        <v>1581.2500000000002</v>
      </c>
      <c r="J31" s="19">
        <v>536.66666666666674</v>
      </c>
      <c r="K31" s="30">
        <v>4953</v>
      </c>
      <c r="L31" s="19">
        <v>2625.09</v>
      </c>
      <c r="M31" s="19">
        <v>1362.075</v>
      </c>
      <c r="N31" s="19">
        <v>462.28000000000003</v>
      </c>
      <c r="O31" s="30">
        <v>3830</v>
      </c>
      <c r="P31" s="19">
        <v>2029.9</v>
      </c>
      <c r="Q31" s="19">
        <v>1053.25</v>
      </c>
      <c r="R31" s="19">
        <v>357.4666666666667</v>
      </c>
      <c r="S31" s="30">
        <v>2763</v>
      </c>
      <c r="T31" s="19">
        <v>1464.39</v>
      </c>
      <c r="U31" s="19">
        <v>759.82500000000005</v>
      </c>
      <c r="V31" s="19">
        <v>257.88000000000005</v>
      </c>
      <c r="W31" s="30">
        <v>1629</v>
      </c>
      <c r="X31" s="19">
        <v>863.37</v>
      </c>
      <c r="Y31" s="19">
        <v>447.97500000000002</v>
      </c>
      <c r="Z31" s="37">
        <v>152.04000000000002</v>
      </c>
      <c r="AA31" s="13" t="b">
        <v>1</v>
      </c>
      <c r="AB31" s="15" t="b">
        <v>1</v>
      </c>
      <c r="AC31" s="15" t="b">
        <v>1</v>
      </c>
      <c r="AD31" s="15" t="b">
        <v>1</v>
      </c>
      <c r="AE31" s="15" t="b">
        <v>1</v>
      </c>
      <c r="AF31" s="15" t="b">
        <v>1</v>
      </c>
      <c r="AG31" s="15" t="b">
        <v>1</v>
      </c>
      <c r="AH31" s="15" t="b">
        <v>1</v>
      </c>
      <c r="AI31" s="15" t="b">
        <v>1</v>
      </c>
      <c r="AJ31" s="15" t="b">
        <v>1</v>
      </c>
      <c r="AK31" s="15" t="b">
        <v>1</v>
      </c>
      <c r="AL31" s="15" t="b">
        <v>1</v>
      </c>
      <c r="AM31" s="15" t="b">
        <v>1</v>
      </c>
      <c r="AN31" s="15" t="b">
        <v>1</v>
      </c>
      <c r="AO31" s="15" t="b">
        <v>1</v>
      </c>
      <c r="AP31" s="15" t="b">
        <v>1</v>
      </c>
      <c r="AQ31" s="15" t="b">
        <v>1</v>
      </c>
      <c r="AR31" s="15" t="b">
        <v>1</v>
      </c>
      <c r="AS31" s="15" t="b">
        <v>1</v>
      </c>
      <c r="AT31" s="15" t="b">
        <v>1</v>
      </c>
      <c r="AU31" s="15" t="b">
        <v>1</v>
      </c>
      <c r="AV31" s="15" t="b">
        <v>1</v>
      </c>
      <c r="AW31" s="15" t="b">
        <v>1</v>
      </c>
      <c r="AX31" s="15" t="b">
        <v>1</v>
      </c>
    </row>
    <row r="32" spans="1:50" x14ac:dyDescent="0.15">
      <c r="A32" s="13"/>
      <c r="B32" s="18" t="s">
        <v>152</v>
      </c>
      <c r="C32" s="30">
        <v>10498</v>
      </c>
      <c r="D32" s="19">
        <v>5563.9400000000005</v>
      </c>
      <c r="E32" s="19">
        <v>2886.9500000000003</v>
      </c>
      <c r="F32" s="19">
        <v>979.8133333333335</v>
      </c>
      <c r="G32" s="30">
        <v>8144</v>
      </c>
      <c r="H32" s="19">
        <v>4316.3200000000006</v>
      </c>
      <c r="I32" s="19">
        <v>2239.6000000000004</v>
      </c>
      <c r="J32" s="19">
        <v>760.10666666666668</v>
      </c>
      <c r="K32" s="30">
        <v>7024</v>
      </c>
      <c r="L32" s="19">
        <v>3722.7200000000003</v>
      </c>
      <c r="M32" s="19">
        <v>1931.6000000000001</v>
      </c>
      <c r="N32" s="19">
        <v>655.57333333333349</v>
      </c>
      <c r="O32" s="30">
        <v>5391</v>
      </c>
      <c r="P32" s="19">
        <v>2857.23</v>
      </c>
      <c r="Q32" s="19">
        <v>1482.5250000000001</v>
      </c>
      <c r="R32" s="19">
        <v>503.16</v>
      </c>
      <c r="S32" s="30">
        <v>3816</v>
      </c>
      <c r="T32" s="19">
        <v>2022.48</v>
      </c>
      <c r="U32" s="19">
        <v>1049.4000000000001</v>
      </c>
      <c r="V32" s="19">
        <v>356.16</v>
      </c>
      <c r="W32" s="30">
        <v>2147</v>
      </c>
      <c r="X32" s="19">
        <v>1137.9100000000001</v>
      </c>
      <c r="Y32" s="19">
        <v>590.42500000000007</v>
      </c>
      <c r="Z32" s="37">
        <v>200.38666666666668</v>
      </c>
      <c r="AA32" s="13" t="b">
        <v>1</v>
      </c>
      <c r="AB32" s="15" t="b">
        <v>1</v>
      </c>
      <c r="AC32" s="15" t="b">
        <v>1</v>
      </c>
      <c r="AD32" s="15" t="b">
        <v>1</v>
      </c>
      <c r="AE32" s="15" t="b">
        <v>1</v>
      </c>
      <c r="AF32" s="15" t="b">
        <v>1</v>
      </c>
      <c r="AG32" s="15" t="b">
        <v>1</v>
      </c>
      <c r="AH32" s="15" t="b">
        <v>1</v>
      </c>
      <c r="AI32" s="15" t="b">
        <v>1</v>
      </c>
      <c r="AJ32" s="15" t="b">
        <v>1</v>
      </c>
      <c r="AK32" s="15" t="b">
        <v>1</v>
      </c>
      <c r="AL32" s="15" t="b">
        <v>1</v>
      </c>
      <c r="AM32" s="15" t="b">
        <v>1</v>
      </c>
      <c r="AN32" s="15" t="b">
        <v>1</v>
      </c>
      <c r="AO32" s="15" t="b">
        <v>1</v>
      </c>
      <c r="AP32" s="15" t="b">
        <v>1</v>
      </c>
      <c r="AQ32" s="15" t="b">
        <v>1</v>
      </c>
      <c r="AR32" s="15" t="b">
        <v>1</v>
      </c>
      <c r="AS32" s="15" t="b">
        <v>1</v>
      </c>
      <c r="AT32" s="15" t="b">
        <v>1</v>
      </c>
      <c r="AU32" s="15" t="b">
        <v>1</v>
      </c>
      <c r="AV32" s="15" t="b">
        <v>1</v>
      </c>
      <c r="AW32" s="15" t="b">
        <v>1</v>
      </c>
      <c r="AX32" s="15" t="b">
        <v>1</v>
      </c>
    </row>
    <row r="33" spans="1:50" x14ac:dyDescent="0.15">
      <c r="A33" s="13"/>
      <c r="B33" s="18" t="s">
        <v>153</v>
      </c>
      <c r="C33" s="113"/>
      <c r="D33" s="19"/>
      <c r="E33" s="19"/>
      <c r="F33" s="19"/>
      <c r="G33" s="113"/>
      <c r="H33" s="19"/>
      <c r="I33" s="19"/>
      <c r="J33" s="19"/>
      <c r="K33" s="113"/>
      <c r="L33" s="19"/>
      <c r="M33" s="19"/>
      <c r="N33" s="19"/>
      <c r="O33" s="113"/>
      <c r="P33" s="19"/>
      <c r="Q33" s="19"/>
      <c r="R33" s="19"/>
      <c r="S33" s="113"/>
      <c r="T33" s="19"/>
      <c r="U33" s="19"/>
      <c r="V33" s="19"/>
      <c r="W33" s="113"/>
      <c r="X33" s="19"/>
      <c r="Y33" s="19"/>
      <c r="Z33" s="37"/>
      <c r="AA33" s="15" t="b">
        <v>1</v>
      </c>
      <c r="AB33" s="15" t="b">
        <v>1</v>
      </c>
      <c r="AC33" s="15" t="b">
        <v>1</v>
      </c>
      <c r="AD33" s="15" t="b">
        <v>1</v>
      </c>
      <c r="AE33" s="15" t="b">
        <v>1</v>
      </c>
      <c r="AF33" s="15" t="b">
        <v>1</v>
      </c>
      <c r="AG33" s="15" t="b">
        <v>1</v>
      </c>
      <c r="AH33" s="15" t="b">
        <v>1</v>
      </c>
      <c r="AI33" s="15" t="b">
        <v>1</v>
      </c>
      <c r="AJ33" s="15" t="b">
        <v>1</v>
      </c>
      <c r="AK33" s="15" t="b">
        <v>1</v>
      </c>
      <c r="AL33" s="15" t="b">
        <v>1</v>
      </c>
      <c r="AM33" s="15" t="b">
        <v>1</v>
      </c>
      <c r="AN33" s="15" t="b">
        <v>1</v>
      </c>
      <c r="AO33" s="15" t="b">
        <v>1</v>
      </c>
      <c r="AP33" s="15" t="b">
        <v>1</v>
      </c>
      <c r="AQ33" s="15" t="b">
        <v>1</v>
      </c>
      <c r="AR33" s="15" t="b">
        <v>1</v>
      </c>
      <c r="AS33" s="15" t="b">
        <v>1</v>
      </c>
      <c r="AT33" s="15" t="b">
        <v>1</v>
      </c>
      <c r="AU33" s="15" t="b">
        <v>1</v>
      </c>
      <c r="AV33" s="15" t="b">
        <v>1</v>
      </c>
      <c r="AW33" s="15" t="b">
        <v>1</v>
      </c>
      <c r="AX33" s="15" t="b">
        <v>1</v>
      </c>
    </row>
    <row r="34" spans="1:50" x14ac:dyDescent="0.15">
      <c r="A34" s="13"/>
      <c r="B34" s="110" t="s">
        <v>154</v>
      </c>
      <c r="C34" s="114"/>
      <c r="D34" s="111"/>
      <c r="E34" s="111"/>
      <c r="F34" s="111"/>
      <c r="G34" s="114"/>
      <c r="H34" s="111"/>
      <c r="I34" s="111"/>
      <c r="J34" s="111"/>
      <c r="K34" s="114"/>
      <c r="L34" s="111"/>
      <c r="M34" s="111"/>
      <c r="N34" s="111"/>
      <c r="O34" s="114"/>
      <c r="P34" s="111"/>
      <c r="Q34" s="111"/>
      <c r="R34" s="111"/>
      <c r="S34" s="114"/>
      <c r="T34" s="111"/>
      <c r="U34" s="111"/>
      <c r="V34" s="111"/>
      <c r="W34" s="114"/>
      <c r="X34" s="111"/>
      <c r="Y34" s="111"/>
      <c r="Z34" s="112"/>
      <c r="AA34" s="15" t="b">
        <v>1</v>
      </c>
      <c r="AB34" s="15" t="b">
        <v>1</v>
      </c>
      <c r="AC34" s="15" t="b">
        <v>1</v>
      </c>
      <c r="AD34" s="15" t="b">
        <v>1</v>
      </c>
      <c r="AE34" s="15" t="b">
        <v>1</v>
      </c>
      <c r="AF34" s="15" t="b">
        <v>1</v>
      </c>
      <c r="AG34" s="15" t="b">
        <v>1</v>
      </c>
      <c r="AH34" s="15" t="b">
        <v>1</v>
      </c>
      <c r="AI34" s="15" t="b">
        <v>1</v>
      </c>
      <c r="AJ34" s="15" t="b">
        <v>1</v>
      </c>
      <c r="AK34" s="15" t="b">
        <v>1</v>
      </c>
      <c r="AL34" s="15" t="b">
        <v>1</v>
      </c>
      <c r="AM34" s="15" t="b">
        <v>1</v>
      </c>
      <c r="AN34" s="15" t="b">
        <v>1</v>
      </c>
      <c r="AO34" s="15" t="b">
        <v>1</v>
      </c>
      <c r="AP34" s="15" t="b">
        <v>1</v>
      </c>
      <c r="AQ34" s="15" t="b">
        <v>1</v>
      </c>
      <c r="AR34" s="15" t="b">
        <v>1</v>
      </c>
      <c r="AS34" s="15" t="b">
        <v>1</v>
      </c>
      <c r="AT34" s="15" t="b">
        <v>1</v>
      </c>
      <c r="AU34" s="15" t="b">
        <v>1</v>
      </c>
      <c r="AV34" s="15" t="b">
        <v>1</v>
      </c>
      <c r="AW34" s="15" t="b">
        <v>1</v>
      </c>
      <c r="AX34" s="15" t="b">
        <v>1</v>
      </c>
    </row>
    <row r="35" spans="1:50" x14ac:dyDescent="0.15">
      <c r="A35" s="13"/>
      <c r="B35" s="18" t="s">
        <v>150</v>
      </c>
      <c r="C35" s="30">
        <v>5280</v>
      </c>
      <c r="D35" s="19">
        <v>2798.4</v>
      </c>
      <c r="E35" s="19">
        <v>1452.0000000000002</v>
      </c>
      <c r="F35" s="19">
        <v>492.80000000000007</v>
      </c>
      <c r="G35" s="30">
        <v>4250</v>
      </c>
      <c r="H35" s="19">
        <v>2252.5</v>
      </c>
      <c r="I35" s="19">
        <v>1168.75</v>
      </c>
      <c r="J35" s="19">
        <v>396.66666666666674</v>
      </c>
      <c r="K35" s="30">
        <v>3608</v>
      </c>
      <c r="L35" s="19">
        <v>1912.24</v>
      </c>
      <c r="M35" s="19">
        <v>992.2</v>
      </c>
      <c r="N35" s="19">
        <v>336.74666666666673</v>
      </c>
      <c r="O35" s="30">
        <v>2818</v>
      </c>
      <c r="P35" s="19">
        <v>1493.54</v>
      </c>
      <c r="Q35" s="19">
        <v>774.95</v>
      </c>
      <c r="R35" s="19">
        <v>263.01333333333338</v>
      </c>
      <c r="S35" s="30">
        <v>2072</v>
      </c>
      <c r="T35" s="19">
        <v>1098.1600000000001</v>
      </c>
      <c r="U35" s="19">
        <v>569.80000000000007</v>
      </c>
      <c r="V35" s="19">
        <v>193.38666666666668</v>
      </c>
      <c r="W35" s="30">
        <v>1268</v>
      </c>
      <c r="X35" s="19">
        <v>672.04000000000008</v>
      </c>
      <c r="Y35" s="19">
        <v>348.70000000000005</v>
      </c>
      <c r="Z35" s="37">
        <v>118.34666666666668</v>
      </c>
      <c r="AA35" s="13" t="b">
        <v>1</v>
      </c>
      <c r="AB35" s="15" t="b">
        <v>1</v>
      </c>
      <c r="AC35" s="15" t="b">
        <v>1</v>
      </c>
      <c r="AD35" s="15" t="b">
        <v>1</v>
      </c>
      <c r="AE35" s="15" t="b">
        <v>1</v>
      </c>
      <c r="AF35" s="15" t="b">
        <v>1</v>
      </c>
      <c r="AG35" s="15" t="b">
        <v>1</v>
      </c>
      <c r="AH35" s="15" t="b">
        <v>1</v>
      </c>
      <c r="AI35" s="15" t="b">
        <v>1</v>
      </c>
      <c r="AJ35" s="15" t="b">
        <v>1</v>
      </c>
      <c r="AK35" s="15" t="b">
        <v>1</v>
      </c>
      <c r="AL35" s="15" t="b">
        <v>1</v>
      </c>
      <c r="AM35" s="15" t="b">
        <v>1</v>
      </c>
      <c r="AN35" s="15" t="b">
        <v>1</v>
      </c>
      <c r="AO35" s="15" t="b">
        <v>1</v>
      </c>
      <c r="AP35" s="15" t="b">
        <v>1</v>
      </c>
      <c r="AQ35" s="15" t="b">
        <v>1</v>
      </c>
      <c r="AR35" s="15" t="b">
        <v>1</v>
      </c>
      <c r="AS35" s="15" t="b">
        <v>1</v>
      </c>
      <c r="AT35" s="15" t="b">
        <v>1</v>
      </c>
      <c r="AU35" s="15" t="b">
        <v>1</v>
      </c>
      <c r="AV35" s="15" t="b">
        <v>1</v>
      </c>
      <c r="AW35" s="15" t="b">
        <v>1</v>
      </c>
      <c r="AX35" s="15" t="b">
        <v>1</v>
      </c>
    </row>
    <row r="36" spans="1:50" x14ac:dyDescent="0.15">
      <c r="A36" s="13"/>
      <c r="B36" s="18" t="s">
        <v>151</v>
      </c>
      <c r="C36" s="30">
        <v>8441</v>
      </c>
      <c r="D36" s="19">
        <v>4473.7300000000005</v>
      </c>
      <c r="E36" s="19">
        <v>2321.2750000000001</v>
      </c>
      <c r="F36" s="19">
        <v>787.82666666666671</v>
      </c>
      <c r="G36" s="30">
        <v>6622</v>
      </c>
      <c r="H36" s="19">
        <v>3509.6600000000003</v>
      </c>
      <c r="I36" s="19">
        <v>1821.0500000000002</v>
      </c>
      <c r="J36" s="19">
        <v>618.0533333333334</v>
      </c>
      <c r="K36" s="30">
        <v>5675</v>
      </c>
      <c r="L36" s="19">
        <v>3007.75</v>
      </c>
      <c r="M36" s="19">
        <v>1560.6250000000002</v>
      </c>
      <c r="N36" s="19">
        <v>529.66666666666674</v>
      </c>
      <c r="O36" s="30">
        <v>4366</v>
      </c>
      <c r="P36" s="19">
        <v>2313.98</v>
      </c>
      <c r="Q36" s="19">
        <v>1200.6500000000001</v>
      </c>
      <c r="R36" s="19">
        <v>407.49333333333334</v>
      </c>
      <c r="S36" s="30">
        <v>3124</v>
      </c>
      <c r="T36" s="19">
        <v>1655.72</v>
      </c>
      <c r="U36" s="19">
        <v>859.1</v>
      </c>
      <c r="V36" s="19">
        <v>291.57333333333332</v>
      </c>
      <c r="W36" s="30">
        <v>1808</v>
      </c>
      <c r="X36" s="19">
        <v>958.24</v>
      </c>
      <c r="Y36" s="19">
        <v>497.20000000000005</v>
      </c>
      <c r="Z36" s="37">
        <v>168.74666666666667</v>
      </c>
      <c r="AA36" s="13" t="b">
        <v>1</v>
      </c>
      <c r="AB36" s="15" t="b">
        <v>1</v>
      </c>
      <c r="AC36" s="15" t="b">
        <v>1</v>
      </c>
      <c r="AD36" s="15" t="b">
        <v>1</v>
      </c>
      <c r="AE36" s="15" t="b">
        <v>1</v>
      </c>
      <c r="AF36" s="15" t="b">
        <v>1</v>
      </c>
      <c r="AG36" s="15" t="b">
        <v>1</v>
      </c>
      <c r="AH36" s="15" t="b">
        <v>1</v>
      </c>
      <c r="AI36" s="15" t="b">
        <v>1</v>
      </c>
      <c r="AJ36" s="15" t="b">
        <v>1</v>
      </c>
      <c r="AK36" s="15" t="b">
        <v>1</v>
      </c>
      <c r="AL36" s="15" t="b">
        <v>1</v>
      </c>
      <c r="AM36" s="15" t="b">
        <v>1</v>
      </c>
      <c r="AN36" s="15" t="b">
        <v>1</v>
      </c>
      <c r="AO36" s="15" t="b">
        <v>1</v>
      </c>
      <c r="AP36" s="15" t="b">
        <v>1</v>
      </c>
      <c r="AQ36" s="15" t="b">
        <v>1</v>
      </c>
      <c r="AR36" s="15" t="b">
        <v>1</v>
      </c>
      <c r="AS36" s="15" t="b">
        <v>1</v>
      </c>
      <c r="AT36" s="15" t="b">
        <v>1</v>
      </c>
      <c r="AU36" s="15" t="b">
        <v>1</v>
      </c>
      <c r="AV36" s="15" t="b">
        <v>1</v>
      </c>
      <c r="AW36" s="15" t="b">
        <v>1</v>
      </c>
      <c r="AX36" s="15" t="b">
        <v>1</v>
      </c>
    </row>
    <row r="37" spans="1:50" x14ac:dyDescent="0.15">
      <c r="A37" s="13"/>
      <c r="B37" s="18" t="s">
        <v>152</v>
      </c>
      <c r="C37" s="30">
        <v>11616</v>
      </c>
      <c r="D37" s="19">
        <v>6156.4800000000005</v>
      </c>
      <c r="E37" s="19">
        <v>3194.4</v>
      </c>
      <c r="F37" s="19">
        <v>1084.1600000000001</v>
      </c>
      <c r="G37" s="30">
        <v>9022</v>
      </c>
      <c r="H37" s="19">
        <v>4781.66</v>
      </c>
      <c r="I37" s="19">
        <v>2481.0500000000002</v>
      </c>
      <c r="J37" s="19">
        <v>842.05333333333351</v>
      </c>
      <c r="K37" s="30">
        <v>7744</v>
      </c>
      <c r="L37" s="19">
        <v>4104.3200000000006</v>
      </c>
      <c r="M37" s="19">
        <v>2129.6000000000004</v>
      </c>
      <c r="N37" s="19">
        <v>722.77333333333343</v>
      </c>
      <c r="O37" s="30">
        <v>5920</v>
      </c>
      <c r="P37" s="19">
        <v>3137.6000000000004</v>
      </c>
      <c r="Q37" s="19">
        <v>1628.0000000000002</v>
      </c>
      <c r="R37" s="19">
        <v>552.53333333333342</v>
      </c>
      <c r="S37" s="30">
        <v>4178</v>
      </c>
      <c r="T37" s="19">
        <v>2214.34</v>
      </c>
      <c r="U37" s="19">
        <v>1148.95</v>
      </c>
      <c r="V37" s="19">
        <v>389.94666666666672</v>
      </c>
      <c r="W37" s="30">
        <v>2328</v>
      </c>
      <c r="X37" s="19">
        <v>1233.8400000000001</v>
      </c>
      <c r="Y37" s="19">
        <v>640.20000000000005</v>
      </c>
      <c r="Z37" s="37">
        <v>217.28000000000003</v>
      </c>
      <c r="AA37" s="13" t="b">
        <v>1</v>
      </c>
      <c r="AB37" s="15" t="b">
        <v>1</v>
      </c>
      <c r="AC37" s="15" t="b">
        <v>1</v>
      </c>
      <c r="AD37" s="15" t="b">
        <v>1</v>
      </c>
      <c r="AE37" s="15" t="b">
        <v>1</v>
      </c>
      <c r="AF37" s="15" t="b">
        <v>1</v>
      </c>
      <c r="AG37" s="15" t="b">
        <v>1</v>
      </c>
      <c r="AH37" s="15" t="b">
        <v>1</v>
      </c>
      <c r="AI37" s="15" t="b">
        <v>1</v>
      </c>
      <c r="AJ37" s="15" t="b">
        <v>1</v>
      </c>
      <c r="AK37" s="15" t="b">
        <v>1</v>
      </c>
      <c r="AL37" s="15" t="b">
        <v>1</v>
      </c>
      <c r="AM37" s="15" t="b">
        <v>1</v>
      </c>
      <c r="AN37" s="15" t="b">
        <v>1</v>
      </c>
      <c r="AO37" s="15" t="b">
        <v>1</v>
      </c>
      <c r="AP37" s="15" t="b">
        <v>1</v>
      </c>
      <c r="AQ37" s="15" t="b">
        <v>1</v>
      </c>
      <c r="AR37" s="15" t="b">
        <v>1</v>
      </c>
      <c r="AS37" s="15" t="b">
        <v>1</v>
      </c>
      <c r="AT37" s="15" t="b">
        <v>1</v>
      </c>
      <c r="AU37" s="15" t="b">
        <v>1</v>
      </c>
      <c r="AV37" s="15" t="b">
        <v>1</v>
      </c>
      <c r="AW37" s="15" t="b">
        <v>1</v>
      </c>
      <c r="AX37" s="15" t="b">
        <v>1</v>
      </c>
    </row>
    <row r="39" spans="1:50" x14ac:dyDescent="0.15">
      <c r="B39" s="260" t="str">
        <f>$B$19</f>
        <v>BUPA CRITICAL CARE PREMIUM BOOKLET, EFFECTIVE JANUARY 1, 2023</v>
      </c>
      <c r="C39" s="260"/>
      <c r="D39" s="260"/>
      <c r="E39" s="260"/>
      <c r="F39" s="260"/>
    </row>
    <row r="42" spans="1:50" ht="18" x14ac:dyDescent="0.15">
      <c r="A42" s="53"/>
      <c r="B42" s="54" t="s">
        <v>243</v>
      </c>
      <c r="C42" s="53"/>
      <c r="D42" s="53"/>
      <c r="E42" s="53"/>
      <c r="F42" s="53"/>
      <c r="G42" s="53"/>
      <c r="H42" s="53"/>
      <c r="I42" s="53"/>
      <c r="J42" s="53"/>
      <c r="K42" s="53"/>
      <c r="L42" s="53"/>
      <c r="M42" s="53"/>
      <c r="N42" s="53"/>
      <c r="O42" s="53"/>
      <c r="P42" s="53"/>
      <c r="Q42" s="53"/>
      <c r="R42" s="53"/>
      <c r="S42" s="53"/>
      <c r="T42" s="53"/>
      <c r="U42" s="53"/>
      <c r="V42" s="53"/>
      <c r="W42" s="53"/>
      <c r="X42" s="53"/>
      <c r="Y42" s="53"/>
      <c r="Z42" s="53"/>
    </row>
    <row r="44" spans="1:50" x14ac:dyDescent="0.15">
      <c r="B44" s="86" t="s">
        <v>4</v>
      </c>
      <c r="Z44" s="91"/>
    </row>
    <row r="45" spans="1:50" x14ac:dyDescent="0.15">
      <c r="B45" s="117" t="s">
        <v>142</v>
      </c>
      <c r="C45" s="118">
        <v>2000</v>
      </c>
      <c r="D45" s="46"/>
      <c r="E45" s="46"/>
      <c r="F45" s="46"/>
      <c r="G45" s="136">
        <v>3500</v>
      </c>
      <c r="H45" s="46"/>
      <c r="I45" s="46"/>
      <c r="J45" s="46"/>
      <c r="K45" s="136">
        <v>5000</v>
      </c>
      <c r="L45" s="46"/>
      <c r="M45" s="46"/>
      <c r="N45" s="46"/>
      <c r="O45" s="136">
        <v>10000</v>
      </c>
      <c r="P45" s="46"/>
      <c r="Q45" s="46"/>
      <c r="R45" s="46"/>
      <c r="S45" s="118">
        <v>20000</v>
      </c>
      <c r="T45" s="46"/>
      <c r="U45" s="46"/>
      <c r="V45" s="46"/>
      <c r="W45" s="136">
        <v>50000</v>
      </c>
      <c r="X45" s="46"/>
      <c r="Y45" s="46"/>
      <c r="Z45" s="137"/>
    </row>
    <row r="46" spans="1:50" x14ac:dyDescent="0.15">
      <c r="A46" s="13"/>
      <c r="B46" s="44" t="s">
        <v>143</v>
      </c>
      <c r="C46" s="119">
        <v>2000</v>
      </c>
      <c r="D46" s="132"/>
      <c r="E46" s="132"/>
      <c r="F46" s="132"/>
      <c r="G46" s="127">
        <v>3500</v>
      </c>
      <c r="H46" s="119"/>
      <c r="I46" s="119"/>
      <c r="J46" s="119"/>
      <c r="K46" s="127">
        <v>5000</v>
      </c>
      <c r="L46" s="119"/>
      <c r="M46" s="119"/>
      <c r="N46" s="119"/>
      <c r="O46" s="127">
        <v>10000</v>
      </c>
      <c r="P46" s="119"/>
      <c r="Q46" s="119"/>
      <c r="R46" s="119"/>
      <c r="S46" s="119">
        <v>20000</v>
      </c>
      <c r="T46" s="119"/>
      <c r="U46" s="119"/>
      <c r="V46" s="119"/>
      <c r="W46" s="127">
        <v>50000</v>
      </c>
      <c r="X46" s="133"/>
      <c r="Y46" s="133"/>
      <c r="Z46" s="138"/>
      <c r="AA46" s="13"/>
      <c r="AB46" s="13"/>
      <c r="AC46" s="13"/>
      <c r="AD46" s="13"/>
      <c r="AE46" s="13"/>
      <c r="AF46" s="13"/>
      <c r="AG46" s="13"/>
    </row>
    <row r="47" spans="1:50" x14ac:dyDescent="0.15">
      <c r="A47" s="13"/>
      <c r="B47" s="109"/>
      <c r="C47" s="32" t="s">
        <v>19</v>
      </c>
      <c r="D47" s="32" t="s">
        <v>20</v>
      </c>
      <c r="E47" s="32" t="s">
        <v>144</v>
      </c>
      <c r="F47" s="32" t="s">
        <v>145</v>
      </c>
      <c r="G47" s="31" t="s">
        <v>19</v>
      </c>
      <c r="H47" s="32" t="s">
        <v>20</v>
      </c>
      <c r="I47" s="32" t="s">
        <v>144</v>
      </c>
      <c r="J47" s="32" t="s">
        <v>145</v>
      </c>
      <c r="K47" s="31" t="s">
        <v>19</v>
      </c>
      <c r="L47" s="32" t="s">
        <v>20</v>
      </c>
      <c r="M47" s="32" t="s">
        <v>144</v>
      </c>
      <c r="N47" s="32" t="s">
        <v>145</v>
      </c>
      <c r="O47" s="31" t="s">
        <v>19</v>
      </c>
      <c r="P47" s="32" t="s">
        <v>20</v>
      </c>
      <c r="Q47" s="32" t="s">
        <v>144</v>
      </c>
      <c r="R47" s="32" t="s">
        <v>145</v>
      </c>
      <c r="S47" s="32" t="s">
        <v>19</v>
      </c>
      <c r="T47" s="32" t="s">
        <v>20</v>
      </c>
      <c r="U47" s="32" t="s">
        <v>144</v>
      </c>
      <c r="V47" s="32" t="s">
        <v>145</v>
      </c>
      <c r="W47" s="31" t="s">
        <v>19</v>
      </c>
      <c r="X47" s="32" t="s">
        <v>20</v>
      </c>
      <c r="Y47" s="32" t="s">
        <v>144</v>
      </c>
      <c r="Z47" s="47" t="s">
        <v>145</v>
      </c>
      <c r="AA47" s="13"/>
      <c r="AB47" s="13"/>
      <c r="AC47" s="13"/>
      <c r="AD47" s="13"/>
      <c r="AE47" s="13"/>
      <c r="AF47" s="13"/>
      <c r="AG47" s="13"/>
    </row>
    <row r="48" spans="1:50" x14ac:dyDescent="0.15">
      <c r="A48" s="13"/>
      <c r="B48" s="109"/>
      <c r="C48" s="35" t="s">
        <v>146</v>
      </c>
      <c r="D48" s="35" t="s">
        <v>23</v>
      </c>
      <c r="E48" s="35" t="s">
        <v>147</v>
      </c>
      <c r="F48" s="35" t="s">
        <v>148</v>
      </c>
      <c r="G48" s="34" t="s">
        <v>146</v>
      </c>
      <c r="H48" s="35" t="s">
        <v>23</v>
      </c>
      <c r="I48" s="35" t="s">
        <v>147</v>
      </c>
      <c r="J48" s="35" t="s">
        <v>148</v>
      </c>
      <c r="K48" s="34" t="s">
        <v>146</v>
      </c>
      <c r="L48" s="35" t="s">
        <v>23</v>
      </c>
      <c r="M48" s="35" t="s">
        <v>147</v>
      </c>
      <c r="N48" s="35" t="s">
        <v>148</v>
      </c>
      <c r="O48" s="34" t="s">
        <v>146</v>
      </c>
      <c r="P48" s="35" t="s">
        <v>23</v>
      </c>
      <c r="Q48" s="35" t="s">
        <v>147</v>
      </c>
      <c r="R48" s="35" t="s">
        <v>148</v>
      </c>
      <c r="S48" s="35" t="s">
        <v>146</v>
      </c>
      <c r="T48" s="35" t="s">
        <v>23</v>
      </c>
      <c r="U48" s="35" t="s">
        <v>147</v>
      </c>
      <c r="V48" s="35" t="s">
        <v>148</v>
      </c>
      <c r="W48" s="34" t="s">
        <v>146</v>
      </c>
      <c r="X48" s="35" t="s">
        <v>23</v>
      </c>
      <c r="Y48" s="35" t="s">
        <v>147</v>
      </c>
      <c r="Z48" s="38" t="s">
        <v>148</v>
      </c>
      <c r="AA48" s="13"/>
      <c r="AB48" s="13"/>
      <c r="AC48" s="13"/>
      <c r="AD48" s="13"/>
      <c r="AE48" s="13"/>
      <c r="AF48" s="13"/>
      <c r="AG48" s="13"/>
    </row>
    <row r="49" spans="1:50" x14ac:dyDescent="0.15">
      <c r="A49" s="13"/>
      <c r="B49" s="115" t="s">
        <v>149</v>
      </c>
      <c r="C49" s="19"/>
      <c r="D49" s="19"/>
      <c r="E49" s="19"/>
      <c r="F49" s="19"/>
      <c r="G49" s="30"/>
      <c r="H49" s="19"/>
      <c r="I49" s="19"/>
      <c r="J49" s="19"/>
      <c r="K49" s="30"/>
      <c r="L49" s="19"/>
      <c r="M49" s="19"/>
      <c r="N49" s="19"/>
      <c r="O49" s="30"/>
      <c r="P49" s="19"/>
      <c r="Q49" s="19"/>
      <c r="R49" s="19"/>
      <c r="S49" s="19"/>
      <c r="T49" s="19"/>
      <c r="U49" s="19"/>
      <c r="V49" s="19"/>
      <c r="W49" s="30"/>
      <c r="X49" s="19"/>
      <c r="Y49" s="19"/>
      <c r="Z49" s="37"/>
    </row>
    <row r="50" spans="1:50" x14ac:dyDescent="0.15">
      <c r="A50" s="13"/>
      <c r="B50" s="18" t="s">
        <v>150</v>
      </c>
      <c r="C50" s="19">
        <v>4785</v>
      </c>
      <c r="D50" s="19">
        <v>2536.0500000000002</v>
      </c>
      <c r="E50" s="19">
        <v>1315.875</v>
      </c>
      <c r="F50" s="19">
        <v>446.6</v>
      </c>
      <c r="G50" s="30">
        <v>4161</v>
      </c>
      <c r="H50" s="19">
        <v>2205.33</v>
      </c>
      <c r="I50" s="19">
        <v>1144.2750000000001</v>
      </c>
      <c r="J50" s="19">
        <v>388.36</v>
      </c>
      <c r="K50" s="30">
        <v>3497</v>
      </c>
      <c r="L50" s="19">
        <v>1853.41</v>
      </c>
      <c r="M50" s="19">
        <v>961.67500000000007</v>
      </c>
      <c r="N50" s="19">
        <v>326.38666666666671</v>
      </c>
      <c r="O50" s="30">
        <v>2676</v>
      </c>
      <c r="P50" s="19">
        <v>1418.28</v>
      </c>
      <c r="Q50" s="19">
        <v>735.90000000000009</v>
      </c>
      <c r="R50" s="19">
        <v>249.76000000000002</v>
      </c>
      <c r="S50" s="19">
        <v>1891</v>
      </c>
      <c r="T50" s="19">
        <v>1002.23</v>
      </c>
      <c r="U50" s="19">
        <v>520.02500000000009</v>
      </c>
      <c r="V50" s="19">
        <v>176.49333333333337</v>
      </c>
      <c r="W50" s="30">
        <v>1048</v>
      </c>
      <c r="X50" s="19">
        <v>555.44000000000005</v>
      </c>
      <c r="Y50" s="19">
        <v>288.20000000000005</v>
      </c>
      <c r="Z50" s="37">
        <v>97.813333333333333</v>
      </c>
      <c r="AA50" s="13" t="b">
        <v>1</v>
      </c>
      <c r="AB50" s="15" t="b">
        <v>1</v>
      </c>
      <c r="AC50" s="15" t="b">
        <v>1</v>
      </c>
      <c r="AD50" s="15" t="b">
        <v>1</v>
      </c>
      <c r="AE50" s="15" t="b">
        <v>1</v>
      </c>
      <c r="AF50" s="15" t="b">
        <v>1</v>
      </c>
      <c r="AG50" s="15" t="b">
        <v>1</v>
      </c>
      <c r="AH50" s="15" t="b">
        <v>1</v>
      </c>
      <c r="AI50" s="15" t="b">
        <v>1</v>
      </c>
      <c r="AJ50" s="15" t="b">
        <v>1</v>
      </c>
      <c r="AK50" s="15" t="b">
        <v>1</v>
      </c>
      <c r="AL50" s="15" t="b">
        <v>1</v>
      </c>
      <c r="AM50" s="15" t="b">
        <v>1</v>
      </c>
      <c r="AN50" s="15" t="b">
        <v>1</v>
      </c>
      <c r="AO50" s="15" t="b">
        <v>1</v>
      </c>
      <c r="AP50" s="15" t="b">
        <v>1</v>
      </c>
      <c r="AQ50" s="15" t="b">
        <v>1</v>
      </c>
      <c r="AR50" s="15" t="b">
        <v>1</v>
      </c>
      <c r="AS50" s="15" t="b">
        <v>1</v>
      </c>
      <c r="AT50" s="15" t="b">
        <v>1</v>
      </c>
      <c r="AU50" s="15" t="b">
        <v>1</v>
      </c>
      <c r="AV50" s="15" t="b">
        <v>1</v>
      </c>
      <c r="AW50" s="15" t="b">
        <v>1</v>
      </c>
      <c r="AX50" s="15" t="b">
        <v>1</v>
      </c>
    </row>
    <row r="51" spans="1:50" x14ac:dyDescent="0.15">
      <c r="A51" s="13"/>
      <c r="B51" s="18" t="s">
        <v>151</v>
      </c>
      <c r="C51" s="19">
        <v>8728</v>
      </c>
      <c r="D51" s="19">
        <v>4625.84</v>
      </c>
      <c r="E51" s="19">
        <v>2400.2000000000003</v>
      </c>
      <c r="F51" s="19">
        <v>814.61333333333346</v>
      </c>
      <c r="G51" s="30">
        <v>7432</v>
      </c>
      <c r="H51" s="19">
        <v>3938.96</v>
      </c>
      <c r="I51" s="19">
        <v>2043.8000000000002</v>
      </c>
      <c r="J51" s="19">
        <v>693.65333333333342</v>
      </c>
      <c r="K51" s="30">
        <v>6330</v>
      </c>
      <c r="L51" s="19">
        <v>3354.9</v>
      </c>
      <c r="M51" s="19">
        <v>1740.7500000000002</v>
      </c>
      <c r="N51" s="19">
        <v>590.80000000000007</v>
      </c>
      <c r="O51" s="30">
        <v>4800</v>
      </c>
      <c r="P51" s="19">
        <v>2544</v>
      </c>
      <c r="Q51" s="19">
        <v>1320</v>
      </c>
      <c r="R51" s="19">
        <v>448.00000000000006</v>
      </c>
      <c r="S51" s="19">
        <v>3333</v>
      </c>
      <c r="T51" s="19">
        <v>1766.49</v>
      </c>
      <c r="U51" s="19">
        <v>916.57500000000005</v>
      </c>
      <c r="V51" s="19">
        <v>311.08000000000004</v>
      </c>
      <c r="W51" s="30">
        <v>1778</v>
      </c>
      <c r="X51" s="19">
        <v>942.34</v>
      </c>
      <c r="Y51" s="19">
        <v>488.95000000000005</v>
      </c>
      <c r="Z51" s="37">
        <v>165.94666666666666</v>
      </c>
      <c r="AA51" s="13" t="b">
        <v>1</v>
      </c>
      <c r="AB51" s="15" t="b">
        <v>1</v>
      </c>
      <c r="AC51" s="15" t="b">
        <v>1</v>
      </c>
      <c r="AD51" s="15" t="b">
        <v>1</v>
      </c>
      <c r="AE51" s="15" t="b">
        <v>1</v>
      </c>
      <c r="AF51" s="15" t="b">
        <v>1</v>
      </c>
      <c r="AG51" s="15" t="b">
        <v>1</v>
      </c>
      <c r="AH51" s="15" t="b">
        <v>1</v>
      </c>
      <c r="AI51" s="15" t="b">
        <v>1</v>
      </c>
      <c r="AJ51" s="15" t="b">
        <v>1</v>
      </c>
      <c r="AK51" s="15" t="b">
        <v>1</v>
      </c>
      <c r="AL51" s="15" t="b">
        <v>1</v>
      </c>
      <c r="AM51" s="15" t="b">
        <v>1</v>
      </c>
      <c r="AN51" s="15" t="b">
        <v>1</v>
      </c>
      <c r="AO51" s="15" t="b">
        <v>1</v>
      </c>
      <c r="AP51" s="15" t="b">
        <v>1</v>
      </c>
      <c r="AQ51" s="15" t="b">
        <v>1</v>
      </c>
      <c r="AR51" s="15" t="b">
        <v>1</v>
      </c>
      <c r="AS51" s="15" t="b">
        <v>1</v>
      </c>
      <c r="AT51" s="15" t="b">
        <v>1</v>
      </c>
      <c r="AU51" s="15" t="b">
        <v>1</v>
      </c>
      <c r="AV51" s="15" t="b">
        <v>1</v>
      </c>
      <c r="AW51" s="15" t="b">
        <v>1</v>
      </c>
      <c r="AX51" s="15" t="b">
        <v>1</v>
      </c>
    </row>
    <row r="52" spans="1:50" x14ac:dyDescent="0.15">
      <c r="A52" s="13"/>
      <c r="B52" s="18" t="s">
        <v>152</v>
      </c>
      <c r="C52" s="19">
        <v>12683</v>
      </c>
      <c r="D52" s="19">
        <v>6721.9900000000007</v>
      </c>
      <c r="E52" s="19">
        <v>3487.8250000000003</v>
      </c>
      <c r="F52" s="19">
        <v>1183.7466666666669</v>
      </c>
      <c r="G52" s="30">
        <v>10691</v>
      </c>
      <c r="H52" s="19">
        <v>5666.2300000000005</v>
      </c>
      <c r="I52" s="19">
        <v>2940.0250000000001</v>
      </c>
      <c r="J52" s="19">
        <v>997.82666666666671</v>
      </c>
      <c r="K52" s="30">
        <v>9158</v>
      </c>
      <c r="L52" s="19">
        <v>4853.7400000000007</v>
      </c>
      <c r="M52" s="19">
        <v>2518.4500000000003</v>
      </c>
      <c r="N52" s="19">
        <v>854.74666666666667</v>
      </c>
      <c r="O52" s="30">
        <v>6920</v>
      </c>
      <c r="P52" s="19">
        <v>3667.6000000000004</v>
      </c>
      <c r="Q52" s="19">
        <v>1903.0000000000002</v>
      </c>
      <c r="R52" s="19">
        <v>645.86666666666667</v>
      </c>
      <c r="S52" s="19">
        <v>4779</v>
      </c>
      <c r="T52" s="19">
        <v>2532.8700000000003</v>
      </c>
      <c r="U52" s="19">
        <v>1314.2250000000001</v>
      </c>
      <c r="V52" s="19">
        <v>446.04</v>
      </c>
      <c r="W52" s="30">
        <v>2501</v>
      </c>
      <c r="X52" s="19">
        <v>1325.53</v>
      </c>
      <c r="Y52" s="19">
        <v>687.77500000000009</v>
      </c>
      <c r="Z52" s="37">
        <v>233.42666666666668</v>
      </c>
      <c r="AA52" s="13" t="b">
        <v>1</v>
      </c>
      <c r="AB52" s="15" t="b">
        <v>1</v>
      </c>
      <c r="AC52" s="15" t="b">
        <v>1</v>
      </c>
      <c r="AD52" s="15" t="b">
        <v>1</v>
      </c>
      <c r="AE52" s="15" t="b">
        <v>1</v>
      </c>
      <c r="AF52" s="15" t="b">
        <v>1</v>
      </c>
      <c r="AG52" s="15" t="b">
        <v>1</v>
      </c>
      <c r="AH52" s="15" t="b">
        <v>1</v>
      </c>
      <c r="AI52" s="15" t="b">
        <v>1</v>
      </c>
      <c r="AJ52" s="15" t="b">
        <v>1</v>
      </c>
      <c r="AK52" s="15" t="b">
        <v>1</v>
      </c>
      <c r="AL52" s="15" t="b">
        <v>1</v>
      </c>
      <c r="AM52" s="15" t="b">
        <v>1</v>
      </c>
      <c r="AN52" s="15" t="b">
        <v>1</v>
      </c>
      <c r="AO52" s="15" t="b">
        <v>1</v>
      </c>
      <c r="AP52" s="15" t="b">
        <v>1</v>
      </c>
      <c r="AQ52" s="15" t="b">
        <v>1</v>
      </c>
      <c r="AR52" s="15" t="b">
        <v>1</v>
      </c>
      <c r="AS52" s="15" t="b">
        <v>1</v>
      </c>
      <c r="AT52" s="15" t="b">
        <v>1</v>
      </c>
      <c r="AU52" s="15" t="b">
        <v>1</v>
      </c>
      <c r="AV52" s="15" t="b">
        <v>1</v>
      </c>
      <c r="AW52" s="15" t="b">
        <v>1</v>
      </c>
      <c r="AX52" s="15" t="b">
        <v>1</v>
      </c>
    </row>
    <row r="53" spans="1:50" x14ac:dyDescent="0.15">
      <c r="A53" s="13"/>
      <c r="B53" s="18" t="s">
        <v>153</v>
      </c>
      <c r="D53" s="19"/>
      <c r="E53" s="19"/>
      <c r="F53" s="19"/>
      <c r="G53" s="113"/>
      <c r="H53" s="19"/>
      <c r="I53" s="19"/>
      <c r="J53" s="19"/>
      <c r="K53" s="113"/>
      <c r="L53" s="19"/>
      <c r="M53" s="19"/>
      <c r="N53" s="19"/>
      <c r="O53" s="113"/>
      <c r="P53" s="19"/>
      <c r="Q53" s="19"/>
      <c r="R53" s="19"/>
      <c r="T53" s="19"/>
      <c r="U53" s="19"/>
      <c r="V53" s="19"/>
      <c r="W53" s="113"/>
      <c r="X53" s="19"/>
      <c r="Y53" s="19"/>
      <c r="Z53" s="37"/>
      <c r="AA53" s="15" t="b">
        <v>1</v>
      </c>
      <c r="AB53" s="15" t="b">
        <v>1</v>
      </c>
      <c r="AC53" s="15" t="b">
        <v>1</v>
      </c>
      <c r="AD53" s="15" t="b">
        <v>1</v>
      </c>
      <c r="AE53" s="15" t="b">
        <v>1</v>
      </c>
      <c r="AF53" s="15" t="b">
        <v>1</v>
      </c>
      <c r="AG53" s="15" t="b">
        <v>1</v>
      </c>
      <c r="AH53" s="15" t="b">
        <v>1</v>
      </c>
      <c r="AI53" s="15" t="b">
        <v>1</v>
      </c>
      <c r="AJ53" s="15" t="b">
        <v>1</v>
      </c>
      <c r="AK53" s="15" t="b">
        <v>1</v>
      </c>
      <c r="AL53" s="15" t="b">
        <v>1</v>
      </c>
      <c r="AM53" s="15" t="b">
        <v>1</v>
      </c>
      <c r="AN53" s="15" t="b">
        <v>1</v>
      </c>
      <c r="AO53" s="15" t="b">
        <v>1</v>
      </c>
      <c r="AP53" s="15" t="b">
        <v>1</v>
      </c>
      <c r="AQ53" s="15" t="b">
        <v>1</v>
      </c>
      <c r="AR53" s="15" t="b">
        <v>1</v>
      </c>
      <c r="AS53" s="15" t="b">
        <v>1</v>
      </c>
      <c r="AT53" s="15" t="b">
        <v>1</v>
      </c>
      <c r="AU53" s="15" t="b">
        <v>1</v>
      </c>
      <c r="AV53" s="15" t="b">
        <v>1</v>
      </c>
      <c r="AW53" s="15" t="b">
        <v>1</v>
      </c>
      <c r="AX53" s="15" t="b">
        <v>1</v>
      </c>
    </row>
    <row r="54" spans="1:50" x14ac:dyDescent="0.15">
      <c r="A54" s="13"/>
      <c r="B54" s="110" t="s">
        <v>154</v>
      </c>
      <c r="C54" s="52"/>
      <c r="D54" s="111"/>
      <c r="E54" s="111"/>
      <c r="F54" s="111"/>
      <c r="G54" s="114"/>
      <c r="H54" s="111"/>
      <c r="I54" s="111"/>
      <c r="J54" s="111"/>
      <c r="K54" s="114"/>
      <c r="L54" s="111"/>
      <c r="M54" s="111"/>
      <c r="N54" s="111"/>
      <c r="O54" s="114"/>
      <c r="P54" s="111"/>
      <c r="Q54" s="111"/>
      <c r="R54" s="111"/>
      <c r="S54" s="52"/>
      <c r="T54" s="111"/>
      <c r="U54" s="111"/>
      <c r="V54" s="111"/>
      <c r="W54" s="114"/>
      <c r="X54" s="111"/>
      <c r="Y54" s="111"/>
      <c r="Z54" s="112"/>
      <c r="AA54" s="15" t="b">
        <v>1</v>
      </c>
      <c r="AB54" s="15" t="b">
        <v>1</v>
      </c>
      <c r="AC54" s="15" t="b">
        <v>1</v>
      </c>
      <c r="AD54" s="15" t="b">
        <v>1</v>
      </c>
      <c r="AE54" s="15" t="b">
        <v>1</v>
      </c>
      <c r="AF54" s="15" t="b">
        <v>1</v>
      </c>
      <c r="AG54" s="15" t="b">
        <v>1</v>
      </c>
      <c r="AH54" s="15" t="b">
        <v>1</v>
      </c>
      <c r="AI54" s="15" t="b">
        <v>1</v>
      </c>
      <c r="AJ54" s="15" t="b">
        <v>1</v>
      </c>
      <c r="AK54" s="15" t="b">
        <v>1</v>
      </c>
      <c r="AL54" s="15" t="b">
        <v>1</v>
      </c>
      <c r="AM54" s="15" t="b">
        <v>1</v>
      </c>
      <c r="AN54" s="15" t="b">
        <v>1</v>
      </c>
      <c r="AO54" s="15" t="b">
        <v>1</v>
      </c>
      <c r="AP54" s="15" t="b">
        <v>1</v>
      </c>
      <c r="AQ54" s="15" t="b">
        <v>1</v>
      </c>
      <c r="AR54" s="15" t="b">
        <v>1</v>
      </c>
      <c r="AS54" s="15" t="b">
        <v>1</v>
      </c>
      <c r="AT54" s="15" t="b">
        <v>1</v>
      </c>
      <c r="AU54" s="15" t="b">
        <v>1</v>
      </c>
      <c r="AV54" s="15" t="b">
        <v>1</v>
      </c>
      <c r="AW54" s="15" t="b">
        <v>1</v>
      </c>
      <c r="AX54" s="15" t="b">
        <v>1</v>
      </c>
    </row>
    <row r="55" spans="1:50" x14ac:dyDescent="0.15">
      <c r="A55" s="13"/>
      <c r="B55" s="18" t="s">
        <v>150</v>
      </c>
      <c r="C55" s="19">
        <v>6165</v>
      </c>
      <c r="D55" s="19">
        <v>3267.4500000000003</v>
      </c>
      <c r="E55" s="19">
        <v>1695.3750000000002</v>
      </c>
      <c r="F55" s="19">
        <v>575.40000000000009</v>
      </c>
      <c r="G55" s="30">
        <v>5354</v>
      </c>
      <c r="H55" s="19">
        <v>2837.6200000000003</v>
      </c>
      <c r="I55" s="19">
        <v>1472.3500000000001</v>
      </c>
      <c r="J55" s="19">
        <v>499.70666666666676</v>
      </c>
      <c r="K55" s="30">
        <v>4486</v>
      </c>
      <c r="L55" s="19">
        <v>2377.58</v>
      </c>
      <c r="M55" s="19">
        <v>1233.6500000000001</v>
      </c>
      <c r="N55" s="19">
        <v>418.69333333333333</v>
      </c>
      <c r="O55" s="30">
        <v>3432</v>
      </c>
      <c r="P55" s="19">
        <v>1818.96</v>
      </c>
      <c r="Q55" s="19">
        <v>943.80000000000007</v>
      </c>
      <c r="R55" s="19">
        <v>320.32000000000005</v>
      </c>
      <c r="S55" s="19">
        <v>2401</v>
      </c>
      <c r="T55" s="19">
        <v>1272.53</v>
      </c>
      <c r="U55" s="19">
        <v>660.27500000000009</v>
      </c>
      <c r="V55" s="19">
        <v>224.09333333333336</v>
      </c>
      <c r="W55" s="30">
        <v>1294</v>
      </c>
      <c r="X55" s="19">
        <v>685.82</v>
      </c>
      <c r="Y55" s="19">
        <v>355.85</v>
      </c>
      <c r="Z55" s="37">
        <v>120.77333333333334</v>
      </c>
      <c r="AA55" s="13" t="b">
        <v>1</v>
      </c>
      <c r="AB55" s="15" t="b">
        <v>1</v>
      </c>
      <c r="AC55" s="15" t="b">
        <v>1</v>
      </c>
      <c r="AD55" s="15" t="b">
        <v>1</v>
      </c>
      <c r="AE55" s="15" t="b">
        <v>1</v>
      </c>
      <c r="AF55" s="15" t="b">
        <v>1</v>
      </c>
      <c r="AG55" s="15" t="b">
        <v>1</v>
      </c>
      <c r="AH55" s="15" t="b">
        <v>1</v>
      </c>
      <c r="AI55" s="15" t="b">
        <v>1</v>
      </c>
      <c r="AJ55" s="15" t="b">
        <v>1</v>
      </c>
      <c r="AK55" s="15" t="b">
        <v>1</v>
      </c>
      <c r="AL55" s="15" t="b">
        <v>1</v>
      </c>
      <c r="AM55" s="15" t="b">
        <v>1</v>
      </c>
      <c r="AN55" s="15" t="b">
        <v>1</v>
      </c>
      <c r="AO55" s="15" t="b">
        <v>1</v>
      </c>
      <c r="AP55" s="15" t="b">
        <v>1</v>
      </c>
      <c r="AQ55" s="15" t="b">
        <v>1</v>
      </c>
      <c r="AR55" s="15" t="b">
        <v>1</v>
      </c>
      <c r="AS55" s="15" t="b">
        <v>1</v>
      </c>
      <c r="AT55" s="15" t="b">
        <v>1</v>
      </c>
      <c r="AU55" s="15" t="b">
        <v>1</v>
      </c>
      <c r="AV55" s="15" t="b">
        <v>1</v>
      </c>
      <c r="AW55" s="15" t="b">
        <v>1</v>
      </c>
      <c r="AX55" s="15" t="b">
        <v>1</v>
      </c>
    </row>
    <row r="56" spans="1:50" x14ac:dyDescent="0.15">
      <c r="A56" s="13"/>
      <c r="B56" s="18" t="s">
        <v>151</v>
      </c>
      <c r="C56" s="19">
        <v>10101</v>
      </c>
      <c r="D56" s="19">
        <v>5353.5300000000007</v>
      </c>
      <c r="E56" s="19">
        <v>2777.7750000000001</v>
      </c>
      <c r="F56" s="19">
        <v>942.7600000000001</v>
      </c>
      <c r="G56" s="30">
        <v>8616</v>
      </c>
      <c r="H56" s="19">
        <v>4566.4800000000005</v>
      </c>
      <c r="I56" s="19">
        <v>2369.4</v>
      </c>
      <c r="J56" s="19">
        <v>804.16000000000008</v>
      </c>
      <c r="K56" s="30">
        <v>7308</v>
      </c>
      <c r="L56" s="19">
        <v>3873.2400000000002</v>
      </c>
      <c r="M56" s="19">
        <v>2009.7000000000003</v>
      </c>
      <c r="N56" s="19">
        <v>682.08</v>
      </c>
      <c r="O56" s="30">
        <v>5551</v>
      </c>
      <c r="P56" s="19">
        <v>2942.03</v>
      </c>
      <c r="Q56" s="19">
        <v>1526.5250000000001</v>
      </c>
      <c r="R56" s="19">
        <v>518.09333333333336</v>
      </c>
      <c r="S56" s="19">
        <v>3832</v>
      </c>
      <c r="T56" s="19">
        <v>2030.96</v>
      </c>
      <c r="U56" s="19">
        <v>1053.8000000000002</v>
      </c>
      <c r="V56" s="19">
        <v>357.65333333333336</v>
      </c>
      <c r="W56" s="30">
        <v>2031</v>
      </c>
      <c r="X56" s="19">
        <v>1076.43</v>
      </c>
      <c r="Y56" s="19">
        <v>558.52500000000009</v>
      </c>
      <c r="Z56" s="37">
        <v>189.56000000000003</v>
      </c>
      <c r="AA56" s="13" t="b">
        <v>1</v>
      </c>
      <c r="AB56" s="15" t="b">
        <v>1</v>
      </c>
      <c r="AC56" s="15" t="b">
        <v>1</v>
      </c>
      <c r="AD56" s="15" t="b">
        <v>1</v>
      </c>
      <c r="AE56" s="15" t="b">
        <v>1</v>
      </c>
      <c r="AF56" s="15" t="b">
        <v>1</v>
      </c>
      <c r="AG56" s="15" t="b">
        <v>1</v>
      </c>
      <c r="AH56" s="15" t="b">
        <v>1</v>
      </c>
      <c r="AI56" s="15" t="b">
        <v>1</v>
      </c>
      <c r="AJ56" s="15" t="b">
        <v>1</v>
      </c>
      <c r="AK56" s="15" t="b">
        <v>1</v>
      </c>
      <c r="AL56" s="15" t="b">
        <v>1</v>
      </c>
      <c r="AM56" s="15" t="b">
        <v>1</v>
      </c>
      <c r="AN56" s="15" t="b">
        <v>1</v>
      </c>
      <c r="AO56" s="15" t="b">
        <v>1</v>
      </c>
      <c r="AP56" s="15" t="b">
        <v>1</v>
      </c>
      <c r="AQ56" s="15" t="b">
        <v>1</v>
      </c>
      <c r="AR56" s="15" t="b">
        <v>1</v>
      </c>
      <c r="AS56" s="15" t="b">
        <v>1</v>
      </c>
      <c r="AT56" s="15" t="b">
        <v>1</v>
      </c>
      <c r="AU56" s="15" t="b">
        <v>1</v>
      </c>
      <c r="AV56" s="15" t="b">
        <v>1</v>
      </c>
      <c r="AW56" s="15" t="b">
        <v>1</v>
      </c>
      <c r="AX56" s="15" t="b">
        <v>1</v>
      </c>
    </row>
    <row r="57" spans="1:50" x14ac:dyDescent="0.15">
      <c r="A57" s="13"/>
      <c r="B57" s="18" t="s">
        <v>152</v>
      </c>
      <c r="C57" s="19">
        <v>14047</v>
      </c>
      <c r="D57" s="19">
        <v>7444.9100000000008</v>
      </c>
      <c r="E57" s="19">
        <v>3862.9250000000002</v>
      </c>
      <c r="F57" s="19">
        <v>1311.0533333333333</v>
      </c>
      <c r="G57" s="30">
        <v>11874</v>
      </c>
      <c r="H57" s="19">
        <v>6293.22</v>
      </c>
      <c r="I57" s="19">
        <v>3265.3500000000004</v>
      </c>
      <c r="J57" s="19">
        <v>1108.24</v>
      </c>
      <c r="K57" s="30">
        <v>10150</v>
      </c>
      <c r="L57" s="19">
        <v>5379.5</v>
      </c>
      <c r="M57" s="19">
        <v>2791.25</v>
      </c>
      <c r="N57" s="19">
        <v>947.33333333333348</v>
      </c>
      <c r="O57" s="30">
        <v>7670</v>
      </c>
      <c r="P57" s="19">
        <v>4065.1000000000004</v>
      </c>
      <c r="Q57" s="19">
        <v>2109.25</v>
      </c>
      <c r="R57" s="19">
        <v>715.86666666666667</v>
      </c>
      <c r="S57" s="19">
        <v>5282</v>
      </c>
      <c r="T57" s="19">
        <v>2799.46</v>
      </c>
      <c r="U57" s="19">
        <v>1452.5500000000002</v>
      </c>
      <c r="V57" s="19">
        <v>492.98666666666674</v>
      </c>
      <c r="W57" s="30">
        <v>2744</v>
      </c>
      <c r="X57" s="19">
        <v>1454.3200000000002</v>
      </c>
      <c r="Y57" s="19">
        <v>754.6</v>
      </c>
      <c r="Z57" s="37">
        <v>256.10666666666668</v>
      </c>
      <c r="AA57" s="13" t="b">
        <v>1</v>
      </c>
      <c r="AB57" s="15" t="b">
        <v>1</v>
      </c>
      <c r="AC57" s="15" t="b">
        <v>1</v>
      </c>
      <c r="AD57" s="15" t="b">
        <v>1</v>
      </c>
      <c r="AE57" s="15" t="b">
        <v>1</v>
      </c>
      <c r="AF57" s="15" t="b">
        <v>1</v>
      </c>
      <c r="AG57" s="15" t="b">
        <v>1</v>
      </c>
      <c r="AH57" s="15" t="b">
        <v>1</v>
      </c>
      <c r="AI57" s="15" t="b">
        <v>1</v>
      </c>
      <c r="AJ57" s="15" t="b">
        <v>1</v>
      </c>
      <c r="AK57" s="15" t="b">
        <v>1</v>
      </c>
      <c r="AL57" s="15" t="b">
        <v>1</v>
      </c>
      <c r="AM57" s="15" t="b">
        <v>1</v>
      </c>
      <c r="AN57" s="15" t="b">
        <v>1</v>
      </c>
      <c r="AO57" s="15" t="b">
        <v>1</v>
      </c>
      <c r="AP57" s="15" t="b">
        <v>1</v>
      </c>
      <c r="AQ57" s="15" t="b">
        <v>1</v>
      </c>
      <c r="AR57" s="15" t="b">
        <v>1</v>
      </c>
      <c r="AS57" s="15" t="b">
        <v>1</v>
      </c>
      <c r="AT57" s="15" t="b">
        <v>1</v>
      </c>
      <c r="AU57" s="15" t="b">
        <v>1</v>
      </c>
      <c r="AV57" s="15" t="b">
        <v>1</v>
      </c>
      <c r="AW57" s="15" t="b">
        <v>1</v>
      </c>
      <c r="AX57" s="15" t="b">
        <v>1</v>
      </c>
    </row>
    <row r="59" spans="1:50" x14ac:dyDescent="0.15">
      <c r="B59" s="260" t="str">
        <f>$B$19</f>
        <v>BUPA CRITICAL CARE PREMIUM BOOKLET, EFFECTIVE JANUARY 1, 2023</v>
      </c>
      <c r="C59" s="260"/>
      <c r="D59" s="260"/>
      <c r="E59" s="260"/>
      <c r="F59" s="260"/>
    </row>
    <row r="60" spans="1:50" x14ac:dyDescent="0.15">
      <c r="B60" s="116"/>
      <c r="C60" s="116"/>
      <c r="D60" s="116"/>
      <c r="E60" s="116"/>
      <c r="F60" s="116"/>
    </row>
    <row r="62" spans="1:50" ht="23" customHeight="1" x14ac:dyDescent="0.15">
      <c r="A62" s="53"/>
      <c r="B62" s="228" t="s">
        <v>244</v>
      </c>
      <c r="C62" s="228"/>
      <c r="D62" s="228"/>
      <c r="E62" s="228"/>
      <c r="F62" s="228"/>
      <c r="G62" s="228"/>
      <c r="H62" s="228"/>
      <c r="I62" s="228"/>
      <c r="J62" s="228"/>
      <c r="K62" s="228"/>
      <c r="L62" s="228"/>
      <c r="M62" s="228"/>
      <c r="N62" s="228"/>
      <c r="O62" s="53"/>
      <c r="P62" s="53"/>
      <c r="Q62" s="53"/>
      <c r="R62" s="53"/>
      <c r="S62" s="53"/>
      <c r="T62" s="53"/>
      <c r="U62" s="53"/>
      <c r="V62" s="53"/>
      <c r="W62" s="53"/>
      <c r="X62" s="53"/>
      <c r="Y62" s="53"/>
      <c r="Z62" s="53"/>
    </row>
    <row r="64" spans="1:50" x14ac:dyDescent="0.15">
      <c r="B64" s="16" t="s">
        <v>4</v>
      </c>
    </row>
    <row r="65" spans="1:50" x14ac:dyDescent="0.15">
      <c r="B65" s="44" t="s">
        <v>142</v>
      </c>
      <c r="C65" s="127">
        <v>2000</v>
      </c>
      <c r="D65" s="120"/>
      <c r="E65" s="120"/>
      <c r="F65" s="120"/>
      <c r="G65" s="127">
        <v>3500</v>
      </c>
      <c r="H65" s="120"/>
      <c r="I65" s="120"/>
      <c r="J65" s="120"/>
      <c r="K65" s="127">
        <v>5000</v>
      </c>
      <c r="L65" s="120"/>
      <c r="M65" s="120"/>
      <c r="N65" s="120"/>
      <c r="O65" s="127">
        <v>10000</v>
      </c>
      <c r="P65" s="120"/>
      <c r="Q65" s="120"/>
      <c r="R65" s="120"/>
      <c r="S65" s="127">
        <v>20000</v>
      </c>
      <c r="T65" s="120"/>
      <c r="U65" s="120"/>
      <c r="V65" s="120"/>
      <c r="W65" s="127">
        <v>50000</v>
      </c>
      <c r="X65" s="120"/>
      <c r="Y65" s="120"/>
      <c r="Z65" s="129"/>
    </row>
    <row r="66" spans="1:50" x14ac:dyDescent="0.15">
      <c r="A66" s="13"/>
      <c r="B66" s="44" t="s">
        <v>143</v>
      </c>
      <c r="C66" s="127">
        <v>2000</v>
      </c>
      <c r="D66" s="132"/>
      <c r="E66" s="132"/>
      <c r="F66" s="132"/>
      <c r="G66" s="127">
        <v>3500</v>
      </c>
      <c r="H66" s="119"/>
      <c r="I66" s="119"/>
      <c r="J66" s="119"/>
      <c r="K66" s="127">
        <v>5000</v>
      </c>
      <c r="L66" s="119"/>
      <c r="M66" s="119"/>
      <c r="N66" s="119"/>
      <c r="O66" s="127">
        <v>10000</v>
      </c>
      <c r="P66" s="119"/>
      <c r="Q66" s="119"/>
      <c r="R66" s="119"/>
      <c r="S66" s="127">
        <v>20000</v>
      </c>
      <c r="T66" s="119"/>
      <c r="U66" s="119"/>
      <c r="V66" s="119"/>
      <c r="W66" s="127">
        <v>50000</v>
      </c>
      <c r="X66" s="133"/>
      <c r="Y66" s="133"/>
      <c r="Z66" s="138"/>
      <c r="AA66" s="13"/>
      <c r="AB66" s="13"/>
      <c r="AC66" s="13"/>
      <c r="AD66" s="13"/>
      <c r="AE66" s="13"/>
      <c r="AF66" s="13"/>
      <c r="AG66" s="13"/>
    </row>
    <row r="67" spans="1:50" x14ac:dyDescent="0.15">
      <c r="A67" s="13"/>
      <c r="B67" s="126"/>
      <c r="C67" s="134" t="s">
        <v>19</v>
      </c>
      <c r="D67" s="124" t="s">
        <v>20</v>
      </c>
      <c r="E67" s="124" t="s">
        <v>144</v>
      </c>
      <c r="F67" s="124" t="s">
        <v>145</v>
      </c>
      <c r="G67" s="134" t="s">
        <v>19</v>
      </c>
      <c r="H67" s="124" t="s">
        <v>20</v>
      </c>
      <c r="I67" s="124" t="s">
        <v>144</v>
      </c>
      <c r="J67" s="124" t="s">
        <v>145</v>
      </c>
      <c r="K67" s="134" t="s">
        <v>19</v>
      </c>
      <c r="L67" s="124" t="s">
        <v>20</v>
      </c>
      <c r="M67" s="124" t="s">
        <v>144</v>
      </c>
      <c r="N67" s="124" t="s">
        <v>145</v>
      </c>
      <c r="O67" s="134" t="s">
        <v>19</v>
      </c>
      <c r="P67" s="124" t="s">
        <v>20</v>
      </c>
      <c r="Q67" s="124" t="s">
        <v>144</v>
      </c>
      <c r="R67" s="124" t="s">
        <v>145</v>
      </c>
      <c r="S67" s="134" t="s">
        <v>19</v>
      </c>
      <c r="T67" s="124" t="s">
        <v>20</v>
      </c>
      <c r="U67" s="124" t="s">
        <v>144</v>
      </c>
      <c r="V67" s="124" t="s">
        <v>145</v>
      </c>
      <c r="W67" s="134" t="s">
        <v>19</v>
      </c>
      <c r="X67" s="124" t="s">
        <v>20</v>
      </c>
      <c r="Y67" s="124" t="s">
        <v>144</v>
      </c>
      <c r="Z67" s="139" t="s">
        <v>145</v>
      </c>
      <c r="AA67" s="13"/>
      <c r="AB67" s="13"/>
      <c r="AC67" s="13"/>
      <c r="AD67" s="13"/>
      <c r="AE67" s="13"/>
      <c r="AF67" s="13"/>
      <c r="AG67" s="13"/>
    </row>
    <row r="68" spans="1:50" x14ac:dyDescent="0.15">
      <c r="A68" s="13"/>
      <c r="B68" s="126"/>
      <c r="C68" s="135" t="s">
        <v>146</v>
      </c>
      <c r="D68" s="125" t="s">
        <v>23</v>
      </c>
      <c r="E68" s="125" t="s">
        <v>147</v>
      </c>
      <c r="F68" s="125" t="s">
        <v>148</v>
      </c>
      <c r="G68" s="135" t="s">
        <v>146</v>
      </c>
      <c r="H68" s="125" t="s">
        <v>23</v>
      </c>
      <c r="I68" s="125" t="s">
        <v>147</v>
      </c>
      <c r="J68" s="125" t="s">
        <v>148</v>
      </c>
      <c r="K68" s="135" t="s">
        <v>146</v>
      </c>
      <c r="L68" s="125" t="s">
        <v>23</v>
      </c>
      <c r="M68" s="125" t="s">
        <v>147</v>
      </c>
      <c r="N68" s="125" t="s">
        <v>148</v>
      </c>
      <c r="O68" s="135" t="s">
        <v>146</v>
      </c>
      <c r="P68" s="125" t="s">
        <v>23</v>
      </c>
      <c r="Q68" s="125" t="s">
        <v>147</v>
      </c>
      <c r="R68" s="125" t="s">
        <v>148</v>
      </c>
      <c r="S68" s="135" t="s">
        <v>146</v>
      </c>
      <c r="T68" s="125" t="s">
        <v>23</v>
      </c>
      <c r="U68" s="125" t="s">
        <v>147</v>
      </c>
      <c r="V68" s="125" t="s">
        <v>148</v>
      </c>
      <c r="W68" s="135" t="s">
        <v>146</v>
      </c>
      <c r="X68" s="125" t="s">
        <v>23</v>
      </c>
      <c r="Y68" s="125" t="s">
        <v>147</v>
      </c>
      <c r="Z68" s="140" t="s">
        <v>148</v>
      </c>
      <c r="AA68" s="13"/>
      <c r="AB68" s="13"/>
      <c r="AC68" s="13"/>
      <c r="AD68" s="13"/>
      <c r="AE68" s="13"/>
      <c r="AF68" s="13"/>
      <c r="AG68" s="13"/>
    </row>
    <row r="69" spans="1:50" x14ac:dyDescent="0.15">
      <c r="A69" s="13"/>
      <c r="B69" s="115" t="s">
        <v>149</v>
      </c>
      <c r="C69" s="30"/>
      <c r="D69" s="19"/>
      <c r="E69" s="19"/>
      <c r="F69" s="19"/>
      <c r="G69" s="30"/>
      <c r="H69" s="19"/>
      <c r="I69" s="19"/>
      <c r="J69" s="19"/>
      <c r="K69" s="30"/>
      <c r="L69" s="19"/>
      <c r="M69" s="19"/>
      <c r="N69" s="19"/>
      <c r="O69" s="30"/>
      <c r="P69" s="19"/>
      <c r="Q69" s="19"/>
      <c r="R69" s="19"/>
      <c r="S69" s="30"/>
      <c r="T69" s="19"/>
      <c r="U69" s="19"/>
      <c r="V69" s="19"/>
      <c r="W69" s="30"/>
      <c r="X69" s="19"/>
      <c r="Y69" s="19"/>
      <c r="Z69" s="37"/>
    </row>
    <row r="70" spans="1:50" x14ac:dyDescent="0.15">
      <c r="A70" s="13"/>
      <c r="B70" s="18" t="s">
        <v>150</v>
      </c>
      <c r="C70" s="30">
        <v>3766</v>
      </c>
      <c r="D70" s="19">
        <v>1995.98</v>
      </c>
      <c r="E70" s="19">
        <v>1035.6500000000001</v>
      </c>
      <c r="F70" s="19">
        <v>351.49333333333334</v>
      </c>
      <c r="G70" s="30">
        <v>3043</v>
      </c>
      <c r="H70" s="19">
        <v>1612.7900000000002</v>
      </c>
      <c r="I70" s="19">
        <v>836.82500000000005</v>
      </c>
      <c r="J70" s="19">
        <v>284.01333333333338</v>
      </c>
      <c r="K70" s="30">
        <v>2604</v>
      </c>
      <c r="L70" s="19">
        <v>1380.1200000000001</v>
      </c>
      <c r="M70" s="19">
        <v>716.1</v>
      </c>
      <c r="N70" s="19">
        <v>243.04000000000002</v>
      </c>
      <c r="O70" s="30">
        <v>2069</v>
      </c>
      <c r="P70" s="19">
        <v>1096.5700000000002</v>
      </c>
      <c r="Q70" s="19">
        <v>568.97500000000002</v>
      </c>
      <c r="R70" s="19">
        <v>193.10666666666668</v>
      </c>
      <c r="S70" s="30">
        <v>1552</v>
      </c>
      <c r="T70" s="19">
        <v>822.56000000000006</v>
      </c>
      <c r="U70" s="19">
        <v>426.8</v>
      </c>
      <c r="V70" s="19">
        <v>144.85333333333335</v>
      </c>
      <c r="W70" s="30">
        <v>973</v>
      </c>
      <c r="X70" s="19">
        <v>515.69000000000005</v>
      </c>
      <c r="Y70" s="19">
        <v>267.57500000000005</v>
      </c>
      <c r="Z70" s="37">
        <v>90.813333333333333</v>
      </c>
      <c r="AA70" s="13" t="b">
        <v>1</v>
      </c>
      <c r="AB70" s="15" t="b">
        <v>1</v>
      </c>
      <c r="AC70" s="15" t="b">
        <v>1</v>
      </c>
      <c r="AD70" s="15" t="b">
        <v>1</v>
      </c>
      <c r="AE70" s="15" t="b">
        <v>1</v>
      </c>
      <c r="AF70" s="15" t="b">
        <v>1</v>
      </c>
      <c r="AG70" s="15" t="b">
        <v>1</v>
      </c>
      <c r="AH70" s="15" t="b">
        <v>1</v>
      </c>
      <c r="AI70" s="15" t="b">
        <v>1</v>
      </c>
      <c r="AJ70" s="15" t="b">
        <v>1</v>
      </c>
      <c r="AK70" s="15" t="b">
        <v>1</v>
      </c>
      <c r="AL70" s="15" t="b">
        <v>1</v>
      </c>
      <c r="AM70" s="15" t="b">
        <v>1</v>
      </c>
      <c r="AN70" s="15" t="b">
        <v>1</v>
      </c>
      <c r="AO70" s="15" t="b">
        <v>1</v>
      </c>
      <c r="AP70" s="15" t="b">
        <v>1</v>
      </c>
      <c r="AQ70" s="15" t="b">
        <v>1</v>
      </c>
      <c r="AR70" s="15" t="b">
        <v>1</v>
      </c>
      <c r="AS70" s="15" t="b">
        <v>1</v>
      </c>
      <c r="AT70" s="15" t="b">
        <v>1</v>
      </c>
      <c r="AU70" s="15" t="b">
        <v>1</v>
      </c>
      <c r="AV70" s="15" t="b">
        <v>1</v>
      </c>
      <c r="AW70" s="15" t="b">
        <v>1</v>
      </c>
      <c r="AX70" s="15" t="b">
        <v>1</v>
      </c>
    </row>
    <row r="71" spans="1:50" x14ac:dyDescent="0.15">
      <c r="A71" s="13"/>
      <c r="B71" s="18" t="s">
        <v>151</v>
      </c>
      <c r="C71" s="30">
        <v>6623</v>
      </c>
      <c r="D71" s="19">
        <v>3510.19</v>
      </c>
      <c r="E71" s="19">
        <v>1821.325</v>
      </c>
      <c r="F71" s="19">
        <v>618.14666666666665</v>
      </c>
      <c r="G71" s="30">
        <v>5192</v>
      </c>
      <c r="H71" s="19">
        <v>2751.76</v>
      </c>
      <c r="I71" s="19">
        <v>1427.8000000000002</v>
      </c>
      <c r="J71" s="19">
        <v>484.58666666666676</v>
      </c>
      <c r="K71" s="30">
        <v>4477</v>
      </c>
      <c r="L71" s="19">
        <v>2372.81</v>
      </c>
      <c r="M71" s="19">
        <v>1231.1750000000002</v>
      </c>
      <c r="N71" s="19">
        <v>417.85333333333335</v>
      </c>
      <c r="O71" s="30">
        <v>3464</v>
      </c>
      <c r="P71" s="19">
        <v>1835.92</v>
      </c>
      <c r="Q71" s="19">
        <v>952.6</v>
      </c>
      <c r="R71" s="19">
        <v>323.30666666666673</v>
      </c>
      <c r="S71" s="30">
        <v>2502</v>
      </c>
      <c r="T71" s="19">
        <v>1326.0600000000002</v>
      </c>
      <c r="U71" s="19">
        <v>688.05000000000007</v>
      </c>
      <c r="V71" s="19">
        <v>233.52</v>
      </c>
      <c r="W71" s="30">
        <v>1434</v>
      </c>
      <c r="X71" s="19">
        <v>760.02</v>
      </c>
      <c r="Y71" s="19">
        <v>394.35</v>
      </c>
      <c r="Z71" s="37">
        <v>133.84</v>
      </c>
      <c r="AA71" s="13" t="b">
        <v>1</v>
      </c>
      <c r="AB71" s="15" t="b">
        <v>1</v>
      </c>
      <c r="AC71" s="15" t="b">
        <v>1</v>
      </c>
      <c r="AD71" s="15" t="b">
        <v>1</v>
      </c>
      <c r="AE71" s="15" t="b">
        <v>1</v>
      </c>
      <c r="AF71" s="15" t="b">
        <v>1</v>
      </c>
      <c r="AG71" s="15" t="b">
        <v>1</v>
      </c>
      <c r="AH71" s="15" t="b">
        <v>1</v>
      </c>
      <c r="AI71" s="15" t="b">
        <v>1</v>
      </c>
      <c r="AJ71" s="15" t="b">
        <v>1</v>
      </c>
      <c r="AK71" s="15" t="b">
        <v>1</v>
      </c>
      <c r="AL71" s="15" t="b">
        <v>1</v>
      </c>
      <c r="AM71" s="15" t="b">
        <v>1</v>
      </c>
      <c r="AN71" s="15" t="b">
        <v>1</v>
      </c>
      <c r="AO71" s="15" t="b">
        <v>1</v>
      </c>
      <c r="AP71" s="15" t="b">
        <v>1</v>
      </c>
      <c r="AQ71" s="15" t="b">
        <v>1</v>
      </c>
      <c r="AR71" s="15" t="b">
        <v>1</v>
      </c>
      <c r="AS71" s="15" t="b">
        <v>1</v>
      </c>
      <c r="AT71" s="15" t="b">
        <v>1</v>
      </c>
      <c r="AU71" s="15" t="b">
        <v>1</v>
      </c>
      <c r="AV71" s="15" t="b">
        <v>1</v>
      </c>
      <c r="AW71" s="15" t="b">
        <v>1</v>
      </c>
      <c r="AX71" s="15" t="b">
        <v>1</v>
      </c>
    </row>
    <row r="72" spans="1:50" x14ac:dyDescent="0.15">
      <c r="A72" s="13"/>
      <c r="B72" s="18" t="s">
        <v>152</v>
      </c>
      <c r="C72" s="30">
        <v>9471</v>
      </c>
      <c r="D72" s="19">
        <v>5019.63</v>
      </c>
      <c r="E72" s="19">
        <v>2604.5250000000001</v>
      </c>
      <c r="F72" s="19">
        <v>883.96</v>
      </c>
      <c r="G72" s="30">
        <v>7345</v>
      </c>
      <c r="H72" s="19">
        <v>3892.8500000000004</v>
      </c>
      <c r="I72" s="19">
        <v>2019.8750000000002</v>
      </c>
      <c r="J72" s="19">
        <v>685.53333333333342</v>
      </c>
      <c r="K72" s="30">
        <v>6331</v>
      </c>
      <c r="L72" s="19">
        <v>3355.4300000000003</v>
      </c>
      <c r="M72" s="19">
        <v>1741.0250000000001</v>
      </c>
      <c r="N72" s="19">
        <v>590.89333333333343</v>
      </c>
      <c r="O72" s="30">
        <v>4857</v>
      </c>
      <c r="P72" s="19">
        <v>2574.21</v>
      </c>
      <c r="Q72" s="19">
        <v>1335.6750000000002</v>
      </c>
      <c r="R72" s="19">
        <v>453.32000000000005</v>
      </c>
      <c r="S72" s="30">
        <v>3453</v>
      </c>
      <c r="T72" s="19">
        <v>1830.0900000000001</v>
      </c>
      <c r="U72" s="19">
        <v>949.57500000000005</v>
      </c>
      <c r="V72" s="19">
        <v>322.28000000000003</v>
      </c>
      <c r="W72" s="30">
        <v>1903</v>
      </c>
      <c r="X72" s="19">
        <v>1008.59</v>
      </c>
      <c r="Y72" s="19">
        <v>523.32500000000005</v>
      </c>
      <c r="Z72" s="37">
        <v>177.61333333333337</v>
      </c>
      <c r="AA72" s="13" t="b">
        <v>1</v>
      </c>
      <c r="AB72" s="15" t="b">
        <v>1</v>
      </c>
      <c r="AC72" s="15" t="b">
        <v>1</v>
      </c>
      <c r="AD72" s="15" t="b">
        <v>1</v>
      </c>
      <c r="AE72" s="15" t="b">
        <v>1</v>
      </c>
      <c r="AF72" s="15" t="b">
        <v>1</v>
      </c>
      <c r="AG72" s="15" t="b">
        <v>1</v>
      </c>
      <c r="AH72" s="15" t="b">
        <v>1</v>
      </c>
      <c r="AI72" s="15" t="b">
        <v>1</v>
      </c>
      <c r="AJ72" s="15" t="b">
        <v>1</v>
      </c>
      <c r="AK72" s="15" t="b">
        <v>1</v>
      </c>
      <c r="AL72" s="15" t="b">
        <v>1</v>
      </c>
      <c r="AM72" s="15" t="b">
        <v>1</v>
      </c>
      <c r="AN72" s="15" t="b">
        <v>1</v>
      </c>
      <c r="AO72" s="15" t="b">
        <v>1</v>
      </c>
      <c r="AP72" s="15" t="b">
        <v>1</v>
      </c>
      <c r="AQ72" s="15" t="b">
        <v>1</v>
      </c>
      <c r="AR72" s="15" t="b">
        <v>1</v>
      </c>
      <c r="AS72" s="15" t="b">
        <v>1</v>
      </c>
      <c r="AT72" s="15" t="b">
        <v>1</v>
      </c>
      <c r="AU72" s="15" t="b">
        <v>1</v>
      </c>
      <c r="AV72" s="15" t="b">
        <v>1</v>
      </c>
      <c r="AW72" s="15" t="b">
        <v>1</v>
      </c>
      <c r="AX72" s="15" t="b">
        <v>1</v>
      </c>
    </row>
    <row r="73" spans="1:50" x14ac:dyDescent="0.15">
      <c r="A73" s="13"/>
      <c r="B73" s="18" t="s">
        <v>153</v>
      </c>
      <c r="C73" s="113"/>
      <c r="D73" s="19"/>
      <c r="E73" s="19"/>
      <c r="F73" s="19"/>
      <c r="G73" s="113"/>
      <c r="H73" s="19"/>
      <c r="I73" s="19"/>
      <c r="J73" s="19"/>
      <c r="K73" s="113"/>
      <c r="L73" s="19"/>
      <c r="M73" s="19"/>
      <c r="N73" s="19"/>
      <c r="O73" s="113"/>
      <c r="P73" s="19"/>
      <c r="Q73" s="19"/>
      <c r="R73" s="19"/>
      <c r="S73" s="113"/>
      <c r="T73" s="19"/>
      <c r="U73" s="19"/>
      <c r="V73" s="19"/>
      <c r="W73" s="113"/>
      <c r="X73" s="19"/>
      <c r="Y73" s="19"/>
      <c r="Z73" s="37"/>
      <c r="AA73" s="15" t="b">
        <v>1</v>
      </c>
      <c r="AB73" s="15" t="b">
        <v>1</v>
      </c>
      <c r="AC73" s="15" t="b">
        <v>1</v>
      </c>
      <c r="AD73" s="15" t="b">
        <v>1</v>
      </c>
      <c r="AE73" s="15" t="b">
        <v>1</v>
      </c>
      <c r="AF73" s="15" t="b">
        <v>1</v>
      </c>
      <c r="AG73" s="15" t="b">
        <v>1</v>
      </c>
      <c r="AH73" s="15" t="b">
        <v>1</v>
      </c>
      <c r="AI73" s="15" t="b">
        <v>1</v>
      </c>
      <c r="AJ73" s="15" t="b">
        <v>1</v>
      </c>
      <c r="AK73" s="15" t="b">
        <v>1</v>
      </c>
      <c r="AL73" s="15" t="b">
        <v>1</v>
      </c>
      <c r="AM73" s="15" t="b">
        <v>1</v>
      </c>
      <c r="AN73" s="15" t="b">
        <v>1</v>
      </c>
      <c r="AO73" s="15" t="b">
        <v>1</v>
      </c>
      <c r="AP73" s="15" t="b">
        <v>1</v>
      </c>
      <c r="AQ73" s="15" t="b">
        <v>1</v>
      </c>
      <c r="AR73" s="15" t="b">
        <v>1</v>
      </c>
      <c r="AS73" s="15" t="b">
        <v>1</v>
      </c>
      <c r="AT73" s="15" t="b">
        <v>1</v>
      </c>
      <c r="AU73" s="15" t="b">
        <v>1</v>
      </c>
      <c r="AV73" s="15" t="b">
        <v>1</v>
      </c>
      <c r="AW73" s="15" t="b">
        <v>1</v>
      </c>
      <c r="AX73" s="15" t="b">
        <v>1</v>
      </c>
    </row>
    <row r="74" spans="1:50" x14ac:dyDescent="0.15">
      <c r="A74" s="13"/>
      <c r="B74" s="110" t="s">
        <v>154</v>
      </c>
      <c r="C74" s="114"/>
      <c r="D74" s="111"/>
      <c r="E74" s="111"/>
      <c r="F74" s="111"/>
      <c r="G74" s="114"/>
      <c r="H74" s="111"/>
      <c r="I74" s="111"/>
      <c r="J74" s="111"/>
      <c r="K74" s="114"/>
      <c r="L74" s="111"/>
      <c r="M74" s="111"/>
      <c r="N74" s="111"/>
      <c r="O74" s="114"/>
      <c r="P74" s="111"/>
      <c r="Q74" s="111"/>
      <c r="R74" s="111"/>
      <c r="S74" s="114"/>
      <c r="T74" s="111"/>
      <c r="U74" s="111"/>
      <c r="V74" s="111"/>
      <c r="W74" s="114"/>
      <c r="X74" s="111"/>
      <c r="Y74" s="111"/>
      <c r="Z74" s="112"/>
      <c r="AA74" s="15" t="b">
        <v>1</v>
      </c>
      <c r="AB74" s="15" t="b">
        <v>1</v>
      </c>
      <c r="AC74" s="15" t="b">
        <v>1</v>
      </c>
      <c r="AD74" s="15" t="b">
        <v>1</v>
      </c>
      <c r="AE74" s="15" t="b">
        <v>1</v>
      </c>
      <c r="AF74" s="15" t="b">
        <v>1</v>
      </c>
      <c r="AG74" s="15" t="b">
        <v>1</v>
      </c>
      <c r="AH74" s="15" t="b">
        <v>1</v>
      </c>
      <c r="AI74" s="15" t="b">
        <v>1</v>
      </c>
      <c r="AJ74" s="15" t="b">
        <v>1</v>
      </c>
      <c r="AK74" s="15" t="b">
        <v>1</v>
      </c>
      <c r="AL74" s="15" t="b">
        <v>1</v>
      </c>
      <c r="AM74" s="15" t="b">
        <v>1</v>
      </c>
      <c r="AN74" s="15" t="b">
        <v>1</v>
      </c>
      <c r="AO74" s="15" t="b">
        <v>1</v>
      </c>
      <c r="AP74" s="15" t="b">
        <v>1</v>
      </c>
      <c r="AQ74" s="15" t="b">
        <v>1</v>
      </c>
      <c r="AR74" s="15" t="b">
        <v>1</v>
      </c>
      <c r="AS74" s="15" t="b">
        <v>1</v>
      </c>
      <c r="AT74" s="15" t="b">
        <v>1</v>
      </c>
      <c r="AU74" s="15" t="b">
        <v>1</v>
      </c>
      <c r="AV74" s="15" t="b">
        <v>1</v>
      </c>
      <c r="AW74" s="15" t="b">
        <v>1</v>
      </c>
      <c r="AX74" s="15" t="b">
        <v>1</v>
      </c>
    </row>
    <row r="75" spans="1:50" x14ac:dyDescent="0.15">
      <c r="A75" s="13"/>
      <c r="B75" s="18" t="s">
        <v>150</v>
      </c>
      <c r="C75" s="30">
        <v>4762</v>
      </c>
      <c r="D75" s="19">
        <v>2523.86</v>
      </c>
      <c r="E75" s="19">
        <v>1309.5500000000002</v>
      </c>
      <c r="F75" s="19">
        <v>444.45333333333338</v>
      </c>
      <c r="G75" s="30">
        <v>3844</v>
      </c>
      <c r="H75" s="19">
        <v>2037.3200000000002</v>
      </c>
      <c r="I75" s="19">
        <v>1057.1000000000001</v>
      </c>
      <c r="J75" s="19">
        <v>358.77333333333337</v>
      </c>
      <c r="K75" s="30">
        <v>3247</v>
      </c>
      <c r="L75" s="19">
        <v>1720.91</v>
      </c>
      <c r="M75" s="19">
        <v>892.92500000000007</v>
      </c>
      <c r="N75" s="19">
        <v>303.05333333333334</v>
      </c>
      <c r="O75" s="30">
        <v>2553</v>
      </c>
      <c r="P75" s="19">
        <v>1353.0900000000001</v>
      </c>
      <c r="Q75" s="19">
        <v>702.07500000000005</v>
      </c>
      <c r="R75" s="19">
        <v>238.28000000000003</v>
      </c>
      <c r="S75" s="30">
        <v>1880</v>
      </c>
      <c r="T75" s="19">
        <v>996.40000000000009</v>
      </c>
      <c r="U75" s="19">
        <v>517</v>
      </c>
      <c r="V75" s="19">
        <v>175.46666666666667</v>
      </c>
      <c r="W75" s="30">
        <v>1137</v>
      </c>
      <c r="X75" s="19">
        <v>602.61</v>
      </c>
      <c r="Y75" s="19">
        <v>312.67500000000001</v>
      </c>
      <c r="Z75" s="37">
        <v>106.12</v>
      </c>
      <c r="AA75" s="13" t="b">
        <v>1</v>
      </c>
      <c r="AB75" s="15" t="b">
        <v>1</v>
      </c>
      <c r="AC75" s="15" t="b">
        <v>1</v>
      </c>
      <c r="AD75" s="15" t="b">
        <v>1</v>
      </c>
      <c r="AE75" s="15" t="b">
        <v>1</v>
      </c>
      <c r="AF75" s="15" t="b">
        <v>1</v>
      </c>
      <c r="AG75" s="15" t="b">
        <v>1</v>
      </c>
      <c r="AH75" s="15" t="b">
        <v>1</v>
      </c>
      <c r="AI75" s="15" t="b">
        <v>1</v>
      </c>
      <c r="AJ75" s="15" t="b">
        <v>1</v>
      </c>
      <c r="AK75" s="15" t="b">
        <v>1</v>
      </c>
      <c r="AL75" s="15" t="b">
        <v>1</v>
      </c>
      <c r="AM75" s="15" t="b">
        <v>1</v>
      </c>
      <c r="AN75" s="15" t="b">
        <v>1</v>
      </c>
      <c r="AO75" s="15" t="b">
        <v>1</v>
      </c>
      <c r="AP75" s="15" t="b">
        <v>1</v>
      </c>
      <c r="AQ75" s="15" t="b">
        <v>1</v>
      </c>
      <c r="AR75" s="15" t="b">
        <v>1</v>
      </c>
      <c r="AS75" s="15" t="b">
        <v>1</v>
      </c>
      <c r="AT75" s="15" t="b">
        <v>1</v>
      </c>
      <c r="AU75" s="15" t="b">
        <v>1</v>
      </c>
      <c r="AV75" s="15" t="b">
        <v>1</v>
      </c>
      <c r="AW75" s="15" t="b">
        <v>1</v>
      </c>
      <c r="AX75" s="15" t="b">
        <v>1</v>
      </c>
    </row>
    <row r="76" spans="1:50" x14ac:dyDescent="0.15">
      <c r="A76" s="13"/>
      <c r="B76" s="18" t="s">
        <v>151</v>
      </c>
      <c r="C76" s="30">
        <v>7614</v>
      </c>
      <c r="D76" s="19">
        <v>4035.42</v>
      </c>
      <c r="E76" s="19">
        <v>2093.8500000000004</v>
      </c>
      <c r="F76" s="19">
        <v>710.6400000000001</v>
      </c>
      <c r="G76" s="30">
        <v>5989</v>
      </c>
      <c r="H76" s="19">
        <v>3174.17</v>
      </c>
      <c r="I76" s="19">
        <v>1646.9750000000001</v>
      </c>
      <c r="J76" s="19">
        <v>558.97333333333336</v>
      </c>
      <c r="K76" s="30">
        <v>5129</v>
      </c>
      <c r="L76" s="19">
        <v>2718.3700000000003</v>
      </c>
      <c r="M76" s="19">
        <v>1410.4750000000001</v>
      </c>
      <c r="N76" s="19">
        <v>478.70666666666671</v>
      </c>
      <c r="O76" s="30">
        <v>3944</v>
      </c>
      <c r="P76" s="19">
        <v>2090.3200000000002</v>
      </c>
      <c r="Q76" s="19">
        <v>1084.6000000000001</v>
      </c>
      <c r="R76" s="19">
        <v>368.10666666666674</v>
      </c>
      <c r="S76" s="30">
        <v>2828</v>
      </c>
      <c r="T76" s="19">
        <v>1498.8400000000001</v>
      </c>
      <c r="U76" s="19">
        <v>777.7</v>
      </c>
      <c r="V76" s="19">
        <v>263.94666666666666</v>
      </c>
      <c r="W76" s="30">
        <v>1592</v>
      </c>
      <c r="X76" s="19">
        <v>843.76</v>
      </c>
      <c r="Y76" s="19">
        <v>437.8</v>
      </c>
      <c r="Z76" s="37">
        <v>148.58666666666667</v>
      </c>
      <c r="AA76" s="13" t="b">
        <v>1</v>
      </c>
      <c r="AB76" s="15" t="b">
        <v>1</v>
      </c>
      <c r="AC76" s="15" t="b">
        <v>1</v>
      </c>
      <c r="AD76" s="15" t="b">
        <v>1</v>
      </c>
      <c r="AE76" s="15" t="b">
        <v>1</v>
      </c>
      <c r="AF76" s="15" t="b">
        <v>1</v>
      </c>
      <c r="AG76" s="15" t="b">
        <v>1</v>
      </c>
      <c r="AH76" s="15" t="b">
        <v>1</v>
      </c>
      <c r="AI76" s="15" t="b">
        <v>1</v>
      </c>
      <c r="AJ76" s="15" t="b">
        <v>1</v>
      </c>
      <c r="AK76" s="15" t="b">
        <v>1</v>
      </c>
      <c r="AL76" s="15" t="b">
        <v>1</v>
      </c>
      <c r="AM76" s="15" t="b">
        <v>1</v>
      </c>
      <c r="AN76" s="15" t="b">
        <v>1</v>
      </c>
      <c r="AO76" s="15" t="b">
        <v>1</v>
      </c>
      <c r="AP76" s="15" t="b">
        <v>1</v>
      </c>
      <c r="AQ76" s="15" t="b">
        <v>1</v>
      </c>
      <c r="AR76" s="15" t="b">
        <v>1</v>
      </c>
      <c r="AS76" s="15" t="b">
        <v>1</v>
      </c>
      <c r="AT76" s="15" t="b">
        <v>1</v>
      </c>
      <c r="AU76" s="15" t="b">
        <v>1</v>
      </c>
      <c r="AV76" s="15" t="b">
        <v>1</v>
      </c>
      <c r="AW76" s="15" t="b">
        <v>1</v>
      </c>
      <c r="AX76" s="15" t="b">
        <v>1</v>
      </c>
    </row>
    <row r="77" spans="1:50" x14ac:dyDescent="0.15">
      <c r="A77" s="13"/>
      <c r="B77" s="18" t="s">
        <v>152</v>
      </c>
      <c r="C77" s="30">
        <v>10467</v>
      </c>
      <c r="D77" s="19">
        <v>5547.51</v>
      </c>
      <c r="E77" s="19">
        <v>2878.4250000000002</v>
      </c>
      <c r="F77" s="19">
        <v>976.92000000000007</v>
      </c>
      <c r="G77" s="30">
        <v>8126</v>
      </c>
      <c r="H77" s="19">
        <v>4306.7800000000007</v>
      </c>
      <c r="I77" s="19">
        <v>2234.65</v>
      </c>
      <c r="J77" s="19">
        <v>758.42666666666673</v>
      </c>
      <c r="K77" s="30">
        <v>6980</v>
      </c>
      <c r="L77" s="19">
        <v>3699.4</v>
      </c>
      <c r="M77" s="19">
        <v>1919.5000000000002</v>
      </c>
      <c r="N77" s="19">
        <v>651.4666666666667</v>
      </c>
      <c r="O77" s="30">
        <v>5352</v>
      </c>
      <c r="P77" s="19">
        <v>2836.56</v>
      </c>
      <c r="Q77" s="19">
        <v>1471.8000000000002</v>
      </c>
      <c r="R77" s="19">
        <v>499.52000000000004</v>
      </c>
      <c r="S77" s="30">
        <v>3782</v>
      </c>
      <c r="T77" s="19">
        <v>2004.46</v>
      </c>
      <c r="U77" s="19">
        <v>1040.0500000000002</v>
      </c>
      <c r="V77" s="19">
        <v>352.98666666666674</v>
      </c>
      <c r="W77" s="30">
        <v>2065</v>
      </c>
      <c r="X77" s="19">
        <v>1094.45</v>
      </c>
      <c r="Y77" s="19">
        <v>567.875</v>
      </c>
      <c r="Z77" s="37">
        <v>192.73333333333335</v>
      </c>
      <c r="AA77" s="13" t="b">
        <v>1</v>
      </c>
      <c r="AB77" s="15" t="b">
        <v>1</v>
      </c>
      <c r="AC77" s="15" t="b">
        <v>1</v>
      </c>
      <c r="AD77" s="15" t="b">
        <v>1</v>
      </c>
      <c r="AE77" s="15" t="b">
        <v>1</v>
      </c>
      <c r="AF77" s="15" t="b">
        <v>1</v>
      </c>
      <c r="AG77" s="15" t="b">
        <v>1</v>
      </c>
      <c r="AH77" s="15" t="b">
        <v>1</v>
      </c>
      <c r="AI77" s="15" t="b">
        <v>1</v>
      </c>
      <c r="AJ77" s="15" t="b">
        <v>1</v>
      </c>
      <c r="AK77" s="15" t="b">
        <v>1</v>
      </c>
      <c r="AL77" s="15" t="b">
        <v>1</v>
      </c>
      <c r="AM77" s="15" t="b">
        <v>1</v>
      </c>
      <c r="AN77" s="15" t="b">
        <v>1</v>
      </c>
      <c r="AO77" s="15" t="b">
        <v>1</v>
      </c>
      <c r="AP77" s="15" t="b">
        <v>1</v>
      </c>
      <c r="AQ77" s="15" t="b">
        <v>1</v>
      </c>
      <c r="AR77" s="15" t="b">
        <v>1</v>
      </c>
      <c r="AS77" s="15" t="b">
        <v>1</v>
      </c>
      <c r="AT77" s="15" t="b">
        <v>1</v>
      </c>
      <c r="AU77" s="15" t="b">
        <v>1</v>
      </c>
      <c r="AV77" s="15" t="b">
        <v>1</v>
      </c>
      <c r="AW77" s="15" t="b">
        <v>1</v>
      </c>
      <c r="AX77" s="15" t="b">
        <v>1</v>
      </c>
    </row>
    <row r="79" spans="1:50" x14ac:dyDescent="0.15">
      <c r="B79" s="260" t="str">
        <f>$B$19</f>
        <v>BUPA CRITICAL CARE PREMIUM BOOKLET, EFFECTIVE JANUARY 1, 2023</v>
      </c>
      <c r="C79" s="260"/>
      <c r="D79" s="260"/>
      <c r="E79" s="260"/>
      <c r="F79" s="260"/>
    </row>
    <row r="82" spans="1:50" ht="18" x14ac:dyDescent="0.15">
      <c r="A82" s="53"/>
      <c r="B82" s="54" t="s">
        <v>245</v>
      </c>
      <c r="C82" s="53"/>
      <c r="D82" s="53"/>
      <c r="E82" s="53"/>
      <c r="F82" s="53"/>
      <c r="G82" s="53"/>
      <c r="H82" s="53"/>
      <c r="I82" s="53"/>
      <c r="J82" s="53"/>
      <c r="K82" s="53"/>
      <c r="L82" s="53"/>
      <c r="M82" s="53"/>
      <c r="N82" s="53"/>
      <c r="O82" s="53"/>
      <c r="P82" s="53"/>
      <c r="Q82" s="53"/>
      <c r="R82" s="53"/>
      <c r="S82" s="53"/>
      <c r="T82" s="53"/>
      <c r="U82" s="53"/>
      <c r="V82" s="53"/>
      <c r="W82" s="53"/>
      <c r="X82" s="53"/>
      <c r="Y82" s="53"/>
      <c r="Z82" s="53"/>
    </row>
    <row r="84" spans="1:50" x14ac:dyDescent="0.15">
      <c r="B84" s="16" t="s">
        <v>4</v>
      </c>
      <c r="O84" s="113"/>
    </row>
    <row r="85" spans="1:50" x14ac:dyDescent="0.15">
      <c r="B85" s="44" t="s">
        <v>142</v>
      </c>
      <c r="C85" s="127">
        <v>2000</v>
      </c>
      <c r="D85" s="120"/>
      <c r="E85" s="120"/>
      <c r="F85" s="120"/>
      <c r="G85" s="127">
        <v>3500</v>
      </c>
      <c r="H85" s="120"/>
      <c r="I85" s="120"/>
      <c r="J85" s="120"/>
      <c r="K85" s="127">
        <v>5000</v>
      </c>
      <c r="L85" s="120"/>
      <c r="M85" s="120"/>
      <c r="N85" s="120"/>
      <c r="O85" s="127">
        <v>10000</v>
      </c>
      <c r="P85" s="120"/>
      <c r="Q85" s="120"/>
      <c r="R85" s="120"/>
      <c r="S85" s="127">
        <v>20000</v>
      </c>
      <c r="T85" s="120"/>
      <c r="U85" s="120"/>
      <c r="V85" s="120"/>
      <c r="W85" s="127">
        <v>50000</v>
      </c>
      <c r="X85" s="120"/>
      <c r="Y85" s="120"/>
      <c r="Z85" s="129"/>
    </row>
    <row r="86" spans="1:50" x14ac:dyDescent="0.15">
      <c r="A86" s="13"/>
      <c r="B86" s="45" t="s">
        <v>143</v>
      </c>
      <c r="C86" s="128">
        <v>2000</v>
      </c>
      <c r="D86" s="122"/>
      <c r="E86" s="122"/>
      <c r="F86" s="122"/>
      <c r="G86" s="128">
        <v>3500</v>
      </c>
      <c r="H86" s="121"/>
      <c r="I86" s="121"/>
      <c r="J86" s="121"/>
      <c r="K86" s="128">
        <v>5000</v>
      </c>
      <c r="L86" s="121"/>
      <c r="M86" s="121"/>
      <c r="N86" s="121"/>
      <c r="O86" s="128">
        <v>10000</v>
      </c>
      <c r="P86" s="121"/>
      <c r="Q86" s="121"/>
      <c r="R86" s="121"/>
      <c r="S86" s="128">
        <v>20000</v>
      </c>
      <c r="T86" s="121"/>
      <c r="U86" s="121"/>
      <c r="V86" s="121"/>
      <c r="W86" s="128">
        <v>50000</v>
      </c>
      <c r="X86" s="123"/>
      <c r="Y86" s="123"/>
      <c r="Z86" s="130"/>
      <c r="AA86" s="13"/>
      <c r="AB86" s="13"/>
      <c r="AC86" s="13"/>
      <c r="AD86" s="13"/>
      <c r="AE86" s="13"/>
      <c r="AF86" s="13"/>
      <c r="AG86" s="13"/>
    </row>
    <row r="87" spans="1:50" x14ac:dyDescent="0.15">
      <c r="A87" s="13"/>
      <c r="B87" s="109"/>
      <c r="C87" s="31" t="s">
        <v>19</v>
      </c>
      <c r="D87" s="32" t="s">
        <v>20</v>
      </c>
      <c r="E87" s="32" t="s">
        <v>144</v>
      </c>
      <c r="F87" s="32" t="s">
        <v>145</v>
      </c>
      <c r="G87" s="31" t="s">
        <v>19</v>
      </c>
      <c r="H87" s="32" t="s">
        <v>20</v>
      </c>
      <c r="I87" s="32" t="s">
        <v>144</v>
      </c>
      <c r="J87" s="32" t="s">
        <v>145</v>
      </c>
      <c r="K87" s="31" t="s">
        <v>19</v>
      </c>
      <c r="L87" s="32" t="s">
        <v>20</v>
      </c>
      <c r="M87" s="32" t="s">
        <v>144</v>
      </c>
      <c r="N87" s="32" t="s">
        <v>145</v>
      </c>
      <c r="O87" s="31" t="s">
        <v>19</v>
      </c>
      <c r="P87" s="32" t="s">
        <v>20</v>
      </c>
      <c r="Q87" s="32" t="s">
        <v>144</v>
      </c>
      <c r="R87" s="32" t="s">
        <v>145</v>
      </c>
      <c r="S87" s="31" t="s">
        <v>19</v>
      </c>
      <c r="T87" s="32" t="s">
        <v>20</v>
      </c>
      <c r="U87" s="32" t="s">
        <v>144</v>
      </c>
      <c r="V87" s="32" t="s">
        <v>145</v>
      </c>
      <c r="W87" s="31" t="s">
        <v>19</v>
      </c>
      <c r="X87" s="32" t="s">
        <v>20</v>
      </c>
      <c r="Y87" s="32" t="s">
        <v>144</v>
      </c>
      <c r="Z87" s="47" t="s">
        <v>145</v>
      </c>
      <c r="AA87" s="13"/>
      <c r="AB87" s="13"/>
      <c r="AC87" s="13"/>
      <c r="AD87" s="13"/>
      <c r="AE87" s="13"/>
      <c r="AF87" s="13"/>
      <c r="AG87" s="13"/>
    </row>
    <row r="88" spans="1:50" x14ac:dyDescent="0.15">
      <c r="A88" s="13"/>
      <c r="B88" s="109"/>
      <c r="C88" s="34" t="s">
        <v>146</v>
      </c>
      <c r="D88" s="35" t="s">
        <v>23</v>
      </c>
      <c r="E88" s="35" t="s">
        <v>147</v>
      </c>
      <c r="F88" s="35" t="s">
        <v>148</v>
      </c>
      <c r="G88" s="34" t="s">
        <v>146</v>
      </c>
      <c r="H88" s="35" t="s">
        <v>23</v>
      </c>
      <c r="I88" s="35" t="s">
        <v>147</v>
      </c>
      <c r="J88" s="35" t="s">
        <v>148</v>
      </c>
      <c r="K88" s="34" t="s">
        <v>146</v>
      </c>
      <c r="L88" s="35" t="s">
        <v>23</v>
      </c>
      <c r="M88" s="35" t="s">
        <v>147</v>
      </c>
      <c r="N88" s="35" t="s">
        <v>148</v>
      </c>
      <c r="O88" s="34" t="s">
        <v>146</v>
      </c>
      <c r="P88" s="35" t="s">
        <v>23</v>
      </c>
      <c r="Q88" s="35" t="s">
        <v>147</v>
      </c>
      <c r="R88" s="35" t="s">
        <v>148</v>
      </c>
      <c r="S88" s="34" t="s">
        <v>146</v>
      </c>
      <c r="T88" s="35" t="s">
        <v>23</v>
      </c>
      <c r="U88" s="35" t="s">
        <v>147</v>
      </c>
      <c r="V88" s="35" t="s">
        <v>148</v>
      </c>
      <c r="W88" s="34" t="s">
        <v>146</v>
      </c>
      <c r="X88" s="35" t="s">
        <v>23</v>
      </c>
      <c r="Y88" s="35" t="s">
        <v>147</v>
      </c>
      <c r="Z88" s="38" t="s">
        <v>148</v>
      </c>
      <c r="AA88" s="13"/>
      <c r="AB88" s="13"/>
      <c r="AC88" s="13"/>
      <c r="AD88" s="13"/>
      <c r="AE88" s="13"/>
      <c r="AF88" s="13"/>
      <c r="AG88" s="13"/>
    </row>
    <row r="89" spans="1:50" x14ac:dyDescent="0.15">
      <c r="A89" s="13"/>
      <c r="B89" s="115" t="s">
        <v>149</v>
      </c>
      <c r="C89" s="30"/>
      <c r="D89" s="19"/>
      <c r="E89" s="19"/>
      <c r="F89" s="19"/>
      <c r="G89" s="30"/>
      <c r="H89" s="19"/>
      <c r="I89" s="19"/>
      <c r="J89" s="19"/>
      <c r="K89" s="30"/>
      <c r="L89" s="19"/>
      <c r="M89" s="19"/>
      <c r="N89" s="19"/>
      <c r="O89" s="30"/>
      <c r="P89" s="19"/>
      <c r="Q89" s="19"/>
      <c r="R89" s="19"/>
      <c r="S89" s="30"/>
      <c r="T89" s="19"/>
      <c r="U89" s="19"/>
      <c r="V89" s="19"/>
      <c r="W89" s="30"/>
      <c r="X89" s="19"/>
      <c r="Y89" s="19"/>
      <c r="Z89" s="37"/>
    </row>
    <row r="90" spans="1:50" x14ac:dyDescent="0.15">
      <c r="A90" s="13"/>
      <c r="B90" s="18" t="s">
        <v>150</v>
      </c>
      <c r="C90" s="30">
        <v>2661</v>
      </c>
      <c r="D90" s="19">
        <v>1410.3300000000002</v>
      </c>
      <c r="E90" s="19">
        <v>731.77500000000009</v>
      </c>
      <c r="F90" s="19">
        <v>248.36</v>
      </c>
      <c r="G90" s="30">
        <v>2318</v>
      </c>
      <c r="H90" s="19">
        <v>1228.54</v>
      </c>
      <c r="I90" s="19">
        <v>637.45000000000005</v>
      </c>
      <c r="J90" s="19">
        <v>216.34666666666666</v>
      </c>
      <c r="K90" s="30">
        <v>1985</v>
      </c>
      <c r="L90" s="19">
        <v>1052.05</v>
      </c>
      <c r="M90" s="19">
        <v>545.875</v>
      </c>
      <c r="N90" s="19">
        <v>185.26666666666668</v>
      </c>
      <c r="O90" s="30">
        <v>1525</v>
      </c>
      <c r="P90" s="19">
        <v>808.25</v>
      </c>
      <c r="Q90" s="19">
        <v>419.37500000000006</v>
      </c>
      <c r="R90" s="19">
        <v>142.33333333333334</v>
      </c>
      <c r="S90" s="30">
        <v>1083</v>
      </c>
      <c r="T90" s="19">
        <v>573.99</v>
      </c>
      <c r="U90" s="19">
        <v>297.82500000000005</v>
      </c>
      <c r="V90" s="19">
        <v>101.08000000000001</v>
      </c>
      <c r="W90" s="30">
        <v>609</v>
      </c>
      <c r="X90" s="19">
        <v>322.77000000000004</v>
      </c>
      <c r="Y90" s="19">
        <v>167.47500000000002</v>
      </c>
      <c r="Z90" s="37">
        <v>56.84</v>
      </c>
      <c r="AA90" s="13" t="b">
        <v>1</v>
      </c>
      <c r="AB90" s="15" t="b">
        <v>1</v>
      </c>
      <c r="AC90" s="15" t="b">
        <v>1</v>
      </c>
      <c r="AD90" s="15" t="b">
        <v>1</v>
      </c>
      <c r="AE90" s="15" t="b">
        <v>1</v>
      </c>
      <c r="AF90" s="15" t="b">
        <v>1</v>
      </c>
      <c r="AG90" s="15" t="b">
        <v>1</v>
      </c>
      <c r="AH90" s="15" t="b">
        <v>1</v>
      </c>
      <c r="AI90" s="15" t="b">
        <v>1</v>
      </c>
      <c r="AJ90" s="15" t="b">
        <v>1</v>
      </c>
      <c r="AK90" s="15" t="b">
        <v>1</v>
      </c>
      <c r="AL90" s="15" t="b">
        <v>1</v>
      </c>
      <c r="AM90" s="15" t="b">
        <v>1</v>
      </c>
      <c r="AN90" s="15" t="b">
        <v>1</v>
      </c>
      <c r="AO90" s="15" t="b">
        <v>1</v>
      </c>
      <c r="AP90" s="15" t="b">
        <v>1</v>
      </c>
      <c r="AQ90" s="15" t="b">
        <v>1</v>
      </c>
      <c r="AR90" s="15" t="b">
        <v>1</v>
      </c>
      <c r="AS90" s="15" t="b">
        <v>1</v>
      </c>
      <c r="AT90" s="15" t="b">
        <v>1</v>
      </c>
      <c r="AU90" s="15" t="b">
        <v>1</v>
      </c>
      <c r="AV90" s="15" t="b">
        <v>1</v>
      </c>
      <c r="AW90" s="15" t="b">
        <v>1</v>
      </c>
      <c r="AX90" s="15" t="b">
        <v>1</v>
      </c>
    </row>
    <row r="91" spans="1:50" x14ac:dyDescent="0.15">
      <c r="A91" s="13"/>
      <c r="B91" s="18" t="s">
        <v>151</v>
      </c>
      <c r="C91" s="30">
        <v>4838</v>
      </c>
      <c r="D91" s="19">
        <v>2564.1400000000003</v>
      </c>
      <c r="E91" s="19">
        <v>1330.45</v>
      </c>
      <c r="F91" s="19">
        <v>451.54666666666674</v>
      </c>
      <c r="G91" s="30">
        <v>4121</v>
      </c>
      <c r="H91" s="19">
        <v>2184.13</v>
      </c>
      <c r="I91" s="19">
        <v>1133.2750000000001</v>
      </c>
      <c r="J91" s="19">
        <v>384.62666666666672</v>
      </c>
      <c r="K91" s="30">
        <v>3592</v>
      </c>
      <c r="L91" s="19">
        <v>1903.76</v>
      </c>
      <c r="M91" s="19">
        <v>987.80000000000007</v>
      </c>
      <c r="N91" s="19">
        <v>335.25333333333333</v>
      </c>
      <c r="O91" s="30">
        <v>2725</v>
      </c>
      <c r="P91" s="19">
        <v>1444.25</v>
      </c>
      <c r="Q91" s="19">
        <v>749.37500000000011</v>
      </c>
      <c r="R91" s="19">
        <v>254.33333333333337</v>
      </c>
      <c r="S91" s="30">
        <v>1897</v>
      </c>
      <c r="T91" s="19">
        <v>1005.4100000000001</v>
      </c>
      <c r="U91" s="19">
        <v>521.67500000000007</v>
      </c>
      <c r="V91" s="19">
        <v>177.05333333333337</v>
      </c>
      <c r="W91" s="30">
        <v>1011</v>
      </c>
      <c r="X91" s="19">
        <v>535.83000000000004</v>
      </c>
      <c r="Y91" s="19">
        <v>278.02500000000003</v>
      </c>
      <c r="Z91" s="37">
        <v>94.360000000000014</v>
      </c>
      <c r="AA91" s="13" t="b">
        <v>1</v>
      </c>
      <c r="AB91" s="15" t="b">
        <v>1</v>
      </c>
      <c r="AC91" s="15" t="b">
        <v>1</v>
      </c>
      <c r="AD91" s="15" t="b">
        <v>1</v>
      </c>
      <c r="AE91" s="15" t="b">
        <v>1</v>
      </c>
      <c r="AF91" s="15" t="b">
        <v>1</v>
      </c>
      <c r="AG91" s="15" t="b">
        <v>1</v>
      </c>
      <c r="AH91" s="15" t="b">
        <v>1</v>
      </c>
      <c r="AI91" s="15" t="b">
        <v>1</v>
      </c>
      <c r="AJ91" s="15" t="b">
        <v>1</v>
      </c>
      <c r="AK91" s="15" t="b">
        <v>1</v>
      </c>
      <c r="AL91" s="15" t="b">
        <v>1</v>
      </c>
      <c r="AM91" s="15" t="b">
        <v>1</v>
      </c>
      <c r="AN91" s="15" t="b">
        <v>1</v>
      </c>
      <c r="AO91" s="15" t="b">
        <v>1</v>
      </c>
      <c r="AP91" s="15" t="b">
        <v>1</v>
      </c>
      <c r="AQ91" s="15" t="b">
        <v>1</v>
      </c>
      <c r="AR91" s="15" t="b">
        <v>1</v>
      </c>
      <c r="AS91" s="15" t="b">
        <v>1</v>
      </c>
      <c r="AT91" s="15" t="b">
        <v>1</v>
      </c>
      <c r="AU91" s="15" t="b">
        <v>1</v>
      </c>
      <c r="AV91" s="15" t="b">
        <v>1</v>
      </c>
      <c r="AW91" s="15" t="b">
        <v>1</v>
      </c>
      <c r="AX91" s="15" t="b">
        <v>1</v>
      </c>
    </row>
    <row r="92" spans="1:50" x14ac:dyDescent="0.15">
      <c r="A92" s="13"/>
      <c r="B92" s="18" t="s">
        <v>152</v>
      </c>
      <c r="C92" s="30">
        <v>7021</v>
      </c>
      <c r="D92" s="19">
        <v>3721.13</v>
      </c>
      <c r="E92" s="19">
        <v>1930.7750000000001</v>
      </c>
      <c r="F92" s="19">
        <v>655.29333333333341</v>
      </c>
      <c r="G92" s="30">
        <v>5929</v>
      </c>
      <c r="H92" s="19">
        <v>3142.3700000000003</v>
      </c>
      <c r="I92" s="19">
        <v>1630.4750000000001</v>
      </c>
      <c r="J92" s="19">
        <v>553.37333333333333</v>
      </c>
      <c r="K92" s="30">
        <v>5188</v>
      </c>
      <c r="L92" s="19">
        <v>2749.6400000000003</v>
      </c>
      <c r="M92" s="19">
        <v>1426.7</v>
      </c>
      <c r="N92" s="19">
        <v>484.21333333333337</v>
      </c>
      <c r="O92" s="30">
        <v>3924</v>
      </c>
      <c r="P92" s="19">
        <v>2079.7200000000003</v>
      </c>
      <c r="Q92" s="19">
        <v>1079.1000000000001</v>
      </c>
      <c r="R92" s="19">
        <v>366.24</v>
      </c>
      <c r="S92" s="30">
        <v>2713</v>
      </c>
      <c r="T92" s="19">
        <v>1437.89</v>
      </c>
      <c r="U92" s="19">
        <v>746.07500000000005</v>
      </c>
      <c r="V92" s="19">
        <v>253.21333333333337</v>
      </c>
      <c r="W92" s="30">
        <v>1419</v>
      </c>
      <c r="X92" s="19">
        <v>752.07</v>
      </c>
      <c r="Y92" s="19">
        <v>390.22500000000002</v>
      </c>
      <c r="Z92" s="37">
        <v>132.44000000000003</v>
      </c>
      <c r="AA92" s="13" t="b">
        <v>1</v>
      </c>
      <c r="AB92" s="15" t="b">
        <v>1</v>
      </c>
      <c r="AC92" s="15" t="b">
        <v>1</v>
      </c>
      <c r="AD92" s="15" t="b">
        <v>1</v>
      </c>
      <c r="AE92" s="15" t="b">
        <v>1</v>
      </c>
      <c r="AF92" s="15" t="b">
        <v>1</v>
      </c>
      <c r="AG92" s="15" t="b">
        <v>1</v>
      </c>
      <c r="AH92" s="15" t="b">
        <v>1</v>
      </c>
      <c r="AI92" s="15" t="b">
        <v>1</v>
      </c>
      <c r="AJ92" s="15" t="b">
        <v>1</v>
      </c>
      <c r="AK92" s="15" t="b">
        <v>1</v>
      </c>
      <c r="AL92" s="15" t="b">
        <v>1</v>
      </c>
      <c r="AM92" s="15" t="b">
        <v>1</v>
      </c>
      <c r="AN92" s="15" t="b">
        <v>1</v>
      </c>
      <c r="AO92" s="15" t="b">
        <v>1</v>
      </c>
      <c r="AP92" s="15" t="b">
        <v>1</v>
      </c>
      <c r="AQ92" s="15" t="b">
        <v>1</v>
      </c>
      <c r="AR92" s="15" t="b">
        <v>1</v>
      </c>
      <c r="AS92" s="15" t="b">
        <v>1</v>
      </c>
      <c r="AT92" s="15" t="b">
        <v>1</v>
      </c>
      <c r="AU92" s="15" t="b">
        <v>1</v>
      </c>
      <c r="AV92" s="15" t="b">
        <v>1</v>
      </c>
      <c r="AW92" s="15" t="b">
        <v>1</v>
      </c>
      <c r="AX92" s="15" t="b">
        <v>1</v>
      </c>
    </row>
    <row r="93" spans="1:50" x14ac:dyDescent="0.15">
      <c r="A93" s="13"/>
      <c r="B93" s="141" t="s">
        <v>153</v>
      </c>
      <c r="C93" s="143"/>
      <c r="D93" s="142"/>
      <c r="E93" s="142"/>
      <c r="F93" s="142"/>
      <c r="G93" s="143"/>
      <c r="H93" s="142"/>
      <c r="I93" s="142"/>
      <c r="J93" s="142"/>
      <c r="K93" s="143"/>
      <c r="L93" s="142"/>
      <c r="M93" s="142"/>
      <c r="N93" s="142"/>
      <c r="O93" s="143"/>
      <c r="P93" s="142"/>
      <c r="Q93" s="142"/>
      <c r="R93" s="142"/>
      <c r="S93" s="143"/>
      <c r="T93" s="142"/>
      <c r="U93" s="142"/>
      <c r="V93" s="142"/>
      <c r="W93" s="143"/>
      <c r="X93" s="142"/>
      <c r="Y93" s="142"/>
      <c r="Z93" s="144"/>
      <c r="AA93" s="15" t="b">
        <v>1</v>
      </c>
      <c r="AB93" s="15" t="b">
        <v>1</v>
      </c>
      <c r="AC93" s="15" t="b">
        <v>1</v>
      </c>
      <c r="AD93" s="15" t="b">
        <v>1</v>
      </c>
      <c r="AE93" s="15" t="b">
        <v>1</v>
      </c>
      <c r="AF93" s="15" t="b">
        <v>1</v>
      </c>
      <c r="AG93" s="15" t="b">
        <v>1</v>
      </c>
      <c r="AH93" s="15" t="b">
        <v>1</v>
      </c>
      <c r="AI93" s="15" t="b">
        <v>1</v>
      </c>
      <c r="AJ93" s="15" t="b">
        <v>1</v>
      </c>
      <c r="AK93" s="15" t="b">
        <v>1</v>
      </c>
      <c r="AL93" s="15" t="b">
        <v>1</v>
      </c>
      <c r="AM93" s="15" t="b">
        <v>1</v>
      </c>
      <c r="AN93" s="15" t="b">
        <v>1</v>
      </c>
      <c r="AO93" s="15" t="b">
        <v>1</v>
      </c>
      <c r="AP93" s="15" t="b">
        <v>1</v>
      </c>
      <c r="AQ93" s="15" t="b">
        <v>1</v>
      </c>
      <c r="AR93" s="15" t="b">
        <v>1</v>
      </c>
      <c r="AS93" s="15" t="b">
        <v>1</v>
      </c>
      <c r="AT93" s="15" t="b">
        <v>1</v>
      </c>
      <c r="AU93" s="15" t="b">
        <v>1</v>
      </c>
      <c r="AV93" s="15" t="b">
        <v>1</v>
      </c>
      <c r="AW93" s="15" t="b">
        <v>1</v>
      </c>
      <c r="AX93" s="15" t="b">
        <v>1</v>
      </c>
    </row>
    <row r="94" spans="1:50" x14ac:dyDescent="0.15">
      <c r="A94" s="13"/>
      <c r="B94" s="115" t="s">
        <v>154</v>
      </c>
      <c r="C94" s="113"/>
      <c r="D94" s="19"/>
      <c r="E94" s="19"/>
      <c r="F94" s="19"/>
      <c r="G94" s="113"/>
      <c r="H94" s="19"/>
      <c r="I94" s="19"/>
      <c r="J94" s="19"/>
      <c r="K94" s="113"/>
      <c r="L94" s="19"/>
      <c r="M94" s="19"/>
      <c r="N94" s="19"/>
      <c r="O94" s="113"/>
      <c r="P94" s="19"/>
      <c r="Q94" s="19"/>
      <c r="R94" s="19"/>
      <c r="S94" s="113"/>
      <c r="T94" s="19"/>
      <c r="U94" s="19"/>
      <c r="V94" s="19"/>
      <c r="W94" s="113"/>
      <c r="X94" s="19"/>
      <c r="Y94" s="19"/>
      <c r="Z94" s="37"/>
      <c r="AA94" s="15" t="b">
        <v>1</v>
      </c>
      <c r="AB94" s="15" t="b">
        <v>1</v>
      </c>
      <c r="AC94" s="15" t="b">
        <v>1</v>
      </c>
      <c r="AD94" s="15" t="b">
        <v>1</v>
      </c>
      <c r="AE94" s="15" t="b">
        <v>1</v>
      </c>
      <c r="AF94" s="15" t="b">
        <v>1</v>
      </c>
      <c r="AG94" s="15" t="b">
        <v>1</v>
      </c>
      <c r="AH94" s="15" t="b">
        <v>1</v>
      </c>
      <c r="AI94" s="15" t="b">
        <v>1</v>
      </c>
      <c r="AJ94" s="15" t="b">
        <v>1</v>
      </c>
      <c r="AK94" s="15" t="b">
        <v>1</v>
      </c>
      <c r="AL94" s="15" t="b">
        <v>1</v>
      </c>
      <c r="AM94" s="15" t="b">
        <v>1</v>
      </c>
      <c r="AN94" s="15" t="b">
        <v>1</v>
      </c>
      <c r="AO94" s="15" t="b">
        <v>1</v>
      </c>
      <c r="AP94" s="15" t="b">
        <v>1</v>
      </c>
      <c r="AQ94" s="15" t="b">
        <v>1</v>
      </c>
      <c r="AR94" s="15" t="b">
        <v>1</v>
      </c>
      <c r="AS94" s="15" t="b">
        <v>1</v>
      </c>
      <c r="AT94" s="15" t="b">
        <v>1</v>
      </c>
      <c r="AU94" s="15" t="b">
        <v>1</v>
      </c>
      <c r="AV94" s="15" t="b">
        <v>1</v>
      </c>
      <c r="AW94" s="15" t="b">
        <v>1</v>
      </c>
      <c r="AX94" s="15" t="b">
        <v>1</v>
      </c>
    </row>
    <row r="95" spans="1:50" x14ac:dyDescent="0.15">
      <c r="A95" s="13"/>
      <c r="B95" s="18" t="s">
        <v>150</v>
      </c>
      <c r="C95" s="30">
        <v>3420</v>
      </c>
      <c r="D95" s="19">
        <v>1812.6000000000001</v>
      </c>
      <c r="E95" s="19">
        <v>940.50000000000011</v>
      </c>
      <c r="F95" s="19">
        <v>319.20000000000005</v>
      </c>
      <c r="G95" s="30">
        <v>2978</v>
      </c>
      <c r="H95" s="19">
        <v>1578.3400000000001</v>
      </c>
      <c r="I95" s="19">
        <v>818.95</v>
      </c>
      <c r="J95" s="19">
        <v>277.94666666666666</v>
      </c>
      <c r="K95" s="30">
        <v>2550</v>
      </c>
      <c r="L95" s="19">
        <v>1351.5</v>
      </c>
      <c r="M95" s="19">
        <v>701.25</v>
      </c>
      <c r="N95" s="19">
        <v>238.00000000000003</v>
      </c>
      <c r="O95" s="30">
        <v>1945</v>
      </c>
      <c r="P95" s="19">
        <v>1030.8500000000001</v>
      </c>
      <c r="Q95" s="19">
        <v>534.875</v>
      </c>
      <c r="R95" s="19">
        <v>181.53333333333336</v>
      </c>
      <c r="S95" s="30">
        <v>1361</v>
      </c>
      <c r="T95" s="19">
        <v>721.33</v>
      </c>
      <c r="U95" s="19">
        <v>374.27500000000003</v>
      </c>
      <c r="V95" s="19">
        <v>127.02666666666669</v>
      </c>
      <c r="W95" s="30">
        <v>752</v>
      </c>
      <c r="X95" s="19">
        <v>398.56</v>
      </c>
      <c r="Y95" s="19">
        <v>206.8</v>
      </c>
      <c r="Z95" s="37">
        <v>70.186666666666667</v>
      </c>
      <c r="AA95" s="13" t="b">
        <v>1</v>
      </c>
      <c r="AB95" s="15" t="b">
        <v>1</v>
      </c>
      <c r="AC95" s="15" t="b">
        <v>1</v>
      </c>
      <c r="AD95" s="15" t="b">
        <v>1</v>
      </c>
      <c r="AE95" s="15" t="b">
        <v>1</v>
      </c>
      <c r="AF95" s="15" t="b">
        <v>1</v>
      </c>
      <c r="AG95" s="15" t="b">
        <v>1</v>
      </c>
      <c r="AH95" s="15" t="b">
        <v>1</v>
      </c>
      <c r="AI95" s="15" t="b">
        <v>1</v>
      </c>
      <c r="AJ95" s="15" t="b">
        <v>1</v>
      </c>
      <c r="AK95" s="15" t="b">
        <v>1</v>
      </c>
      <c r="AL95" s="15" t="b">
        <v>1</v>
      </c>
      <c r="AM95" s="15" t="b">
        <v>1</v>
      </c>
      <c r="AN95" s="15" t="b">
        <v>1</v>
      </c>
      <c r="AO95" s="15" t="b">
        <v>1</v>
      </c>
      <c r="AP95" s="15" t="b">
        <v>1</v>
      </c>
      <c r="AQ95" s="15" t="b">
        <v>1</v>
      </c>
      <c r="AR95" s="15" t="b">
        <v>1</v>
      </c>
      <c r="AS95" s="15" t="b">
        <v>1</v>
      </c>
      <c r="AT95" s="15" t="b">
        <v>1</v>
      </c>
      <c r="AU95" s="15" t="b">
        <v>1</v>
      </c>
      <c r="AV95" s="15" t="b">
        <v>1</v>
      </c>
      <c r="AW95" s="15" t="b">
        <v>1</v>
      </c>
      <c r="AX95" s="15" t="b">
        <v>1</v>
      </c>
    </row>
    <row r="96" spans="1:50" x14ac:dyDescent="0.15">
      <c r="A96" s="13"/>
      <c r="B96" s="18" t="s">
        <v>151</v>
      </c>
      <c r="C96" s="30">
        <v>5603</v>
      </c>
      <c r="D96" s="19">
        <v>2969.59</v>
      </c>
      <c r="E96" s="19">
        <v>1540.825</v>
      </c>
      <c r="F96" s="19">
        <v>522.94666666666672</v>
      </c>
      <c r="G96" s="30">
        <v>4777</v>
      </c>
      <c r="H96" s="19">
        <v>2531.81</v>
      </c>
      <c r="I96" s="19">
        <v>1313.6750000000002</v>
      </c>
      <c r="J96" s="19">
        <v>445.85333333333335</v>
      </c>
      <c r="K96" s="30">
        <v>4149</v>
      </c>
      <c r="L96" s="19">
        <v>2198.9700000000003</v>
      </c>
      <c r="M96" s="19">
        <v>1140.9750000000001</v>
      </c>
      <c r="N96" s="19">
        <v>387.24</v>
      </c>
      <c r="O96" s="30">
        <v>3142</v>
      </c>
      <c r="P96" s="19">
        <v>1665.26</v>
      </c>
      <c r="Q96" s="19">
        <v>864.05000000000007</v>
      </c>
      <c r="R96" s="19">
        <v>293.25333333333333</v>
      </c>
      <c r="S96" s="30">
        <v>2187</v>
      </c>
      <c r="T96" s="19">
        <v>1159.1100000000001</v>
      </c>
      <c r="U96" s="19">
        <v>601.42500000000007</v>
      </c>
      <c r="V96" s="19">
        <v>204.12000000000003</v>
      </c>
      <c r="W96" s="30">
        <v>1157</v>
      </c>
      <c r="X96" s="19">
        <v>613.21</v>
      </c>
      <c r="Y96" s="19">
        <v>318.17500000000001</v>
      </c>
      <c r="Z96" s="37">
        <v>107.98666666666668</v>
      </c>
      <c r="AA96" s="13" t="b">
        <v>1</v>
      </c>
      <c r="AB96" s="15" t="b">
        <v>1</v>
      </c>
      <c r="AC96" s="15" t="b">
        <v>1</v>
      </c>
      <c r="AD96" s="15" t="b">
        <v>1</v>
      </c>
      <c r="AE96" s="15" t="b">
        <v>1</v>
      </c>
      <c r="AF96" s="15" t="b">
        <v>1</v>
      </c>
      <c r="AG96" s="15" t="b">
        <v>1</v>
      </c>
      <c r="AH96" s="15" t="b">
        <v>1</v>
      </c>
      <c r="AI96" s="15" t="b">
        <v>1</v>
      </c>
      <c r="AJ96" s="15" t="b">
        <v>1</v>
      </c>
      <c r="AK96" s="15" t="b">
        <v>1</v>
      </c>
      <c r="AL96" s="15" t="b">
        <v>1</v>
      </c>
      <c r="AM96" s="15" t="b">
        <v>1</v>
      </c>
      <c r="AN96" s="15" t="b">
        <v>1</v>
      </c>
      <c r="AO96" s="15" t="b">
        <v>1</v>
      </c>
      <c r="AP96" s="15" t="b">
        <v>1</v>
      </c>
      <c r="AQ96" s="15" t="b">
        <v>1</v>
      </c>
      <c r="AR96" s="15" t="b">
        <v>1</v>
      </c>
      <c r="AS96" s="15" t="b">
        <v>1</v>
      </c>
      <c r="AT96" s="15" t="b">
        <v>1</v>
      </c>
      <c r="AU96" s="15" t="b">
        <v>1</v>
      </c>
      <c r="AV96" s="15" t="b">
        <v>1</v>
      </c>
      <c r="AW96" s="15" t="b">
        <v>1</v>
      </c>
      <c r="AX96" s="15" t="b">
        <v>1</v>
      </c>
    </row>
    <row r="97" spans="1:50" x14ac:dyDescent="0.15">
      <c r="A97" s="13"/>
      <c r="B97" s="18" t="s">
        <v>152</v>
      </c>
      <c r="C97" s="30">
        <v>7783</v>
      </c>
      <c r="D97" s="19">
        <v>4124.99</v>
      </c>
      <c r="E97" s="19">
        <v>2140.3250000000003</v>
      </c>
      <c r="F97" s="19">
        <v>726.41333333333341</v>
      </c>
      <c r="G97" s="30">
        <v>6583</v>
      </c>
      <c r="H97" s="19">
        <v>3488.9900000000002</v>
      </c>
      <c r="I97" s="19">
        <v>1810.325</v>
      </c>
      <c r="J97" s="19">
        <v>614.41333333333341</v>
      </c>
      <c r="K97" s="30">
        <v>5744</v>
      </c>
      <c r="L97" s="19">
        <v>3044.32</v>
      </c>
      <c r="M97" s="19">
        <v>1579.6000000000001</v>
      </c>
      <c r="N97" s="19">
        <v>536.10666666666668</v>
      </c>
      <c r="O97" s="30">
        <v>4343</v>
      </c>
      <c r="P97" s="19">
        <v>2301.79</v>
      </c>
      <c r="Q97" s="19">
        <v>1194.325</v>
      </c>
      <c r="R97" s="19">
        <v>405.34666666666675</v>
      </c>
      <c r="S97" s="30">
        <v>2993</v>
      </c>
      <c r="T97" s="19">
        <v>1586.2900000000002</v>
      </c>
      <c r="U97" s="19">
        <v>823.07500000000005</v>
      </c>
      <c r="V97" s="19">
        <v>279.34666666666669</v>
      </c>
      <c r="W97" s="30">
        <v>1566</v>
      </c>
      <c r="X97" s="19">
        <v>829.98</v>
      </c>
      <c r="Y97" s="19">
        <v>430.65000000000003</v>
      </c>
      <c r="Z97" s="37">
        <v>146.16000000000003</v>
      </c>
      <c r="AA97" s="13" t="b">
        <v>1</v>
      </c>
      <c r="AB97" s="15" t="b">
        <v>1</v>
      </c>
      <c r="AC97" s="15" t="b">
        <v>1</v>
      </c>
      <c r="AD97" s="15" t="b">
        <v>1</v>
      </c>
      <c r="AE97" s="15" t="b">
        <v>1</v>
      </c>
      <c r="AF97" s="15" t="b">
        <v>1</v>
      </c>
      <c r="AG97" s="15" t="b">
        <v>1</v>
      </c>
      <c r="AH97" s="15" t="b">
        <v>1</v>
      </c>
      <c r="AI97" s="15" t="b">
        <v>1</v>
      </c>
      <c r="AJ97" s="15" t="b">
        <v>1</v>
      </c>
      <c r="AK97" s="15" t="b">
        <v>1</v>
      </c>
      <c r="AL97" s="15" t="b">
        <v>1</v>
      </c>
      <c r="AM97" s="15" t="b">
        <v>1</v>
      </c>
      <c r="AN97" s="15" t="b">
        <v>1</v>
      </c>
      <c r="AO97" s="15" t="b">
        <v>1</v>
      </c>
      <c r="AP97" s="15" t="b">
        <v>1</v>
      </c>
      <c r="AQ97" s="15" t="b">
        <v>1</v>
      </c>
      <c r="AR97" s="15" t="b">
        <v>1</v>
      </c>
      <c r="AS97" s="15" t="b">
        <v>1</v>
      </c>
      <c r="AT97" s="15" t="b">
        <v>1</v>
      </c>
      <c r="AU97" s="15" t="b">
        <v>1</v>
      </c>
      <c r="AV97" s="15" t="b">
        <v>1</v>
      </c>
      <c r="AW97" s="15" t="b">
        <v>1</v>
      </c>
      <c r="AX97" s="15" t="b">
        <v>1</v>
      </c>
    </row>
    <row r="99" spans="1:50" x14ac:dyDescent="0.15">
      <c r="B99" s="260" t="str">
        <f>$B$19</f>
        <v>BUPA CRITICAL CARE PREMIUM BOOKLET, EFFECTIVE JANUARY 1, 2023</v>
      </c>
      <c r="C99" s="260"/>
      <c r="D99" s="260"/>
      <c r="E99" s="260"/>
      <c r="F99" s="260"/>
    </row>
    <row r="102" spans="1:50" ht="18" x14ac:dyDescent="0.15">
      <c r="A102" s="53"/>
      <c r="B102" s="54" t="s">
        <v>159</v>
      </c>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row>
    <row r="104" spans="1:50" x14ac:dyDescent="0.15">
      <c r="B104" s="16" t="s">
        <v>4</v>
      </c>
      <c r="O104" s="113"/>
    </row>
    <row r="105" spans="1:50" x14ac:dyDescent="0.15">
      <c r="B105" s="44" t="s">
        <v>142</v>
      </c>
      <c r="C105" s="127">
        <v>2000</v>
      </c>
      <c r="D105" s="120"/>
      <c r="E105" s="120"/>
      <c r="F105" s="120"/>
      <c r="G105" s="127">
        <v>3500</v>
      </c>
      <c r="H105" s="120"/>
      <c r="I105" s="120"/>
      <c r="J105" s="120"/>
      <c r="K105" s="127">
        <v>5000</v>
      </c>
      <c r="L105" s="120"/>
      <c r="M105" s="120"/>
      <c r="N105" s="120"/>
      <c r="O105" s="127">
        <v>10000</v>
      </c>
      <c r="P105" s="120"/>
      <c r="Q105" s="120"/>
      <c r="R105" s="120"/>
      <c r="S105" s="127">
        <v>20000</v>
      </c>
      <c r="T105" s="120"/>
      <c r="U105" s="120"/>
      <c r="V105" s="120"/>
      <c r="W105" s="127">
        <v>50000</v>
      </c>
      <c r="X105" s="120"/>
      <c r="Y105" s="120"/>
      <c r="Z105" s="129"/>
    </row>
    <row r="106" spans="1:50" x14ac:dyDescent="0.15">
      <c r="A106" s="13"/>
      <c r="B106" s="44" t="s">
        <v>143</v>
      </c>
      <c r="C106" s="127">
        <v>2000</v>
      </c>
      <c r="D106" s="132"/>
      <c r="E106" s="132"/>
      <c r="F106" s="132"/>
      <c r="G106" s="127">
        <v>3500</v>
      </c>
      <c r="H106" s="119"/>
      <c r="I106" s="119"/>
      <c r="J106" s="119"/>
      <c r="K106" s="127">
        <v>5000</v>
      </c>
      <c r="L106" s="119"/>
      <c r="M106" s="119"/>
      <c r="N106" s="119"/>
      <c r="O106" s="127">
        <v>10000</v>
      </c>
      <c r="P106" s="119"/>
      <c r="Q106" s="119"/>
      <c r="R106" s="119"/>
      <c r="S106" s="127">
        <v>20000</v>
      </c>
      <c r="T106" s="119"/>
      <c r="U106" s="119"/>
      <c r="V106" s="119"/>
      <c r="W106" s="127">
        <v>50000</v>
      </c>
      <c r="X106" s="133"/>
      <c r="Y106" s="133"/>
      <c r="Z106" s="138"/>
      <c r="AA106" s="13"/>
      <c r="AB106" s="13"/>
      <c r="AC106" s="13"/>
      <c r="AD106" s="13"/>
      <c r="AE106" s="13"/>
      <c r="AF106" s="13"/>
      <c r="AG106" s="13"/>
    </row>
    <row r="107" spans="1:50" x14ac:dyDescent="0.15">
      <c r="A107" s="13"/>
      <c r="B107" s="109"/>
      <c r="C107" s="31" t="s">
        <v>19</v>
      </c>
      <c r="D107" s="32" t="s">
        <v>20</v>
      </c>
      <c r="E107" s="32" t="s">
        <v>144</v>
      </c>
      <c r="F107" s="32" t="s">
        <v>145</v>
      </c>
      <c r="G107" s="31" t="s">
        <v>19</v>
      </c>
      <c r="H107" s="32" t="s">
        <v>20</v>
      </c>
      <c r="I107" s="32" t="s">
        <v>144</v>
      </c>
      <c r="J107" s="32" t="s">
        <v>145</v>
      </c>
      <c r="K107" s="31" t="s">
        <v>19</v>
      </c>
      <c r="L107" s="32" t="s">
        <v>20</v>
      </c>
      <c r="M107" s="32" t="s">
        <v>144</v>
      </c>
      <c r="N107" s="32" t="s">
        <v>145</v>
      </c>
      <c r="O107" s="31" t="s">
        <v>19</v>
      </c>
      <c r="P107" s="32" t="s">
        <v>20</v>
      </c>
      <c r="Q107" s="32" t="s">
        <v>144</v>
      </c>
      <c r="R107" s="32" t="s">
        <v>145</v>
      </c>
      <c r="S107" s="31" t="s">
        <v>19</v>
      </c>
      <c r="T107" s="32" t="s">
        <v>20</v>
      </c>
      <c r="U107" s="32" t="s">
        <v>144</v>
      </c>
      <c r="V107" s="32" t="s">
        <v>145</v>
      </c>
      <c r="W107" s="31" t="s">
        <v>19</v>
      </c>
      <c r="X107" s="32" t="s">
        <v>20</v>
      </c>
      <c r="Y107" s="32" t="s">
        <v>144</v>
      </c>
      <c r="Z107" s="47" t="s">
        <v>145</v>
      </c>
      <c r="AA107" s="13"/>
      <c r="AB107" s="13"/>
      <c r="AC107" s="13"/>
      <c r="AD107" s="13"/>
      <c r="AE107" s="13"/>
      <c r="AF107" s="13"/>
      <c r="AG107" s="13"/>
    </row>
    <row r="108" spans="1:50" x14ac:dyDescent="0.15">
      <c r="A108" s="13"/>
      <c r="B108" s="109"/>
      <c r="C108" s="34" t="s">
        <v>146</v>
      </c>
      <c r="D108" s="35" t="s">
        <v>23</v>
      </c>
      <c r="E108" s="35" t="s">
        <v>147</v>
      </c>
      <c r="F108" s="35" t="s">
        <v>148</v>
      </c>
      <c r="G108" s="34" t="s">
        <v>146</v>
      </c>
      <c r="H108" s="35" t="s">
        <v>23</v>
      </c>
      <c r="I108" s="35" t="s">
        <v>147</v>
      </c>
      <c r="J108" s="35" t="s">
        <v>148</v>
      </c>
      <c r="K108" s="34" t="s">
        <v>146</v>
      </c>
      <c r="L108" s="35" t="s">
        <v>23</v>
      </c>
      <c r="M108" s="35" t="s">
        <v>147</v>
      </c>
      <c r="N108" s="35" t="s">
        <v>148</v>
      </c>
      <c r="O108" s="34" t="s">
        <v>146</v>
      </c>
      <c r="P108" s="35" t="s">
        <v>23</v>
      </c>
      <c r="Q108" s="35" t="s">
        <v>147</v>
      </c>
      <c r="R108" s="35" t="s">
        <v>148</v>
      </c>
      <c r="S108" s="34" t="s">
        <v>146</v>
      </c>
      <c r="T108" s="35" t="s">
        <v>23</v>
      </c>
      <c r="U108" s="35" t="s">
        <v>147</v>
      </c>
      <c r="V108" s="35" t="s">
        <v>148</v>
      </c>
      <c r="W108" s="34" t="s">
        <v>146</v>
      </c>
      <c r="X108" s="35" t="s">
        <v>23</v>
      </c>
      <c r="Y108" s="35" t="s">
        <v>147</v>
      </c>
      <c r="Z108" s="38" t="s">
        <v>148</v>
      </c>
      <c r="AA108" s="13"/>
      <c r="AB108" s="13"/>
      <c r="AC108" s="13"/>
      <c r="AD108" s="13"/>
      <c r="AE108" s="13"/>
      <c r="AF108" s="13"/>
      <c r="AG108" s="13"/>
    </row>
    <row r="109" spans="1:50" x14ac:dyDescent="0.15">
      <c r="A109" s="13"/>
      <c r="B109" s="115" t="s">
        <v>149</v>
      </c>
      <c r="C109" s="30"/>
      <c r="D109" s="19"/>
      <c r="E109" s="19"/>
      <c r="F109" s="19"/>
      <c r="G109" s="30"/>
      <c r="H109" s="19"/>
      <c r="I109" s="19"/>
      <c r="J109" s="19"/>
      <c r="K109" s="30"/>
      <c r="L109" s="19"/>
      <c r="M109" s="19"/>
      <c r="N109" s="19"/>
      <c r="O109" s="30"/>
      <c r="P109" s="19"/>
      <c r="Q109" s="19"/>
      <c r="R109" s="19"/>
      <c r="S109" s="30"/>
      <c r="T109" s="19"/>
      <c r="U109" s="19"/>
      <c r="V109" s="19"/>
      <c r="W109" s="30"/>
      <c r="X109" s="19"/>
      <c r="Y109" s="19"/>
      <c r="Z109" s="37"/>
    </row>
    <row r="110" spans="1:50" x14ac:dyDescent="0.15">
      <c r="A110" s="13"/>
      <c r="B110" s="18" t="s">
        <v>150</v>
      </c>
      <c r="C110" s="30">
        <v>3170</v>
      </c>
      <c r="D110" s="19">
        <v>1680.1000000000001</v>
      </c>
      <c r="E110" s="19">
        <v>871.75000000000011</v>
      </c>
      <c r="F110" s="19">
        <v>295.86666666666673</v>
      </c>
      <c r="G110" s="30">
        <v>2521</v>
      </c>
      <c r="H110" s="19">
        <v>1336.13</v>
      </c>
      <c r="I110" s="19">
        <v>693.27500000000009</v>
      </c>
      <c r="J110" s="19">
        <v>235.29333333333338</v>
      </c>
      <c r="K110" s="30">
        <v>2160</v>
      </c>
      <c r="L110" s="19">
        <v>1144.8</v>
      </c>
      <c r="M110" s="19">
        <v>594</v>
      </c>
      <c r="N110" s="19">
        <v>201.60000000000002</v>
      </c>
      <c r="O110" s="30">
        <v>1658</v>
      </c>
      <c r="P110" s="19">
        <v>878.74</v>
      </c>
      <c r="Q110" s="19">
        <v>455.95000000000005</v>
      </c>
      <c r="R110" s="19">
        <v>154.74666666666667</v>
      </c>
      <c r="S110" s="30">
        <v>1249</v>
      </c>
      <c r="T110" s="19">
        <v>661.97</v>
      </c>
      <c r="U110" s="19">
        <v>343.47500000000002</v>
      </c>
      <c r="V110" s="19">
        <v>116.57333333333334</v>
      </c>
      <c r="W110" s="30">
        <v>808</v>
      </c>
      <c r="X110" s="19">
        <v>428.24</v>
      </c>
      <c r="Y110" s="19">
        <v>222.20000000000002</v>
      </c>
      <c r="Z110" s="37">
        <v>75.413333333333341</v>
      </c>
      <c r="AA110" s="13" t="b">
        <v>1</v>
      </c>
      <c r="AB110" s="15" t="b">
        <v>1</v>
      </c>
      <c r="AC110" s="15" t="b">
        <v>1</v>
      </c>
      <c r="AD110" s="15" t="b">
        <v>1</v>
      </c>
      <c r="AE110" s="15" t="b">
        <v>1</v>
      </c>
      <c r="AF110" s="15" t="b">
        <v>1</v>
      </c>
      <c r="AG110" s="15" t="b">
        <v>1</v>
      </c>
      <c r="AH110" s="15" t="b">
        <v>1</v>
      </c>
      <c r="AI110" s="15" t="b">
        <v>1</v>
      </c>
      <c r="AJ110" s="15" t="b">
        <v>1</v>
      </c>
      <c r="AK110" s="15" t="b">
        <v>1</v>
      </c>
      <c r="AL110" s="15" t="b">
        <v>1</v>
      </c>
      <c r="AM110" s="15" t="b">
        <v>1</v>
      </c>
      <c r="AN110" s="15" t="b">
        <v>1</v>
      </c>
      <c r="AO110" s="15" t="b">
        <v>1</v>
      </c>
      <c r="AP110" s="15" t="b">
        <v>1</v>
      </c>
      <c r="AQ110" s="15" t="b">
        <v>1</v>
      </c>
      <c r="AR110" s="15" t="b">
        <v>1</v>
      </c>
      <c r="AS110" s="15" t="b">
        <v>1</v>
      </c>
      <c r="AT110" s="15" t="b">
        <v>1</v>
      </c>
      <c r="AU110" s="15" t="b">
        <v>1</v>
      </c>
      <c r="AV110" s="15" t="b">
        <v>1</v>
      </c>
      <c r="AW110" s="15" t="b">
        <v>1</v>
      </c>
      <c r="AX110" s="15" t="b">
        <v>1</v>
      </c>
    </row>
    <row r="111" spans="1:50" x14ac:dyDescent="0.15">
      <c r="A111" s="13"/>
      <c r="B111" s="18" t="s">
        <v>151</v>
      </c>
      <c r="C111" s="30">
        <v>5564</v>
      </c>
      <c r="D111" s="19">
        <v>2948.92</v>
      </c>
      <c r="E111" s="19">
        <v>1530.1000000000001</v>
      </c>
      <c r="F111" s="19">
        <v>519.30666666666673</v>
      </c>
      <c r="G111" s="30">
        <v>4289</v>
      </c>
      <c r="H111" s="19">
        <v>2273.17</v>
      </c>
      <c r="I111" s="19">
        <v>1179.4750000000001</v>
      </c>
      <c r="J111" s="19">
        <v>400.30666666666673</v>
      </c>
      <c r="K111" s="30">
        <v>3694</v>
      </c>
      <c r="L111" s="19">
        <v>1957.8200000000002</v>
      </c>
      <c r="M111" s="19">
        <v>1015.8500000000001</v>
      </c>
      <c r="N111" s="19">
        <v>344.77333333333337</v>
      </c>
      <c r="O111" s="30">
        <v>2791</v>
      </c>
      <c r="P111" s="19">
        <v>1479.23</v>
      </c>
      <c r="Q111" s="19">
        <v>767.52500000000009</v>
      </c>
      <c r="R111" s="19">
        <v>260.4933333333334</v>
      </c>
      <c r="S111" s="30">
        <v>2014</v>
      </c>
      <c r="T111" s="19">
        <v>1067.42</v>
      </c>
      <c r="U111" s="19">
        <v>553.85</v>
      </c>
      <c r="V111" s="19">
        <v>187.97333333333336</v>
      </c>
      <c r="W111" s="30">
        <v>1186</v>
      </c>
      <c r="X111" s="19">
        <v>628.58000000000004</v>
      </c>
      <c r="Y111" s="19">
        <v>326.15000000000003</v>
      </c>
      <c r="Z111" s="37">
        <v>110.69333333333334</v>
      </c>
      <c r="AA111" s="13" t="b">
        <v>1</v>
      </c>
      <c r="AB111" s="15" t="b">
        <v>1</v>
      </c>
      <c r="AC111" s="15" t="b">
        <v>1</v>
      </c>
      <c r="AD111" s="15" t="b">
        <v>1</v>
      </c>
      <c r="AE111" s="15" t="b">
        <v>1</v>
      </c>
      <c r="AF111" s="15" t="b">
        <v>1</v>
      </c>
      <c r="AG111" s="15" t="b">
        <v>1</v>
      </c>
      <c r="AH111" s="15" t="b">
        <v>1</v>
      </c>
      <c r="AI111" s="15" t="b">
        <v>1</v>
      </c>
      <c r="AJ111" s="15" t="b">
        <v>1</v>
      </c>
      <c r="AK111" s="15" t="b">
        <v>1</v>
      </c>
      <c r="AL111" s="15" t="b">
        <v>1</v>
      </c>
      <c r="AM111" s="15" t="b">
        <v>1</v>
      </c>
      <c r="AN111" s="15" t="b">
        <v>1</v>
      </c>
      <c r="AO111" s="15" t="b">
        <v>1</v>
      </c>
      <c r="AP111" s="15" t="b">
        <v>1</v>
      </c>
      <c r="AQ111" s="15" t="b">
        <v>1</v>
      </c>
      <c r="AR111" s="15" t="b">
        <v>1</v>
      </c>
      <c r="AS111" s="15" t="b">
        <v>1</v>
      </c>
      <c r="AT111" s="15" t="b">
        <v>1</v>
      </c>
      <c r="AU111" s="15" t="b">
        <v>1</v>
      </c>
      <c r="AV111" s="15" t="b">
        <v>1</v>
      </c>
      <c r="AW111" s="15" t="b">
        <v>1</v>
      </c>
      <c r="AX111" s="15" t="b">
        <v>1</v>
      </c>
    </row>
    <row r="112" spans="1:50" x14ac:dyDescent="0.15">
      <c r="A112" s="13"/>
      <c r="B112" s="18" t="s">
        <v>152</v>
      </c>
      <c r="C112" s="30">
        <v>7955</v>
      </c>
      <c r="D112" s="19">
        <v>4216.1500000000005</v>
      </c>
      <c r="E112" s="19">
        <v>2187.625</v>
      </c>
      <c r="F112" s="19">
        <v>742.4666666666667</v>
      </c>
      <c r="G112" s="30">
        <v>6061</v>
      </c>
      <c r="H112" s="19">
        <v>3212.3300000000004</v>
      </c>
      <c r="I112" s="19">
        <v>1666.7750000000001</v>
      </c>
      <c r="J112" s="19">
        <v>565.69333333333338</v>
      </c>
      <c r="K112" s="30">
        <v>5227</v>
      </c>
      <c r="L112" s="19">
        <v>2770.31</v>
      </c>
      <c r="M112" s="19">
        <v>1437.4250000000002</v>
      </c>
      <c r="N112" s="19">
        <v>487.85333333333335</v>
      </c>
      <c r="O112" s="30">
        <v>3909</v>
      </c>
      <c r="P112" s="19">
        <v>2071.77</v>
      </c>
      <c r="Q112" s="19">
        <v>1074.9750000000001</v>
      </c>
      <c r="R112" s="19">
        <v>364.84000000000003</v>
      </c>
      <c r="S112" s="30">
        <v>2775</v>
      </c>
      <c r="T112" s="19">
        <v>1470.75</v>
      </c>
      <c r="U112" s="19">
        <v>763.12500000000011</v>
      </c>
      <c r="V112" s="19">
        <v>259</v>
      </c>
      <c r="W112" s="30">
        <v>1570</v>
      </c>
      <c r="X112" s="19">
        <v>832.1</v>
      </c>
      <c r="Y112" s="19">
        <v>431.75000000000006</v>
      </c>
      <c r="Z112" s="37">
        <v>146.53333333333336</v>
      </c>
      <c r="AA112" s="13" t="b">
        <v>1</v>
      </c>
      <c r="AB112" s="15" t="b">
        <v>1</v>
      </c>
      <c r="AC112" s="15" t="b">
        <v>1</v>
      </c>
      <c r="AD112" s="15" t="b">
        <v>1</v>
      </c>
      <c r="AE112" s="15" t="b">
        <v>1</v>
      </c>
      <c r="AF112" s="15" t="b">
        <v>1</v>
      </c>
      <c r="AG112" s="15" t="b">
        <v>1</v>
      </c>
      <c r="AH112" s="15" t="b">
        <v>1</v>
      </c>
      <c r="AI112" s="15" t="b">
        <v>1</v>
      </c>
      <c r="AJ112" s="15" t="b">
        <v>1</v>
      </c>
      <c r="AK112" s="15" t="b">
        <v>1</v>
      </c>
      <c r="AL112" s="15" t="b">
        <v>1</v>
      </c>
      <c r="AM112" s="15" t="b">
        <v>1</v>
      </c>
      <c r="AN112" s="15" t="b">
        <v>1</v>
      </c>
      <c r="AO112" s="15" t="b">
        <v>1</v>
      </c>
      <c r="AP112" s="15" t="b">
        <v>1</v>
      </c>
      <c r="AQ112" s="15" t="b">
        <v>1</v>
      </c>
      <c r="AR112" s="15" t="b">
        <v>1</v>
      </c>
      <c r="AS112" s="15" t="b">
        <v>1</v>
      </c>
      <c r="AT112" s="15" t="b">
        <v>1</v>
      </c>
      <c r="AU112" s="15" t="b">
        <v>1</v>
      </c>
      <c r="AV112" s="15" t="b">
        <v>1</v>
      </c>
      <c r="AW112" s="15" t="b">
        <v>1</v>
      </c>
      <c r="AX112" s="15" t="b">
        <v>1</v>
      </c>
    </row>
    <row r="113" spans="1:50" x14ac:dyDescent="0.15">
      <c r="A113" s="13"/>
      <c r="B113" s="141" t="s">
        <v>153</v>
      </c>
      <c r="C113" s="143"/>
      <c r="D113" s="142"/>
      <c r="E113" s="142"/>
      <c r="F113" s="142"/>
      <c r="G113" s="143"/>
      <c r="H113" s="142"/>
      <c r="I113" s="142"/>
      <c r="J113" s="142"/>
      <c r="K113" s="143"/>
      <c r="L113" s="142"/>
      <c r="M113" s="142"/>
      <c r="N113" s="142"/>
      <c r="O113" s="143"/>
      <c r="P113" s="142"/>
      <c r="Q113" s="142"/>
      <c r="R113" s="142"/>
      <c r="S113" s="143"/>
      <c r="T113" s="142"/>
      <c r="U113" s="142"/>
      <c r="V113" s="142"/>
      <c r="W113" s="143"/>
      <c r="X113" s="142"/>
      <c r="Y113" s="142"/>
      <c r="Z113" s="144"/>
      <c r="AA113" s="15" t="b">
        <v>1</v>
      </c>
      <c r="AB113" s="15" t="b">
        <v>1</v>
      </c>
      <c r="AC113" s="15" t="b">
        <v>1</v>
      </c>
      <c r="AD113" s="15" t="b">
        <v>1</v>
      </c>
      <c r="AE113" s="15" t="b">
        <v>1</v>
      </c>
      <c r="AF113" s="15" t="b">
        <v>1</v>
      </c>
      <c r="AG113" s="15" t="b">
        <v>1</v>
      </c>
      <c r="AH113" s="15" t="b">
        <v>1</v>
      </c>
      <c r="AI113" s="15" t="b">
        <v>1</v>
      </c>
      <c r="AJ113" s="15" t="b">
        <v>1</v>
      </c>
      <c r="AK113" s="15" t="b">
        <v>1</v>
      </c>
      <c r="AL113" s="15" t="b">
        <v>1</v>
      </c>
      <c r="AM113" s="15" t="b">
        <v>1</v>
      </c>
      <c r="AN113" s="15" t="b">
        <v>1</v>
      </c>
      <c r="AO113" s="15" t="b">
        <v>1</v>
      </c>
      <c r="AP113" s="15" t="b">
        <v>1</v>
      </c>
      <c r="AQ113" s="15" t="b">
        <v>1</v>
      </c>
      <c r="AR113" s="15" t="b">
        <v>1</v>
      </c>
      <c r="AS113" s="15" t="b">
        <v>1</v>
      </c>
      <c r="AT113" s="15" t="b">
        <v>1</v>
      </c>
      <c r="AU113" s="15" t="b">
        <v>1</v>
      </c>
      <c r="AV113" s="15" t="b">
        <v>1</v>
      </c>
      <c r="AW113" s="15" t="b">
        <v>1</v>
      </c>
      <c r="AX113" s="15" t="b">
        <v>1</v>
      </c>
    </row>
    <row r="114" spans="1:50" x14ac:dyDescent="0.15">
      <c r="A114" s="13"/>
      <c r="B114" s="115" t="s">
        <v>154</v>
      </c>
      <c r="C114" s="113"/>
      <c r="D114" s="19"/>
      <c r="E114" s="19"/>
      <c r="F114" s="19"/>
      <c r="G114" s="113"/>
      <c r="H114" s="19"/>
      <c r="I114" s="19"/>
      <c r="J114" s="19"/>
      <c r="K114" s="113"/>
      <c r="L114" s="19"/>
      <c r="M114" s="19"/>
      <c r="N114" s="19"/>
      <c r="O114" s="113"/>
      <c r="P114" s="19"/>
      <c r="Q114" s="19"/>
      <c r="R114" s="19"/>
      <c r="S114" s="113"/>
      <c r="T114" s="19"/>
      <c r="U114" s="19"/>
      <c r="V114" s="19"/>
      <c r="W114" s="113"/>
      <c r="X114" s="19"/>
      <c r="Y114" s="19"/>
      <c r="Z114" s="37"/>
      <c r="AA114" s="15" t="b">
        <v>1</v>
      </c>
      <c r="AB114" s="15" t="b">
        <v>1</v>
      </c>
      <c r="AC114" s="15" t="b">
        <v>1</v>
      </c>
      <c r="AD114" s="15" t="b">
        <v>1</v>
      </c>
      <c r="AE114" s="15" t="b">
        <v>1</v>
      </c>
      <c r="AF114" s="15" t="b">
        <v>1</v>
      </c>
      <c r="AG114" s="15" t="b">
        <v>1</v>
      </c>
      <c r="AH114" s="15" t="b">
        <v>1</v>
      </c>
      <c r="AI114" s="15" t="b">
        <v>1</v>
      </c>
      <c r="AJ114" s="15" t="b">
        <v>1</v>
      </c>
      <c r="AK114" s="15" t="b">
        <v>1</v>
      </c>
      <c r="AL114" s="15" t="b">
        <v>1</v>
      </c>
      <c r="AM114" s="15" t="b">
        <v>1</v>
      </c>
      <c r="AN114" s="15" t="b">
        <v>1</v>
      </c>
      <c r="AO114" s="15" t="b">
        <v>1</v>
      </c>
      <c r="AP114" s="15" t="b">
        <v>1</v>
      </c>
      <c r="AQ114" s="15" t="b">
        <v>1</v>
      </c>
      <c r="AR114" s="15" t="b">
        <v>1</v>
      </c>
      <c r="AS114" s="15" t="b">
        <v>1</v>
      </c>
      <c r="AT114" s="15" t="b">
        <v>1</v>
      </c>
      <c r="AU114" s="15" t="b">
        <v>1</v>
      </c>
      <c r="AV114" s="15" t="b">
        <v>1</v>
      </c>
      <c r="AW114" s="15" t="b">
        <v>1</v>
      </c>
      <c r="AX114" s="15" t="b">
        <v>1</v>
      </c>
    </row>
    <row r="115" spans="1:50" x14ac:dyDescent="0.15">
      <c r="A115" s="13"/>
      <c r="B115" s="18" t="s">
        <v>150</v>
      </c>
      <c r="C115" s="30">
        <v>4003</v>
      </c>
      <c r="D115" s="19">
        <v>2121.59</v>
      </c>
      <c r="E115" s="19">
        <v>1100.825</v>
      </c>
      <c r="F115" s="19">
        <v>373.61333333333334</v>
      </c>
      <c r="G115" s="30">
        <v>3167</v>
      </c>
      <c r="H115" s="19">
        <v>1678.51</v>
      </c>
      <c r="I115" s="19">
        <v>870.92500000000007</v>
      </c>
      <c r="J115" s="19">
        <v>295.5866666666667</v>
      </c>
      <c r="K115" s="30">
        <v>2691</v>
      </c>
      <c r="L115" s="19">
        <v>1426.23</v>
      </c>
      <c r="M115" s="19">
        <v>740.02500000000009</v>
      </c>
      <c r="N115" s="19">
        <v>251.16000000000003</v>
      </c>
      <c r="O115" s="30">
        <v>2056</v>
      </c>
      <c r="P115" s="19">
        <v>1089.68</v>
      </c>
      <c r="Q115" s="19">
        <v>565.40000000000009</v>
      </c>
      <c r="R115" s="19">
        <v>191.89333333333337</v>
      </c>
      <c r="S115" s="30">
        <v>1507</v>
      </c>
      <c r="T115" s="19">
        <v>798.71</v>
      </c>
      <c r="U115" s="19">
        <v>414.42500000000001</v>
      </c>
      <c r="V115" s="19">
        <v>140.65333333333334</v>
      </c>
      <c r="W115" s="30">
        <v>938</v>
      </c>
      <c r="X115" s="19">
        <v>497.14000000000004</v>
      </c>
      <c r="Y115" s="19">
        <v>257.95000000000005</v>
      </c>
      <c r="Z115" s="37">
        <v>87.546666666666681</v>
      </c>
      <c r="AA115" s="13" t="b">
        <v>1</v>
      </c>
      <c r="AB115" s="15" t="b">
        <v>1</v>
      </c>
      <c r="AC115" s="15" t="b">
        <v>1</v>
      </c>
      <c r="AD115" s="15" t="b">
        <v>1</v>
      </c>
      <c r="AE115" s="15" t="b">
        <v>1</v>
      </c>
      <c r="AF115" s="15" t="b">
        <v>1</v>
      </c>
      <c r="AG115" s="15" t="b">
        <v>1</v>
      </c>
      <c r="AH115" s="15" t="b">
        <v>1</v>
      </c>
      <c r="AI115" s="15" t="b">
        <v>1</v>
      </c>
      <c r="AJ115" s="15" t="b">
        <v>1</v>
      </c>
      <c r="AK115" s="15" t="b">
        <v>1</v>
      </c>
      <c r="AL115" s="15" t="b">
        <v>1</v>
      </c>
      <c r="AM115" s="15" t="b">
        <v>1</v>
      </c>
      <c r="AN115" s="15" t="b">
        <v>1</v>
      </c>
      <c r="AO115" s="15" t="b">
        <v>1</v>
      </c>
      <c r="AP115" s="15" t="b">
        <v>1</v>
      </c>
      <c r="AQ115" s="15" t="b">
        <v>1</v>
      </c>
      <c r="AR115" s="15" t="b">
        <v>1</v>
      </c>
      <c r="AS115" s="15" t="b">
        <v>1</v>
      </c>
      <c r="AT115" s="15" t="b">
        <v>1</v>
      </c>
      <c r="AU115" s="15" t="b">
        <v>1</v>
      </c>
      <c r="AV115" s="15" t="b">
        <v>1</v>
      </c>
      <c r="AW115" s="15" t="b">
        <v>1</v>
      </c>
      <c r="AX115" s="15" t="b">
        <v>1</v>
      </c>
    </row>
    <row r="116" spans="1:50" x14ac:dyDescent="0.15">
      <c r="A116" s="13"/>
      <c r="B116" s="18" t="s">
        <v>151</v>
      </c>
      <c r="C116" s="30">
        <v>6395</v>
      </c>
      <c r="D116" s="19">
        <v>3389.3500000000004</v>
      </c>
      <c r="E116" s="19">
        <v>1758.6250000000002</v>
      </c>
      <c r="F116" s="19">
        <v>596.86666666666667</v>
      </c>
      <c r="G116" s="30">
        <v>4944</v>
      </c>
      <c r="H116" s="19">
        <v>2620.3200000000002</v>
      </c>
      <c r="I116" s="19">
        <v>1359.6000000000001</v>
      </c>
      <c r="J116" s="19">
        <v>461.44000000000005</v>
      </c>
      <c r="K116" s="30">
        <v>4231</v>
      </c>
      <c r="L116" s="19">
        <v>2242.4300000000003</v>
      </c>
      <c r="M116" s="19">
        <v>1163.5250000000001</v>
      </c>
      <c r="N116" s="19">
        <v>394.89333333333337</v>
      </c>
      <c r="O116" s="30">
        <v>3172</v>
      </c>
      <c r="P116" s="19">
        <v>1681.16</v>
      </c>
      <c r="Q116" s="19">
        <v>872.30000000000007</v>
      </c>
      <c r="R116" s="19">
        <v>296.05333333333334</v>
      </c>
      <c r="S116" s="30">
        <v>2273</v>
      </c>
      <c r="T116" s="19">
        <v>1204.69</v>
      </c>
      <c r="U116" s="19">
        <v>625.07500000000005</v>
      </c>
      <c r="V116" s="19">
        <v>212.14666666666668</v>
      </c>
      <c r="W116" s="30">
        <v>1317</v>
      </c>
      <c r="X116" s="19">
        <v>698.01</v>
      </c>
      <c r="Y116" s="19">
        <v>362.17500000000001</v>
      </c>
      <c r="Z116" s="37">
        <v>122.92000000000002</v>
      </c>
      <c r="AA116" s="13" t="b">
        <v>1</v>
      </c>
      <c r="AB116" s="15" t="b">
        <v>1</v>
      </c>
      <c r="AC116" s="15" t="b">
        <v>1</v>
      </c>
      <c r="AD116" s="15" t="b">
        <v>1</v>
      </c>
      <c r="AE116" s="15" t="b">
        <v>1</v>
      </c>
      <c r="AF116" s="15" t="b">
        <v>1</v>
      </c>
      <c r="AG116" s="15" t="b">
        <v>1</v>
      </c>
      <c r="AH116" s="15" t="b">
        <v>1</v>
      </c>
      <c r="AI116" s="15" t="b">
        <v>1</v>
      </c>
      <c r="AJ116" s="15" t="b">
        <v>1</v>
      </c>
      <c r="AK116" s="15" t="b">
        <v>1</v>
      </c>
      <c r="AL116" s="15" t="b">
        <v>1</v>
      </c>
      <c r="AM116" s="15" t="b">
        <v>1</v>
      </c>
      <c r="AN116" s="15" t="b">
        <v>1</v>
      </c>
      <c r="AO116" s="15" t="b">
        <v>1</v>
      </c>
      <c r="AP116" s="15" t="b">
        <v>1</v>
      </c>
      <c r="AQ116" s="15" t="b">
        <v>1</v>
      </c>
      <c r="AR116" s="15" t="b">
        <v>1</v>
      </c>
      <c r="AS116" s="15" t="b">
        <v>1</v>
      </c>
      <c r="AT116" s="15" t="b">
        <v>1</v>
      </c>
      <c r="AU116" s="15" t="b">
        <v>1</v>
      </c>
      <c r="AV116" s="15" t="b">
        <v>1</v>
      </c>
      <c r="AW116" s="15" t="b">
        <v>1</v>
      </c>
      <c r="AX116" s="15" t="b">
        <v>1</v>
      </c>
    </row>
    <row r="117" spans="1:50" x14ac:dyDescent="0.15">
      <c r="A117" s="13"/>
      <c r="B117" s="18" t="s">
        <v>152</v>
      </c>
      <c r="C117" s="30">
        <v>8796</v>
      </c>
      <c r="D117" s="19">
        <v>4661.88</v>
      </c>
      <c r="E117" s="19">
        <v>2418.9</v>
      </c>
      <c r="F117" s="19">
        <v>820.96</v>
      </c>
      <c r="G117" s="30">
        <v>6712</v>
      </c>
      <c r="H117" s="19">
        <v>3557.36</v>
      </c>
      <c r="I117" s="19">
        <v>1845.8000000000002</v>
      </c>
      <c r="J117" s="19">
        <v>626.45333333333349</v>
      </c>
      <c r="K117" s="30">
        <v>5766</v>
      </c>
      <c r="L117" s="19">
        <v>3055.98</v>
      </c>
      <c r="M117" s="19">
        <v>1585.65</v>
      </c>
      <c r="N117" s="19">
        <v>538.16000000000008</v>
      </c>
      <c r="O117" s="30">
        <v>4299</v>
      </c>
      <c r="P117" s="19">
        <v>2278.4700000000003</v>
      </c>
      <c r="Q117" s="19">
        <v>1182.2250000000001</v>
      </c>
      <c r="R117" s="19">
        <v>401.24000000000007</v>
      </c>
      <c r="S117" s="30">
        <v>3035</v>
      </c>
      <c r="T117" s="19">
        <v>1608.5500000000002</v>
      </c>
      <c r="U117" s="19">
        <v>834.62500000000011</v>
      </c>
      <c r="V117" s="19">
        <v>283.26666666666671</v>
      </c>
      <c r="W117" s="30">
        <v>1695</v>
      </c>
      <c r="X117" s="19">
        <v>898.35</v>
      </c>
      <c r="Y117" s="19">
        <v>466.12500000000006</v>
      </c>
      <c r="Z117" s="37">
        <v>158.20000000000002</v>
      </c>
      <c r="AA117" s="13" t="b">
        <v>1</v>
      </c>
      <c r="AB117" s="15" t="b">
        <v>1</v>
      </c>
      <c r="AC117" s="15" t="b">
        <v>1</v>
      </c>
      <c r="AD117" s="15" t="b">
        <v>1</v>
      </c>
      <c r="AE117" s="15" t="b">
        <v>1</v>
      </c>
      <c r="AF117" s="15" t="b">
        <v>1</v>
      </c>
      <c r="AG117" s="15" t="b">
        <v>1</v>
      </c>
      <c r="AH117" s="15" t="b">
        <v>1</v>
      </c>
      <c r="AI117" s="15" t="b">
        <v>1</v>
      </c>
      <c r="AJ117" s="15" t="b">
        <v>1</v>
      </c>
      <c r="AK117" s="15" t="b">
        <v>1</v>
      </c>
      <c r="AL117" s="15" t="b">
        <v>1</v>
      </c>
      <c r="AM117" s="15" t="b">
        <v>1</v>
      </c>
      <c r="AN117" s="15" t="b">
        <v>1</v>
      </c>
      <c r="AO117" s="15" t="b">
        <v>1</v>
      </c>
      <c r="AP117" s="15" t="b">
        <v>1</v>
      </c>
      <c r="AQ117" s="15" t="b">
        <v>1</v>
      </c>
      <c r="AR117" s="15" t="b">
        <v>1</v>
      </c>
      <c r="AS117" s="15" t="b">
        <v>1</v>
      </c>
      <c r="AT117" s="15" t="b">
        <v>1</v>
      </c>
      <c r="AU117" s="15" t="b">
        <v>1</v>
      </c>
      <c r="AV117" s="15" t="b">
        <v>1</v>
      </c>
      <c r="AW117" s="15" t="b">
        <v>1</v>
      </c>
      <c r="AX117" s="15" t="b">
        <v>1</v>
      </c>
    </row>
    <row r="119" spans="1:50" x14ac:dyDescent="0.15">
      <c r="B119" s="260" t="str">
        <f>$B$19</f>
        <v>BUPA CRITICAL CARE PREMIUM BOOKLET, EFFECTIVE JANUARY 1, 2023</v>
      </c>
      <c r="C119" s="260"/>
      <c r="D119" s="260"/>
      <c r="E119" s="260"/>
      <c r="F119" s="260"/>
    </row>
    <row r="122" spans="1:50" ht="18" x14ac:dyDescent="0.15">
      <c r="A122" s="53"/>
      <c r="B122" s="54" t="s">
        <v>160</v>
      </c>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row>
    <row r="124" spans="1:50" x14ac:dyDescent="0.15">
      <c r="B124" s="16" t="s">
        <v>4</v>
      </c>
    </row>
    <row r="125" spans="1:50" x14ac:dyDescent="0.15">
      <c r="B125" s="44" t="s">
        <v>142</v>
      </c>
      <c r="C125" s="127">
        <v>2000</v>
      </c>
      <c r="D125" s="120"/>
      <c r="E125" s="120"/>
      <c r="F125" s="120"/>
      <c r="G125" s="127">
        <v>3500</v>
      </c>
      <c r="H125" s="120"/>
      <c r="I125" s="120"/>
      <c r="J125" s="120"/>
      <c r="K125" s="127">
        <v>5000</v>
      </c>
      <c r="L125" s="120"/>
      <c r="M125" s="120"/>
      <c r="N125" s="120"/>
      <c r="O125" s="127">
        <v>10000</v>
      </c>
      <c r="P125" s="120"/>
      <c r="Q125" s="120"/>
      <c r="R125" s="120"/>
      <c r="S125" s="127">
        <v>20000</v>
      </c>
      <c r="T125" s="120"/>
      <c r="U125" s="120"/>
      <c r="V125" s="146"/>
      <c r="W125" s="119">
        <v>50000</v>
      </c>
      <c r="X125" s="120"/>
      <c r="Y125" s="120"/>
      <c r="Z125" s="129"/>
    </row>
    <row r="126" spans="1:50" x14ac:dyDescent="0.15">
      <c r="A126" s="13"/>
      <c r="B126" s="44" t="s">
        <v>143</v>
      </c>
      <c r="C126" s="127">
        <v>2000</v>
      </c>
      <c r="D126" s="132"/>
      <c r="E126" s="132"/>
      <c r="F126" s="132"/>
      <c r="G126" s="127">
        <v>3500</v>
      </c>
      <c r="H126" s="119"/>
      <c r="I126" s="119"/>
      <c r="J126" s="119"/>
      <c r="K126" s="127">
        <v>5000</v>
      </c>
      <c r="L126" s="119"/>
      <c r="M126" s="119"/>
      <c r="N126" s="119"/>
      <c r="O126" s="127">
        <v>10000</v>
      </c>
      <c r="P126" s="119"/>
      <c r="Q126" s="119"/>
      <c r="R126" s="119"/>
      <c r="S126" s="127">
        <v>20000</v>
      </c>
      <c r="T126" s="119"/>
      <c r="U126" s="119"/>
      <c r="V126" s="127"/>
      <c r="W126" s="119">
        <v>50000</v>
      </c>
      <c r="X126" s="133"/>
      <c r="Y126" s="133"/>
      <c r="Z126" s="138"/>
      <c r="AA126" s="13"/>
      <c r="AB126" s="13"/>
      <c r="AC126" s="13"/>
      <c r="AD126" s="13"/>
      <c r="AE126" s="13"/>
      <c r="AF126" s="13"/>
      <c r="AG126" s="13"/>
    </row>
    <row r="127" spans="1:50" x14ac:dyDescent="0.15">
      <c r="A127" s="13"/>
      <c r="B127" s="109"/>
      <c r="C127" s="31" t="s">
        <v>19</v>
      </c>
      <c r="D127" s="32" t="s">
        <v>20</v>
      </c>
      <c r="E127" s="32" t="s">
        <v>144</v>
      </c>
      <c r="F127" s="32" t="s">
        <v>145</v>
      </c>
      <c r="G127" s="31" t="s">
        <v>19</v>
      </c>
      <c r="H127" s="32" t="s">
        <v>20</v>
      </c>
      <c r="I127" s="32" t="s">
        <v>144</v>
      </c>
      <c r="J127" s="32" t="s">
        <v>145</v>
      </c>
      <c r="K127" s="31" t="s">
        <v>19</v>
      </c>
      <c r="L127" s="32" t="s">
        <v>20</v>
      </c>
      <c r="M127" s="32" t="s">
        <v>144</v>
      </c>
      <c r="N127" s="32" t="s">
        <v>145</v>
      </c>
      <c r="O127" s="31" t="s">
        <v>19</v>
      </c>
      <c r="P127" s="32" t="s">
        <v>20</v>
      </c>
      <c r="Q127" s="32" t="s">
        <v>144</v>
      </c>
      <c r="R127" s="32" t="s">
        <v>145</v>
      </c>
      <c r="S127" s="31" t="s">
        <v>19</v>
      </c>
      <c r="T127" s="32" t="s">
        <v>20</v>
      </c>
      <c r="U127" s="32" t="s">
        <v>144</v>
      </c>
      <c r="V127" s="31" t="s">
        <v>145</v>
      </c>
      <c r="W127" s="32" t="s">
        <v>19</v>
      </c>
      <c r="X127" s="32" t="s">
        <v>20</v>
      </c>
      <c r="Y127" s="32" t="s">
        <v>144</v>
      </c>
      <c r="Z127" s="47" t="s">
        <v>145</v>
      </c>
      <c r="AA127" s="13"/>
      <c r="AB127" s="13"/>
      <c r="AC127" s="13"/>
      <c r="AD127" s="13"/>
      <c r="AE127" s="13"/>
      <c r="AF127" s="13"/>
      <c r="AG127" s="13"/>
    </row>
    <row r="128" spans="1:50" x14ac:dyDescent="0.15">
      <c r="A128" s="13"/>
      <c r="B128" s="109"/>
      <c r="C128" s="34" t="s">
        <v>146</v>
      </c>
      <c r="D128" s="35" t="s">
        <v>23</v>
      </c>
      <c r="E128" s="35" t="s">
        <v>147</v>
      </c>
      <c r="F128" s="35" t="s">
        <v>148</v>
      </c>
      <c r="G128" s="34" t="s">
        <v>146</v>
      </c>
      <c r="H128" s="35" t="s">
        <v>23</v>
      </c>
      <c r="I128" s="35" t="s">
        <v>147</v>
      </c>
      <c r="J128" s="35" t="s">
        <v>148</v>
      </c>
      <c r="K128" s="34" t="s">
        <v>146</v>
      </c>
      <c r="L128" s="35" t="s">
        <v>23</v>
      </c>
      <c r="M128" s="35" t="s">
        <v>147</v>
      </c>
      <c r="N128" s="35" t="s">
        <v>148</v>
      </c>
      <c r="O128" s="34" t="s">
        <v>146</v>
      </c>
      <c r="P128" s="35" t="s">
        <v>23</v>
      </c>
      <c r="Q128" s="35" t="s">
        <v>147</v>
      </c>
      <c r="R128" s="35" t="s">
        <v>148</v>
      </c>
      <c r="S128" s="34" t="s">
        <v>146</v>
      </c>
      <c r="T128" s="35" t="s">
        <v>23</v>
      </c>
      <c r="U128" s="35" t="s">
        <v>147</v>
      </c>
      <c r="V128" s="34" t="s">
        <v>148</v>
      </c>
      <c r="W128" s="35" t="s">
        <v>146</v>
      </c>
      <c r="X128" s="35" t="s">
        <v>23</v>
      </c>
      <c r="Y128" s="35" t="s">
        <v>147</v>
      </c>
      <c r="Z128" s="38" t="s">
        <v>148</v>
      </c>
      <c r="AA128" s="13"/>
      <c r="AB128" s="13"/>
      <c r="AC128" s="13"/>
      <c r="AD128" s="13"/>
      <c r="AE128" s="13"/>
      <c r="AF128" s="13"/>
      <c r="AG128" s="13"/>
    </row>
    <row r="129" spans="1:50" x14ac:dyDescent="0.15">
      <c r="A129" s="13"/>
      <c r="B129" s="115" t="s">
        <v>149</v>
      </c>
      <c r="C129" s="30"/>
      <c r="D129" s="19"/>
      <c r="E129" s="19"/>
      <c r="F129" s="19"/>
      <c r="G129" s="30"/>
      <c r="H129" s="19"/>
      <c r="I129" s="19"/>
      <c r="J129" s="19"/>
      <c r="K129" s="30"/>
      <c r="L129" s="19"/>
      <c r="M129" s="19"/>
      <c r="N129" s="19"/>
      <c r="O129" s="30"/>
      <c r="P129" s="19"/>
      <c r="Q129" s="19"/>
      <c r="R129" s="19"/>
      <c r="S129" s="30"/>
      <c r="T129" s="19"/>
      <c r="U129" s="19"/>
      <c r="V129" s="30"/>
      <c r="W129" s="19"/>
      <c r="X129" s="19"/>
      <c r="Y129" s="19"/>
      <c r="Z129" s="37"/>
    </row>
    <row r="130" spans="1:50" x14ac:dyDescent="0.15">
      <c r="A130" s="13"/>
      <c r="B130" s="18" t="s">
        <v>150</v>
      </c>
      <c r="C130" s="30">
        <v>4850</v>
      </c>
      <c r="D130" s="19">
        <v>2570.5</v>
      </c>
      <c r="E130" s="19">
        <v>1333.75</v>
      </c>
      <c r="F130" s="19">
        <v>452.66666666666674</v>
      </c>
      <c r="G130" s="30">
        <v>4183</v>
      </c>
      <c r="H130" s="19">
        <v>2216.9900000000002</v>
      </c>
      <c r="I130" s="19">
        <v>1150.325</v>
      </c>
      <c r="J130" s="19">
        <v>390.41333333333336</v>
      </c>
      <c r="K130" s="30">
        <v>3509</v>
      </c>
      <c r="L130" s="19">
        <v>1859.77</v>
      </c>
      <c r="M130" s="19">
        <v>964.97500000000002</v>
      </c>
      <c r="N130" s="19">
        <v>327.50666666666672</v>
      </c>
      <c r="O130" s="30">
        <v>2673</v>
      </c>
      <c r="P130" s="19">
        <v>1416.69</v>
      </c>
      <c r="Q130" s="19">
        <v>735.07500000000005</v>
      </c>
      <c r="R130" s="19">
        <v>249.48000000000002</v>
      </c>
      <c r="S130" s="30">
        <v>1874</v>
      </c>
      <c r="T130" s="19">
        <v>993.22</v>
      </c>
      <c r="U130" s="19">
        <v>515.35</v>
      </c>
      <c r="V130" s="30">
        <v>174.90666666666667</v>
      </c>
      <c r="W130" s="19">
        <v>1032</v>
      </c>
      <c r="X130" s="19">
        <v>546.96</v>
      </c>
      <c r="Y130" s="19">
        <v>283.8</v>
      </c>
      <c r="Z130" s="37">
        <v>96.320000000000007</v>
      </c>
      <c r="AA130" s="13" t="b">
        <v>1</v>
      </c>
      <c r="AB130" s="15" t="b">
        <v>1</v>
      </c>
      <c r="AC130" s="15" t="b">
        <v>1</v>
      </c>
      <c r="AD130" s="15" t="b">
        <v>1</v>
      </c>
      <c r="AE130" s="15" t="b">
        <v>1</v>
      </c>
      <c r="AF130" s="15" t="b">
        <v>1</v>
      </c>
      <c r="AG130" s="15" t="b">
        <v>1</v>
      </c>
      <c r="AH130" s="15" t="b">
        <v>1</v>
      </c>
      <c r="AI130" s="15" t="b">
        <v>1</v>
      </c>
      <c r="AJ130" s="15" t="b">
        <v>1</v>
      </c>
      <c r="AK130" s="15" t="b">
        <v>1</v>
      </c>
      <c r="AL130" s="15" t="b">
        <v>1</v>
      </c>
      <c r="AM130" s="15" t="b">
        <v>1</v>
      </c>
      <c r="AN130" s="15" t="b">
        <v>1</v>
      </c>
      <c r="AO130" s="15" t="b">
        <v>1</v>
      </c>
      <c r="AP130" s="15" t="b">
        <v>1</v>
      </c>
      <c r="AQ130" s="15" t="b">
        <v>1</v>
      </c>
      <c r="AR130" s="15" t="b">
        <v>1</v>
      </c>
      <c r="AS130" s="15" t="b">
        <v>1</v>
      </c>
      <c r="AT130" s="15" t="b">
        <v>1</v>
      </c>
      <c r="AU130" s="15" t="b">
        <v>1</v>
      </c>
      <c r="AV130" s="15" t="b">
        <v>1</v>
      </c>
      <c r="AW130" s="15" t="b">
        <v>1</v>
      </c>
      <c r="AX130" s="15" t="b">
        <v>1</v>
      </c>
    </row>
    <row r="131" spans="1:50" x14ac:dyDescent="0.15">
      <c r="A131" s="13"/>
      <c r="B131" s="18" t="s">
        <v>151</v>
      </c>
      <c r="C131" s="30">
        <v>8873</v>
      </c>
      <c r="D131" s="19">
        <v>4702.6900000000005</v>
      </c>
      <c r="E131" s="19">
        <v>2440.0750000000003</v>
      </c>
      <c r="F131" s="19">
        <v>828.14666666666665</v>
      </c>
      <c r="G131" s="30">
        <v>7496</v>
      </c>
      <c r="H131" s="19">
        <v>3972.88</v>
      </c>
      <c r="I131" s="19">
        <v>2061.4</v>
      </c>
      <c r="J131" s="19">
        <v>699.62666666666667</v>
      </c>
      <c r="K131" s="30">
        <v>6376</v>
      </c>
      <c r="L131" s="19">
        <v>3379.28</v>
      </c>
      <c r="M131" s="19">
        <v>1753.4</v>
      </c>
      <c r="N131" s="19">
        <v>595.09333333333348</v>
      </c>
      <c r="O131" s="30">
        <v>4828</v>
      </c>
      <c r="P131" s="19">
        <v>2558.84</v>
      </c>
      <c r="Q131" s="19">
        <v>1327.7</v>
      </c>
      <c r="R131" s="19">
        <v>450.61333333333334</v>
      </c>
      <c r="S131" s="30">
        <v>3340</v>
      </c>
      <c r="T131" s="19">
        <v>1770.2</v>
      </c>
      <c r="U131" s="19">
        <v>918.50000000000011</v>
      </c>
      <c r="V131" s="30">
        <v>311.73333333333335</v>
      </c>
      <c r="W131" s="19">
        <v>1756</v>
      </c>
      <c r="X131" s="19">
        <v>930.68000000000006</v>
      </c>
      <c r="Y131" s="19">
        <v>482.90000000000003</v>
      </c>
      <c r="Z131" s="37">
        <v>163.89333333333337</v>
      </c>
      <c r="AA131" s="13" t="b">
        <v>1</v>
      </c>
      <c r="AB131" s="15" t="b">
        <v>1</v>
      </c>
      <c r="AC131" s="15" t="b">
        <v>1</v>
      </c>
      <c r="AD131" s="15" t="b">
        <v>1</v>
      </c>
      <c r="AE131" s="15" t="b">
        <v>1</v>
      </c>
      <c r="AF131" s="15" t="b">
        <v>1</v>
      </c>
      <c r="AG131" s="15" t="b">
        <v>1</v>
      </c>
      <c r="AH131" s="15" t="b">
        <v>1</v>
      </c>
      <c r="AI131" s="15" t="b">
        <v>1</v>
      </c>
      <c r="AJ131" s="15" t="b">
        <v>1</v>
      </c>
      <c r="AK131" s="15" t="b">
        <v>1</v>
      </c>
      <c r="AL131" s="15" t="b">
        <v>1</v>
      </c>
      <c r="AM131" s="15" t="b">
        <v>1</v>
      </c>
      <c r="AN131" s="15" t="b">
        <v>1</v>
      </c>
      <c r="AO131" s="15" t="b">
        <v>1</v>
      </c>
      <c r="AP131" s="15" t="b">
        <v>1</v>
      </c>
      <c r="AQ131" s="15" t="b">
        <v>1</v>
      </c>
      <c r="AR131" s="15" t="b">
        <v>1</v>
      </c>
      <c r="AS131" s="15" t="b">
        <v>1</v>
      </c>
      <c r="AT131" s="15" t="b">
        <v>1</v>
      </c>
      <c r="AU131" s="15" t="b">
        <v>1</v>
      </c>
      <c r="AV131" s="15" t="b">
        <v>1</v>
      </c>
      <c r="AW131" s="15" t="b">
        <v>1</v>
      </c>
      <c r="AX131" s="15" t="b">
        <v>1</v>
      </c>
    </row>
    <row r="132" spans="1:50" x14ac:dyDescent="0.15">
      <c r="A132" s="13"/>
      <c r="B132" s="18" t="s">
        <v>152</v>
      </c>
      <c r="C132" s="30">
        <v>12895</v>
      </c>
      <c r="D132" s="19">
        <v>6834.35</v>
      </c>
      <c r="E132" s="19">
        <v>3546.1250000000005</v>
      </c>
      <c r="F132" s="19">
        <v>1203.5333333333333</v>
      </c>
      <c r="G132" s="30">
        <v>10797</v>
      </c>
      <c r="H132" s="19">
        <v>5722.41</v>
      </c>
      <c r="I132" s="19">
        <v>2969.1750000000002</v>
      </c>
      <c r="J132" s="19">
        <v>1007.7200000000001</v>
      </c>
      <c r="K132" s="30">
        <v>9253</v>
      </c>
      <c r="L132" s="19">
        <v>4904.09</v>
      </c>
      <c r="M132" s="19">
        <v>2544.5750000000003</v>
      </c>
      <c r="N132" s="19">
        <v>863.61333333333346</v>
      </c>
      <c r="O132" s="30">
        <v>6985</v>
      </c>
      <c r="P132" s="19">
        <v>3702.05</v>
      </c>
      <c r="Q132" s="19">
        <v>1920.8750000000002</v>
      </c>
      <c r="R132" s="19">
        <v>651.93333333333339</v>
      </c>
      <c r="S132" s="30">
        <v>4805</v>
      </c>
      <c r="T132" s="19">
        <v>2546.65</v>
      </c>
      <c r="U132" s="19">
        <v>1321.375</v>
      </c>
      <c r="V132" s="30">
        <v>448.46666666666675</v>
      </c>
      <c r="W132" s="19">
        <v>2489</v>
      </c>
      <c r="X132" s="19">
        <v>1319.17</v>
      </c>
      <c r="Y132" s="19">
        <v>684.47500000000002</v>
      </c>
      <c r="Z132" s="37">
        <v>232.30666666666667</v>
      </c>
      <c r="AA132" s="13" t="b">
        <v>1</v>
      </c>
      <c r="AB132" s="15" t="b">
        <v>1</v>
      </c>
      <c r="AC132" s="15" t="b">
        <v>1</v>
      </c>
      <c r="AD132" s="15" t="b">
        <v>1</v>
      </c>
      <c r="AE132" s="15" t="b">
        <v>1</v>
      </c>
      <c r="AF132" s="15" t="b">
        <v>1</v>
      </c>
      <c r="AG132" s="15" t="b">
        <v>1</v>
      </c>
      <c r="AH132" s="15" t="b">
        <v>1</v>
      </c>
      <c r="AI132" s="15" t="b">
        <v>1</v>
      </c>
      <c r="AJ132" s="15" t="b">
        <v>1</v>
      </c>
      <c r="AK132" s="15" t="b">
        <v>1</v>
      </c>
      <c r="AL132" s="15" t="b">
        <v>1</v>
      </c>
      <c r="AM132" s="15" t="b">
        <v>1</v>
      </c>
      <c r="AN132" s="15" t="b">
        <v>1</v>
      </c>
      <c r="AO132" s="15" t="b">
        <v>1</v>
      </c>
      <c r="AP132" s="15" t="b">
        <v>1</v>
      </c>
      <c r="AQ132" s="15" t="b">
        <v>1</v>
      </c>
      <c r="AR132" s="15" t="b">
        <v>1</v>
      </c>
      <c r="AS132" s="15" t="b">
        <v>1</v>
      </c>
      <c r="AT132" s="15" t="b">
        <v>1</v>
      </c>
      <c r="AU132" s="15" t="b">
        <v>1</v>
      </c>
      <c r="AV132" s="15" t="b">
        <v>1</v>
      </c>
      <c r="AW132" s="15" t="b">
        <v>1</v>
      </c>
      <c r="AX132" s="15" t="b">
        <v>1</v>
      </c>
    </row>
    <row r="133" spans="1:50" x14ac:dyDescent="0.15">
      <c r="A133" s="13"/>
      <c r="B133" s="141" t="s">
        <v>153</v>
      </c>
      <c r="C133" s="143"/>
      <c r="D133" s="142"/>
      <c r="E133" s="142"/>
      <c r="F133" s="142"/>
      <c r="G133" s="143"/>
      <c r="H133" s="142"/>
      <c r="I133" s="142"/>
      <c r="J133" s="142"/>
      <c r="K133" s="143"/>
      <c r="L133" s="142"/>
      <c r="M133" s="142"/>
      <c r="N133" s="142"/>
      <c r="O133" s="143"/>
      <c r="P133" s="142"/>
      <c r="Q133" s="142"/>
      <c r="R133" s="142"/>
      <c r="S133" s="143"/>
      <c r="T133" s="142"/>
      <c r="U133" s="142"/>
      <c r="V133" s="147"/>
      <c r="W133" s="51"/>
      <c r="X133" s="142"/>
      <c r="Y133" s="142"/>
      <c r="Z133" s="144"/>
      <c r="AA133" s="15" t="b">
        <v>1</v>
      </c>
      <c r="AB133" s="15" t="b">
        <v>1</v>
      </c>
      <c r="AC133" s="15" t="b">
        <v>1</v>
      </c>
      <c r="AD133" s="15" t="b">
        <v>1</v>
      </c>
      <c r="AE133" s="15" t="b">
        <v>1</v>
      </c>
      <c r="AF133" s="15" t="b">
        <v>1</v>
      </c>
      <c r="AG133" s="15" t="b">
        <v>1</v>
      </c>
      <c r="AH133" s="15" t="b">
        <v>1</v>
      </c>
      <c r="AI133" s="15" t="b">
        <v>1</v>
      </c>
      <c r="AJ133" s="15" t="b">
        <v>1</v>
      </c>
      <c r="AK133" s="15" t="b">
        <v>1</v>
      </c>
      <c r="AL133" s="15" t="b">
        <v>1</v>
      </c>
      <c r="AM133" s="15" t="b">
        <v>1</v>
      </c>
      <c r="AN133" s="15" t="b">
        <v>1</v>
      </c>
      <c r="AO133" s="15" t="b">
        <v>1</v>
      </c>
      <c r="AP133" s="15" t="b">
        <v>1</v>
      </c>
      <c r="AQ133" s="15" t="b">
        <v>1</v>
      </c>
      <c r="AR133" s="15" t="b">
        <v>1</v>
      </c>
      <c r="AS133" s="15" t="b">
        <v>1</v>
      </c>
      <c r="AT133" s="15" t="b">
        <v>1</v>
      </c>
      <c r="AU133" s="15" t="b">
        <v>1</v>
      </c>
      <c r="AV133" s="15" t="b">
        <v>1</v>
      </c>
      <c r="AW133" s="15" t="b">
        <v>1</v>
      </c>
      <c r="AX133" s="15" t="b">
        <v>1</v>
      </c>
    </row>
    <row r="134" spans="1:50" x14ac:dyDescent="0.15">
      <c r="A134" s="13"/>
      <c r="B134" s="115" t="s">
        <v>154</v>
      </c>
      <c r="C134" s="113"/>
      <c r="D134" s="19"/>
      <c r="E134" s="19"/>
      <c r="F134" s="19"/>
      <c r="G134" s="113"/>
      <c r="H134" s="19"/>
      <c r="I134" s="19"/>
      <c r="J134" s="19"/>
      <c r="K134" s="113"/>
      <c r="L134" s="19"/>
      <c r="M134" s="19"/>
      <c r="N134" s="19"/>
      <c r="O134" s="113"/>
      <c r="P134" s="19"/>
      <c r="Q134" s="19"/>
      <c r="R134" s="19"/>
      <c r="S134" s="113"/>
      <c r="T134" s="19"/>
      <c r="U134" s="19"/>
      <c r="V134" s="30"/>
      <c r="X134" s="19"/>
      <c r="Y134" s="19"/>
      <c r="Z134" s="37"/>
      <c r="AA134" s="15" t="b">
        <v>1</v>
      </c>
      <c r="AB134" s="15" t="b">
        <v>1</v>
      </c>
      <c r="AC134" s="15" t="b">
        <v>1</v>
      </c>
      <c r="AD134" s="15" t="b">
        <v>1</v>
      </c>
      <c r="AE134" s="15" t="b">
        <v>1</v>
      </c>
      <c r="AF134" s="15" t="b">
        <v>1</v>
      </c>
      <c r="AG134" s="15" t="b">
        <v>1</v>
      </c>
      <c r="AH134" s="15" t="b">
        <v>1</v>
      </c>
      <c r="AI134" s="15" t="b">
        <v>1</v>
      </c>
      <c r="AJ134" s="15" t="b">
        <v>1</v>
      </c>
      <c r="AK134" s="15" t="b">
        <v>1</v>
      </c>
      <c r="AL134" s="15" t="b">
        <v>1</v>
      </c>
      <c r="AM134" s="15" t="b">
        <v>1</v>
      </c>
      <c r="AN134" s="15" t="b">
        <v>1</v>
      </c>
      <c r="AO134" s="15" t="b">
        <v>1</v>
      </c>
      <c r="AP134" s="15" t="b">
        <v>1</v>
      </c>
      <c r="AQ134" s="15" t="b">
        <v>1</v>
      </c>
      <c r="AR134" s="15" t="b">
        <v>1</v>
      </c>
      <c r="AS134" s="15" t="b">
        <v>1</v>
      </c>
      <c r="AT134" s="15" t="b">
        <v>1</v>
      </c>
      <c r="AU134" s="15" t="b">
        <v>1</v>
      </c>
      <c r="AV134" s="15" t="b">
        <v>1</v>
      </c>
      <c r="AW134" s="15" t="b">
        <v>1</v>
      </c>
      <c r="AX134" s="15" t="b">
        <v>1</v>
      </c>
    </row>
    <row r="135" spans="1:50" x14ac:dyDescent="0.15">
      <c r="A135" s="13"/>
      <c r="B135" s="18" t="s">
        <v>150</v>
      </c>
      <c r="C135" s="30">
        <v>6240</v>
      </c>
      <c r="D135" s="19">
        <v>3307.2000000000003</v>
      </c>
      <c r="E135" s="19">
        <v>1716.0000000000002</v>
      </c>
      <c r="F135" s="19">
        <v>582.40000000000009</v>
      </c>
      <c r="G135" s="30">
        <v>5379</v>
      </c>
      <c r="H135" s="19">
        <v>2850.8700000000003</v>
      </c>
      <c r="I135" s="19">
        <v>1479.2250000000001</v>
      </c>
      <c r="J135" s="19">
        <v>502.04</v>
      </c>
      <c r="K135" s="30">
        <v>4508</v>
      </c>
      <c r="L135" s="19">
        <v>2389.2400000000002</v>
      </c>
      <c r="M135" s="19">
        <v>1239.7</v>
      </c>
      <c r="N135" s="19">
        <v>420.74666666666673</v>
      </c>
      <c r="O135" s="30">
        <v>3428</v>
      </c>
      <c r="P135" s="19">
        <v>1816.8400000000001</v>
      </c>
      <c r="Q135" s="19">
        <v>942.7</v>
      </c>
      <c r="R135" s="19">
        <v>319.94666666666672</v>
      </c>
      <c r="S135" s="30">
        <v>2380</v>
      </c>
      <c r="T135" s="19">
        <v>1261.4000000000001</v>
      </c>
      <c r="U135" s="19">
        <v>654.5</v>
      </c>
      <c r="V135" s="30">
        <v>222.13333333333335</v>
      </c>
      <c r="W135" s="19">
        <v>1289</v>
      </c>
      <c r="X135" s="19">
        <v>683.17000000000007</v>
      </c>
      <c r="Y135" s="19">
        <v>354.47500000000002</v>
      </c>
      <c r="Z135" s="37">
        <v>120.30666666666669</v>
      </c>
      <c r="AA135" s="13" t="b">
        <v>1</v>
      </c>
      <c r="AB135" s="15" t="b">
        <v>1</v>
      </c>
      <c r="AC135" s="15" t="b">
        <v>1</v>
      </c>
      <c r="AD135" s="15" t="b">
        <v>1</v>
      </c>
      <c r="AE135" s="15" t="b">
        <v>1</v>
      </c>
      <c r="AF135" s="15" t="b">
        <v>1</v>
      </c>
      <c r="AG135" s="15" t="b">
        <v>1</v>
      </c>
      <c r="AH135" s="15" t="b">
        <v>1</v>
      </c>
      <c r="AI135" s="15" t="b">
        <v>1</v>
      </c>
      <c r="AJ135" s="15" t="b">
        <v>1</v>
      </c>
      <c r="AK135" s="15" t="b">
        <v>1</v>
      </c>
      <c r="AL135" s="15" t="b">
        <v>1</v>
      </c>
      <c r="AM135" s="15" t="b">
        <v>1</v>
      </c>
      <c r="AN135" s="15" t="b">
        <v>1</v>
      </c>
      <c r="AO135" s="15" t="b">
        <v>1</v>
      </c>
      <c r="AP135" s="15" t="b">
        <v>1</v>
      </c>
      <c r="AQ135" s="15" t="b">
        <v>1</v>
      </c>
      <c r="AR135" s="15" t="b">
        <v>1</v>
      </c>
      <c r="AS135" s="15" t="b">
        <v>1</v>
      </c>
      <c r="AT135" s="15" t="b">
        <v>1</v>
      </c>
      <c r="AU135" s="15" t="b">
        <v>1</v>
      </c>
      <c r="AV135" s="15" t="b">
        <v>1</v>
      </c>
      <c r="AW135" s="15" t="b">
        <v>1</v>
      </c>
      <c r="AX135" s="15" t="b">
        <v>1</v>
      </c>
    </row>
    <row r="136" spans="1:50" x14ac:dyDescent="0.15">
      <c r="A136" s="13"/>
      <c r="B136" s="18" t="s">
        <v>151</v>
      </c>
      <c r="C136" s="30">
        <v>10269</v>
      </c>
      <c r="D136" s="19">
        <v>5442.5700000000006</v>
      </c>
      <c r="E136" s="19">
        <v>2823.9750000000004</v>
      </c>
      <c r="F136" s="19">
        <v>958.44</v>
      </c>
      <c r="G136" s="30">
        <v>8694</v>
      </c>
      <c r="H136" s="19">
        <v>4607.8200000000006</v>
      </c>
      <c r="I136" s="19">
        <v>2390.8500000000004</v>
      </c>
      <c r="J136" s="19">
        <v>811.44</v>
      </c>
      <c r="K136" s="30">
        <v>7376</v>
      </c>
      <c r="L136" s="19">
        <v>3909.28</v>
      </c>
      <c r="M136" s="19">
        <v>2028.4</v>
      </c>
      <c r="N136" s="19">
        <v>688.42666666666673</v>
      </c>
      <c r="O136" s="30">
        <v>5581</v>
      </c>
      <c r="P136" s="19">
        <v>2957.9300000000003</v>
      </c>
      <c r="Q136" s="19">
        <v>1534.7750000000001</v>
      </c>
      <c r="R136" s="19">
        <v>520.89333333333332</v>
      </c>
      <c r="S136" s="30">
        <v>3842</v>
      </c>
      <c r="T136" s="19">
        <v>2036.26</v>
      </c>
      <c r="U136" s="19">
        <v>1056.5500000000002</v>
      </c>
      <c r="V136" s="30">
        <v>358.5866666666667</v>
      </c>
      <c r="W136" s="19">
        <v>2015</v>
      </c>
      <c r="X136" s="19">
        <v>1067.95</v>
      </c>
      <c r="Y136" s="19">
        <v>554.125</v>
      </c>
      <c r="Z136" s="37">
        <v>188.06666666666666</v>
      </c>
      <c r="AA136" s="13" t="b">
        <v>1</v>
      </c>
      <c r="AB136" s="15" t="b">
        <v>1</v>
      </c>
      <c r="AC136" s="15" t="b">
        <v>1</v>
      </c>
      <c r="AD136" s="15" t="b">
        <v>1</v>
      </c>
      <c r="AE136" s="15" t="b">
        <v>1</v>
      </c>
      <c r="AF136" s="15" t="b">
        <v>1</v>
      </c>
      <c r="AG136" s="15" t="b">
        <v>1</v>
      </c>
      <c r="AH136" s="15" t="b">
        <v>1</v>
      </c>
      <c r="AI136" s="15" t="b">
        <v>1</v>
      </c>
      <c r="AJ136" s="15" t="b">
        <v>1</v>
      </c>
      <c r="AK136" s="15" t="b">
        <v>1</v>
      </c>
      <c r="AL136" s="15" t="b">
        <v>1</v>
      </c>
      <c r="AM136" s="15" t="b">
        <v>1</v>
      </c>
      <c r="AN136" s="15" t="b">
        <v>1</v>
      </c>
      <c r="AO136" s="15" t="b">
        <v>1</v>
      </c>
      <c r="AP136" s="15" t="b">
        <v>1</v>
      </c>
      <c r="AQ136" s="15" t="b">
        <v>1</v>
      </c>
      <c r="AR136" s="15" t="b">
        <v>1</v>
      </c>
      <c r="AS136" s="15" t="b">
        <v>1</v>
      </c>
      <c r="AT136" s="15" t="b">
        <v>1</v>
      </c>
      <c r="AU136" s="15" t="b">
        <v>1</v>
      </c>
      <c r="AV136" s="15" t="b">
        <v>1</v>
      </c>
      <c r="AW136" s="15" t="b">
        <v>1</v>
      </c>
      <c r="AX136" s="15" t="b">
        <v>1</v>
      </c>
    </row>
    <row r="137" spans="1:50" x14ac:dyDescent="0.15">
      <c r="A137" s="13"/>
      <c r="B137" s="18" t="s">
        <v>152</v>
      </c>
      <c r="C137" s="30">
        <v>14288</v>
      </c>
      <c r="D137" s="19">
        <v>7572.64</v>
      </c>
      <c r="E137" s="19">
        <v>3929.2000000000003</v>
      </c>
      <c r="F137" s="19">
        <v>1333.5466666666669</v>
      </c>
      <c r="G137" s="30">
        <v>11993</v>
      </c>
      <c r="H137" s="19">
        <v>6356.29</v>
      </c>
      <c r="I137" s="19">
        <v>3298.0750000000003</v>
      </c>
      <c r="J137" s="19">
        <v>1119.3466666666668</v>
      </c>
      <c r="K137" s="30">
        <v>10249</v>
      </c>
      <c r="L137" s="19">
        <v>5431.97</v>
      </c>
      <c r="M137" s="19">
        <v>2818.4750000000004</v>
      </c>
      <c r="N137" s="19">
        <v>956.57333333333349</v>
      </c>
      <c r="O137" s="30">
        <v>7738</v>
      </c>
      <c r="P137" s="19">
        <v>4101.1400000000003</v>
      </c>
      <c r="Q137" s="19">
        <v>2127.9500000000003</v>
      </c>
      <c r="R137" s="19">
        <v>722.21333333333348</v>
      </c>
      <c r="S137" s="30">
        <v>5309</v>
      </c>
      <c r="T137" s="19">
        <v>2813.77</v>
      </c>
      <c r="U137" s="19">
        <v>1459.9750000000001</v>
      </c>
      <c r="V137" s="30">
        <v>495.50666666666672</v>
      </c>
      <c r="W137" s="19">
        <v>2747</v>
      </c>
      <c r="X137" s="19">
        <v>1455.91</v>
      </c>
      <c r="Y137" s="19">
        <v>755.42500000000007</v>
      </c>
      <c r="Z137" s="37">
        <v>256.38666666666666</v>
      </c>
      <c r="AA137" s="13" t="b">
        <v>1</v>
      </c>
      <c r="AB137" s="15" t="b">
        <v>1</v>
      </c>
      <c r="AC137" s="15" t="b">
        <v>1</v>
      </c>
      <c r="AD137" s="15" t="b">
        <v>1</v>
      </c>
      <c r="AE137" s="15" t="b">
        <v>1</v>
      </c>
      <c r="AF137" s="15" t="b">
        <v>1</v>
      </c>
      <c r="AG137" s="15" t="b">
        <v>1</v>
      </c>
      <c r="AH137" s="15" t="b">
        <v>1</v>
      </c>
      <c r="AI137" s="15" t="b">
        <v>1</v>
      </c>
      <c r="AJ137" s="15" t="b">
        <v>1</v>
      </c>
      <c r="AK137" s="15" t="b">
        <v>1</v>
      </c>
      <c r="AL137" s="15" t="b">
        <v>1</v>
      </c>
      <c r="AM137" s="15" t="b">
        <v>1</v>
      </c>
      <c r="AN137" s="15" t="b">
        <v>1</v>
      </c>
      <c r="AO137" s="15" t="b">
        <v>1</v>
      </c>
      <c r="AP137" s="15" t="b">
        <v>1</v>
      </c>
      <c r="AQ137" s="15" t="b">
        <v>1</v>
      </c>
      <c r="AR137" s="15" t="b">
        <v>1</v>
      </c>
      <c r="AS137" s="15" t="b">
        <v>1</v>
      </c>
      <c r="AT137" s="15" t="b">
        <v>1</v>
      </c>
      <c r="AU137" s="15" t="b">
        <v>1</v>
      </c>
      <c r="AV137" s="15" t="b">
        <v>1</v>
      </c>
      <c r="AW137" s="15" t="b">
        <v>1</v>
      </c>
      <c r="AX137" s="15" t="b">
        <v>1</v>
      </c>
    </row>
    <row r="139" spans="1:50" x14ac:dyDescent="0.15">
      <c r="B139" s="260" t="str">
        <f>$B$19</f>
        <v>BUPA CRITICAL CARE PREMIUM BOOKLET, EFFECTIVE JANUARY 1, 2023</v>
      </c>
      <c r="C139" s="260"/>
      <c r="D139" s="260"/>
      <c r="E139" s="260"/>
      <c r="F139" s="260"/>
    </row>
    <row r="142" spans="1:50" ht="18" x14ac:dyDescent="0.15">
      <c r="A142" s="53"/>
      <c r="B142" s="54" t="s">
        <v>246</v>
      </c>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row>
    <row r="144" spans="1:50" x14ac:dyDescent="0.15">
      <c r="B144" s="16" t="s">
        <v>4</v>
      </c>
    </row>
    <row r="145" spans="1:50" x14ac:dyDescent="0.15">
      <c r="B145" s="44" t="s">
        <v>142</v>
      </c>
      <c r="C145" s="127">
        <v>2000</v>
      </c>
      <c r="D145" s="120"/>
      <c r="E145" s="120"/>
      <c r="F145" s="120"/>
      <c r="G145" s="127">
        <v>3500</v>
      </c>
      <c r="H145" s="120"/>
      <c r="I145" s="120"/>
      <c r="J145" s="120"/>
      <c r="K145" s="127">
        <v>5000</v>
      </c>
      <c r="L145" s="120"/>
      <c r="M145" s="120"/>
      <c r="N145" s="120"/>
      <c r="O145" s="127">
        <v>10000</v>
      </c>
      <c r="P145" s="120"/>
      <c r="Q145" s="120"/>
      <c r="R145" s="120"/>
      <c r="S145" s="127">
        <v>20000</v>
      </c>
      <c r="T145" s="120"/>
      <c r="U145" s="120"/>
      <c r="V145" s="120"/>
      <c r="W145" s="127">
        <v>50000</v>
      </c>
      <c r="X145" s="120"/>
      <c r="Y145" s="120"/>
      <c r="Z145" s="129"/>
    </row>
    <row r="146" spans="1:50" x14ac:dyDescent="0.15">
      <c r="A146" s="13"/>
      <c r="B146" s="45" t="s">
        <v>143</v>
      </c>
      <c r="C146" s="128">
        <v>2000</v>
      </c>
      <c r="D146" s="122"/>
      <c r="E146" s="122"/>
      <c r="F146" s="122"/>
      <c r="G146" s="128">
        <v>3500</v>
      </c>
      <c r="H146" s="121"/>
      <c r="I146" s="121"/>
      <c r="J146" s="121"/>
      <c r="K146" s="128">
        <v>5000</v>
      </c>
      <c r="L146" s="121"/>
      <c r="M146" s="121"/>
      <c r="N146" s="121"/>
      <c r="O146" s="128">
        <v>10000</v>
      </c>
      <c r="P146" s="121"/>
      <c r="Q146" s="121"/>
      <c r="R146" s="121"/>
      <c r="S146" s="128">
        <v>20000</v>
      </c>
      <c r="T146" s="121"/>
      <c r="U146" s="121"/>
      <c r="V146" s="121"/>
      <c r="W146" s="128">
        <v>50000</v>
      </c>
      <c r="X146" s="123"/>
      <c r="Y146" s="123"/>
      <c r="Z146" s="130"/>
      <c r="AA146" s="13"/>
      <c r="AB146" s="13"/>
      <c r="AC146" s="13"/>
      <c r="AD146" s="13"/>
      <c r="AE146" s="13"/>
      <c r="AF146" s="13"/>
      <c r="AG146" s="13"/>
    </row>
    <row r="147" spans="1:50" x14ac:dyDescent="0.15">
      <c r="A147" s="13"/>
      <c r="B147" s="109"/>
      <c r="C147" s="134" t="s">
        <v>19</v>
      </c>
      <c r="D147" s="124" t="s">
        <v>20</v>
      </c>
      <c r="E147" s="124" t="s">
        <v>144</v>
      </c>
      <c r="F147" s="124" t="s">
        <v>145</v>
      </c>
      <c r="G147" s="134" t="s">
        <v>19</v>
      </c>
      <c r="H147" s="124" t="s">
        <v>20</v>
      </c>
      <c r="I147" s="124" t="s">
        <v>144</v>
      </c>
      <c r="J147" s="124" t="s">
        <v>145</v>
      </c>
      <c r="K147" s="134" t="s">
        <v>19</v>
      </c>
      <c r="L147" s="124" t="s">
        <v>20</v>
      </c>
      <c r="M147" s="124" t="s">
        <v>144</v>
      </c>
      <c r="N147" s="124" t="s">
        <v>145</v>
      </c>
      <c r="O147" s="134" t="s">
        <v>19</v>
      </c>
      <c r="P147" s="124" t="s">
        <v>20</v>
      </c>
      <c r="Q147" s="124" t="s">
        <v>144</v>
      </c>
      <c r="R147" s="124" t="s">
        <v>145</v>
      </c>
      <c r="S147" s="134" t="s">
        <v>19</v>
      </c>
      <c r="T147" s="124" t="s">
        <v>20</v>
      </c>
      <c r="U147" s="124" t="s">
        <v>144</v>
      </c>
      <c r="V147" s="124" t="s">
        <v>145</v>
      </c>
      <c r="W147" s="134" t="s">
        <v>19</v>
      </c>
      <c r="X147" s="124" t="s">
        <v>20</v>
      </c>
      <c r="Y147" s="124" t="s">
        <v>144</v>
      </c>
      <c r="Z147" s="139" t="s">
        <v>145</v>
      </c>
      <c r="AA147" s="13"/>
      <c r="AB147" s="13"/>
      <c r="AC147" s="13"/>
      <c r="AD147" s="13"/>
      <c r="AE147" s="13"/>
      <c r="AF147" s="13"/>
      <c r="AG147" s="13"/>
    </row>
    <row r="148" spans="1:50" x14ac:dyDescent="0.15">
      <c r="A148" s="13"/>
      <c r="B148" s="109"/>
      <c r="C148" s="135" t="s">
        <v>146</v>
      </c>
      <c r="D148" s="125" t="s">
        <v>23</v>
      </c>
      <c r="E148" s="125" t="s">
        <v>147</v>
      </c>
      <c r="F148" s="125" t="s">
        <v>148</v>
      </c>
      <c r="G148" s="135" t="s">
        <v>146</v>
      </c>
      <c r="H148" s="125" t="s">
        <v>23</v>
      </c>
      <c r="I148" s="125" t="s">
        <v>147</v>
      </c>
      <c r="J148" s="125" t="s">
        <v>148</v>
      </c>
      <c r="K148" s="135" t="s">
        <v>146</v>
      </c>
      <c r="L148" s="125" t="s">
        <v>23</v>
      </c>
      <c r="M148" s="125" t="s">
        <v>147</v>
      </c>
      <c r="N148" s="125" t="s">
        <v>148</v>
      </c>
      <c r="O148" s="135" t="s">
        <v>146</v>
      </c>
      <c r="P148" s="125" t="s">
        <v>23</v>
      </c>
      <c r="Q148" s="125" t="s">
        <v>147</v>
      </c>
      <c r="R148" s="125" t="s">
        <v>148</v>
      </c>
      <c r="S148" s="135" t="s">
        <v>146</v>
      </c>
      <c r="T148" s="125" t="s">
        <v>23</v>
      </c>
      <c r="U148" s="125" t="s">
        <v>147</v>
      </c>
      <c r="V148" s="125" t="s">
        <v>148</v>
      </c>
      <c r="W148" s="135" t="s">
        <v>146</v>
      </c>
      <c r="X148" s="125" t="s">
        <v>23</v>
      </c>
      <c r="Y148" s="125" t="s">
        <v>147</v>
      </c>
      <c r="Z148" s="140" t="s">
        <v>148</v>
      </c>
      <c r="AA148" s="13"/>
      <c r="AB148" s="13"/>
      <c r="AC148" s="13"/>
      <c r="AD148" s="13"/>
      <c r="AE148" s="13"/>
      <c r="AF148" s="13"/>
      <c r="AG148" s="13"/>
    </row>
    <row r="149" spans="1:50" x14ac:dyDescent="0.15">
      <c r="A149" s="13"/>
      <c r="B149" s="115" t="s">
        <v>149</v>
      </c>
      <c r="C149" s="30"/>
      <c r="D149" s="19"/>
      <c r="E149" s="19"/>
      <c r="F149" s="19"/>
      <c r="G149" s="30"/>
      <c r="H149" s="19"/>
      <c r="I149" s="19"/>
      <c r="J149" s="19"/>
      <c r="K149" s="30"/>
      <c r="L149" s="19"/>
      <c r="M149" s="19"/>
      <c r="N149" s="19"/>
      <c r="O149" s="30"/>
      <c r="P149" s="19"/>
      <c r="Q149" s="19"/>
      <c r="R149" s="19"/>
      <c r="S149" s="30"/>
      <c r="T149" s="19"/>
      <c r="U149" s="19"/>
      <c r="V149" s="19"/>
      <c r="W149" s="30"/>
      <c r="X149" s="19"/>
      <c r="Y149" s="19"/>
      <c r="Z149" s="37"/>
    </row>
    <row r="150" spans="1:50" x14ac:dyDescent="0.15">
      <c r="A150" s="13"/>
      <c r="B150" s="18" t="s">
        <v>150</v>
      </c>
      <c r="C150" s="30">
        <v>2320</v>
      </c>
      <c r="D150" s="19">
        <v>1229.6000000000001</v>
      </c>
      <c r="E150" s="19">
        <v>638</v>
      </c>
      <c r="F150" s="19">
        <v>216.53333333333336</v>
      </c>
      <c r="G150" s="30">
        <v>1879</v>
      </c>
      <c r="H150" s="19">
        <v>995.87</v>
      </c>
      <c r="I150" s="19">
        <v>516.72500000000002</v>
      </c>
      <c r="J150" s="19">
        <v>175.37333333333336</v>
      </c>
      <c r="K150" s="30">
        <v>1640</v>
      </c>
      <c r="L150" s="19">
        <v>869.2</v>
      </c>
      <c r="M150" s="19">
        <v>451.00000000000006</v>
      </c>
      <c r="N150" s="19">
        <v>153.06666666666666</v>
      </c>
      <c r="O150" s="30">
        <v>1304</v>
      </c>
      <c r="P150" s="19">
        <v>691.12</v>
      </c>
      <c r="Q150" s="19">
        <v>358.6</v>
      </c>
      <c r="R150" s="19">
        <v>121.70666666666668</v>
      </c>
      <c r="S150" s="30">
        <v>980</v>
      </c>
      <c r="T150" s="19">
        <v>519.4</v>
      </c>
      <c r="U150" s="19">
        <v>269.5</v>
      </c>
      <c r="V150" s="19">
        <v>91.466666666666683</v>
      </c>
      <c r="W150" s="30">
        <v>613</v>
      </c>
      <c r="X150" s="19">
        <v>324.89000000000004</v>
      </c>
      <c r="Y150" s="19">
        <v>168.57500000000002</v>
      </c>
      <c r="Z150" s="37">
        <v>57.213333333333338</v>
      </c>
      <c r="AA150" s="13" t="b">
        <v>1</v>
      </c>
      <c r="AB150" s="15" t="b">
        <v>1</v>
      </c>
      <c r="AC150" s="15" t="b">
        <v>1</v>
      </c>
      <c r="AD150" s="15" t="b">
        <v>1</v>
      </c>
      <c r="AE150" s="15" t="b">
        <v>1</v>
      </c>
      <c r="AF150" s="15" t="b">
        <v>1</v>
      </c>
      <c r="AG150" s="15" t="b">
        <v>1</v>
      </c>
      <c r="AH150" s="15" t="b">
        <v>1</v>
      </c>
      <c r="AI150" s="15" t="b">
        <v>1</v>
      </c>
      <c r="AJ150" s="15" t="b">
        <v>1</v>
      </c>
      <c r="AK150" s="15" t="b">
        <v>1</v>
      </c>
      <c r="AL150" s="15" t="b">
        <v>1</v>
      </c>
      <c r="AM150" s="15" t="b">
        <v>1</v>
      </c>
      <c r="AN150" s="15" t="b">
        <v>1</v>
      </c>
      <c r="AO150" s="15" t="b">
        <v>1</v>
      </c>
      <c r="AP150" s="15" t="b">
        <v>1</v>
      </c>
      <c r="AQ150" s="15" t="b">
        <v>1</v>
      </c>
      <c r="AR150" s="15" t="b">
        <v>1</v>
      </c>
      <c r="AS150" s="15" t="b">
        <v>1</v>
      </c>
      <c r="AT150" s="15" t="b">
        <v>1</v>
      </c>
      <c r="AU150" s="15" t="b">
        <v>1</v>
      </c>
      <c r="AV150" s="15" t="b">
        <v>1</v>
      </c>
      <c r="AW150" s="15" t="b">
        <v>1</v>
      </c>
      <c r="AX150" s="15" t="b">
        <v>1</v>
      </c>
    </row>
    <row r="151" spans="1:50" x14ac:dyDescent="0.15">
      <c r="A151" s="13"/>
      <c r="B151" s="18" t="s">
        <v>151</v>
      </c>
      <c r="C151" s="30">
        <v>4083</v>
      </c>
      <c r="D151" s="19">
        <v>2163.9900000000002</v>
      </c>
      <c r="E151" s="19">
        <v>1122.825</v>
      </c>
      <c r="F151" s="19">
        <v>381.08000000000004</v>
      </c>
      <c r="G151" s="30">
        <v>3205</v>
      </c>
      <c r="H151" s="19">
        <v>1698.65</v>
      </c>
      <c r="I151" s="19">
        <v>881.37500000000011</v>
      </c>
      <c r="J151" s="19">
        <v>299.13333333333333</v>
      </c>
      <c r="K151" s="30">
        <v>2820</v>
      </c>
      <c r="L151" s="19">
        <v>1494.6000000000001</v>
      </c>
      <c r="M151" s="19">
        <v>775.50000000000011</v>
      </c>
      <c r="N151" s="19">
        <v>263.20000000000005</v>
      </c>
      <c r="O151" s="30">
        <v>2184</v>
      </c>
      <c r="P151" s="19">
        <v>1157.52</v>
      </c>
      <c r="Q151" s="19">
        <v>600.6</v>
      </c>
      <c r="R151" s="19">
        <v>203.84000000000003</v>
      </c>
      <c r="S151" s="30">
        <v>1577</v>
      </c>
      <c r="T151" s="19">
        <v>835.81000000000006</v>
      </c>
      <c r="U151" s="19">
        <v>433.67500000000001</v>
      </c>
      <c r="V151" s="19">
        <v>147.18666666666667</v>
      </c>
      <c r="W151" s="30">
        <v>903</v>
      </c>
      <c r="X151" s="19">
        <v>478.59000000000003</v>
      </c>
      <c r="Y151" s="19">
        <v>248.32500000000002</v>
      </c>
      <c r="Z151" s="37">
        <v>84.28</v>
      </c>
      <c r="AA151" s="13" t="b">
        <v>1</v>
      </c>
      <c r="AB151" s="15" t="b">
        <v>1</v>
      </c>
      <c r="AC151" s="15" t="b">
        <v>1</v>
      </c>
      <c r="AD151" s="15" t="b">
        <v>1</v>
      </c>
      <c r="AE151" s="15" t="b">
        <v>1</v>
      </c>
      <c r="AF151" s="15" t="b">
        <v>1</v>
      </c>
      <c r="AG151" s="15" t="b">
        <v>1</v>
      </c>
      <c r="AH151" s="15" t="b">
        <v>1</v>
      </c>
      <c r="AI151" s="15" t="b">
        <v>1</v>
      </c>
      <c r="AJ151" s="15" t="b">
        <v>1</v>
      </c>
      <c r="AK151" s="15" t="b">
        <v>1</v>
      </c>
      <c r="AL151" s="15" t="b">
        <v>1</v>
      </c>
      <c r="AM151" s="15" t="b">
        <v>1</v>
      </c>
      <c r="AN151" s="15" t="b">
        <v>1</v>
      </c>
      <c r="AO151" s="15" t="b">
        <v>1</v>
      </c>
      <c r="AP151" s="15" t="b">
        <v>1</v>
      </c>
      <c r="AQ151" s="15" t="b">
        <v>1</v>
      </c>
      <c r="AR151" s="15" t="b">
        <v>1</v>
      </c>
      <c r="AS151" s="15" t="b">
        <v>1</v>
      </c>
      <c r="AT151" s="15" t="b">
        <v>1</v>
      </c>
      <c r="AU151" s="15" t="b">
        <v>1</v>
      </c>
      <c r="AV151" s="15" t="b">
        <v>1</v>
      </c>
      <c r="AW151" s="15" t="b">
        <v>1</v>
      </c>
      <c r="AX151" s="15" t="b">
        <v>1</v>
      </c>
    </row>
    <row r="152" spans="1:50" x14ac:dyDescent="0.15">
      <c r="A152" s="13"/>
      <c r="B152" s="18" t="s">
        <v>152</v>
      </c>
      <c r="C152" s="30">
        <v>5846</v>
      </c>
      <c r="D152" s="19">
        <v>3098.38</v>
      </c>
      <c r="E152" s="19">
        <v>1607.65</v>
      </c>
      <c r="F152" s="19">
        <v>545.62666666666678</v>
      </c>
      <c r="G152" s="30">
        <v>4531</v>
      </c>
      <c r="H152" s="19">
        <v>2401.4300000000003</v>
      </c>
      <c r="I152" s="19">
        <v>1246.0250000000001</v>
      </c>
      <c r="J152" s="19">
        <v>422.89333333333337</v>
      </c>
      <c r="K152" s="30">
        <v>3992</v>
      </c>
      <c r="L152" s="19">
        <v>2115.7600000000002</v>
      </c>
      <c r="M152" s="19">
        <v>1097.8000000000002</v>
      </c>
      <c r="N152" s="19">
        <v>372.5866666666667</v>
      </c>
      <c r="O152" s="30">
        <v>3061</v>
      </c>
      <c r="P152" s="19">
        <v>1622.3300000000002</v>
      </c>
      <c r="Q152" s="19">
        <v>841.77500000000009</v>
      </c>
      <c r="R152" s="19">
        <v>285.69333333333338</v>
      </c>
      <c r="S152" s="30">
        <v>2174</v>
      </c>
      <c r="T152" s="19">
        <v>1152.22</v>
      </c>
      <c r="U152" s="19">
        <v>597.85</v>
      </c>
      <c r="V152" s="19">
        <v>202.90666666666667</v>
      </c>
      <c r="W152" s="30">
        <v>1196</v>
      </c>
      <c r="X152" s="19">
        <v>633.88</v>
      </c>
      <c r="Y152" s="19">
        <v>328.90000000000003</v>
      </c>
      <c r="Z152" s="37">
        <v>111.62666666666668</v>
      </c>
      <c r="AA152" s="13" t="b">
        <v>1</v>
      </c>
      <c r="AB152" s="15" t="b">
        <v>1</v>
      </c>
      <c r="AC152" s="15" t="b">
        <v>1</v>
      </c>
      <c r="AD152" s="15" t="b">
        <v>1</v>
      </c>
      <c r="AE152" s="15" t="b">
        <v>1</v>
      </c>
      <c r="AF152" s="15" t="b">
        <v>1</v>
      </c>
      <c r="AG152" s="15" t="b">
        <v>1</v>
      </c>
      <c r="AH152" s="15" t="b">
        <v>1</v>
      </c>
      <c r="AI152" s="15" t="b">
        <v>1</v>
      </c>
      <c r="AJ152" s="15" t="b">
        <v>1</v>
      </c>
      <c r="AK152" s="15" t="b">
        <v>1</v>
      </c>
      <c r="AL152" s="15" t="b">
        <v>1</v>
      </c>
      <c r="AM152" s="15" t="b">
        <v>1</v>
      </c>
      <c r="AN152" s="15" t="b">
        <v>1</v>
      </c>
      <c r="AO152" s="15" t="b">
        <v>1</v>
      </c>
      <c r="AP152" s="15" t="b">
        <v>1</v>
      </c>
      <c r="AQ152" s="15" t="b">
        <v>1</v>
      </c>
      <c r="AR152" s="15" t="b">
        <v>1</v>
      </c>
      <c r="AS152" s="15" t="b">
        <v>1</v>
      </c>
      <c r="AT152" s="15" t="b">
        <v>1</v>
      </c>
      <c r="AU152" s="15" t="b">
        <v>1</v>
      </c>
      <c r="AV152" s="15" t="b">
        <v>1</v>
      </c>
      <c r="AW152" s="15" t="b">
        <v>1</v>
      </c>
      <c r="AX152" s="15" t="b">
        <v>1</v>
      </c>
    </row>
    <row r="153" spans="1:50" x14ac:dyDescent="0.15">
      <c r="A153" s="13"/>
      <c r="B153" s="141" t="s">
        <v>153</v>
      </c>
      <c r="C153" s="143"/>
      <c r="D153" s="142"/>
      <c r="E153" s="142"/>
      <c r="F153" s="142"/>
      <c r="G153" s="143"/>
      <c r="H153" s="142"/>
      <c r="I153" s="142"/>
      <c r="J153" s="142"/>
      <c r="K153" s="143"/>
      <c r="L153" s="142"/>
      <c r="M153" s="142"/>
      <c r="N153" s="142"/>
      <c r="O153" s="143"/>
      <c r="P153" s="142"/>
      <c r="Q153" s="142"/>
      <c r="R153" s="142"/>
      <c r="S153" s="143"/>
      <c r="T153" s="142"/>
      <c r="U153" s="142"/>
      <c r="V153" s="142"/>
      <c r="W153" s="143"/>
      <c r="X153" s="142"/>
      <c r="Y153" s="142"/>
      <c r="Z153" s="144"/>
      <c r="AA153" s="15" t="b">
        <v>1</v>
      </c>
      <c r="AB153" s="15" t="b">
        <v>1</v>
      </c>
      <c r="AC153" s="15" t="b">
        <v>1</v>
      </c>
      <c r="AD153" s="15" t="b">
        <v>1</v>
      </c>
      <c r="AE153" s="15" t="b">
        <v>1</v>
      </c>
      <c r="AF153" s="15" t="b">
        <v>1</v>
      </c>
      <c r="AG153" s="15" t="b">
        <v>1</v>
      </c>
      <c r="AH153" s="15" t="b">
        <v>1</v>
      </c>
      <c r="AI153" s="15" t="b">
        <v>1</v>
      </c>
      <c r="AJ153" s="15" t="b">
        <v>1</v>
      </c>
      <c r="AK153" s="15" t="b">
        <v>1</v>
      </c>
      <c r="AL153" s="15" t="b">
        <v>1</v>
      </c>
      <c r="AM153" s="15" t="b">
        <v>1</v>
      </c>
      <c r="AN153" s="15" t="b">
        <v>1</v>
      </c>
      <c r="AO153" s="15" t="b">
        <v>1</v>
      </c>
      <c r="AP153" s="15" t="b">
        <v>1</v>
      </c>
      <c r="AQ153" s="15" t="b">
        <v>1</v>
      </c>
      <c r="AR153" s="15" t="b">
        <v>1</v>
      </c>
      <c r="AS153" s="15" t="b">
        <v>1</v>
      </c>
      <c r="AT153" s="15" t="b">
        <v>1</v>
      </c>
      <c r="AU153" s="15" t="b">
        <v>1</v>
      </c>
      <c r="AV153" s="15" t="b">
        <v>1</v>
      </c>
      <c r="AW153" s="15" t="b">
        <v>1</v>
      </c>
      <c r="AX153" s="15" t="b">
        <v>1</v>
      </c>
    </row>
    <row r="154" spans="1:50" x14ac:dyDescent="0.15">
      <c r="A154" s="13"/>
      <c r="B154" s="115" t="s">
        <v>154</v>
      </c>
      <c r="C154" s="113"/>
      <c r="D154" s="19"/>
      <c r="E154" s="19"/>
      <c r="F154" s="19"/>
      <c r="G154" s="113"/>
      <c r="H154" s="19"/>
      <c r="I154" s="19"/>
      <c r="J154" s="19"/>
      <c r="K154" s="113"/>
      <c r="L154" s="19"/>
      <c r="M154" s="19"/>
      <c r="N154" s="19"/>
      <c r="O154" s="113"/>
      <c r="P154" s="19"/>
      <c r="Q154" s="19"/>
      <c r="R154" s="19"/>
      <c r="S154" s="113"/>
      <c r="T154" s="19"/>
      <c r="U154" s="19"/>
      <c r="V154" s="19"/>
      <c r="W154" s="113"/>
      <c r="X154" s="19"/>
      <c r="Y154" s="19"/>
      <c r="Z154" s="37"/>
      <c r="AA154" s="15" t="b">
        <v>1</v>
      </c>
      <c r="AB154" s="15" t="b">
        <v>1</v>
      </c>
      <c r="AC154" s="15" t="b">
        <v>1</v>
      </c>
      <c r="AD154" s="15" t="b">
        <v>1</v>
      </c>
      <c r="AE154" s="15" t="b">
        <v>1</v>
      </c>
      <c r="AF154" s="15" t="b">
        <v>1</v>
      </c>
      <c r="AG154" s="15" t="b">
        <v>1</v>
      </c>
      <c r="AH154" s="15" t="b">
        <v>1</v>
      </c>
      <c r="AI154" s="15" t="b">
        <v>1</v>
      </c>
      <c r="AJ154" s="15" t="b">
        <v>1</v>
      </c>
      <c r="AK154" s="15" t="b">
        <v>1</v>
      </c>
      <c r="AL154" s="15" t="b">
        <v>1</v>
      </c>
      <c r="AM154" s="15" t="b">
        <v>1</v>
      </c>
      <c r="AN154" s="15" t="b">
        <v>1</v>
      </c>
      <c r="AO154" s="15" t="b">
        <v>1</v>
      </c>
      <c r="AP154" s="15" t="b">
        <v>1</v>
      </c>
      <c r="AQ154" s="15" t="b">
        <v>1</v>
      </c>
      <c r="AR154" s="15" t="b">
        <v>1</v>
      </c>
      <c r="AS154" s="15" t="b">
        <v>1</v>
      </c>
      <c r="AT154" s="15" t="b">
        <v>1</v>
      </c>
      <c r="AU154" s="15" t="b">
        <v>1</v>
      </c>
      <c r="AV154" s="15" t="b">
        <v>1</v>
      </c>
      <c r="AW154" s="15" t="b">
        <v>1</v>
      </c>
      <c r="AX154" s="15" t="b">
        <v>1</v>
      </c>
    </row>
    <row r="155" spans="1:50" x14ac:dyDescent="0.15">
      <c r="A155" s="13"/>
      <c r="B155" s="18" t="s">
        <v>150</v>
      </c>
      <c r="C155" s="30">
        <v>2939</v>
      </c>
      <c r="D155" s="19">
        <v>1557.67</v>
      </c>
      <c r="E155" s="19">
        <v>808.22500000000002</v>
      </c>
      <c r="F155" s="19">
        <v>274.30666666666667</v>
      </c>
      <c r="G155" s="30">
        <v>2367</v>
      </c>
      <c r="H155" s="19">
        <v>1254.51</v>
      </c>
      <c r="I155" s="19">
        <v>650.92500000000007</v>
      </c>
      <c r="J155" s="19">
        <v>220.92000000000002</v>
      </c>
      <c r="K155" s="30">
        <v>2047</v>
      </c>
      <c r="L155" s="19">
        <v>1084.9100000000001</v>
      </c>
      <c r="M155" s="19">
        <v>562.92500000000007</v>
      </c>
      <c r="N155" s="19">
        <v>191.05333333333337</v>
      </c>
      <c r="O155" s="30">
        <v>1607</v>
      </c>
      <c r="P155" s="19">
        <v>851.71</v>
      </c>
      <c r="Q155" s="19">
        <v>441.92500000000001</v>
      </c>
      <c r="R155" s="19">
        <v>149.98666666666668</v>
      </c>
      <c r="S155" s="30">
        <v>1185</v>
      </c>
      <c r="T155" s="19">
        <v>628.05000000000007</v>
      </c>
      <c r="U155" s="19">
        <v>325.875</v>
      </c>
      <c r="V155" s="19">
        <v>110.60000000000001</v>
      </c>
      <c r="W155" s="30">
        <v>714</v>
      </c>
      <c r="X155" s="19">
        <v>378.42</v>
      </c>
      <c r="Y155" s="19">
        <v>196.35000000000002</v>
      </c>
      <c r="Z155" s="37">
        <v>66.64</v>
      </c>
      <c r="AA155" s="13" t="b">
        <v>1</v>
      </c>
      <c r="AB155" s="15" t="b">
        <v>1</v>
      </c>
      <c r="AC155" s="15" t="b">
        <v>1</v>
      </c>
      <c r="AD155" s="15" t="b">
        <v>1</v>
      </c>
      <c r="AE155" s="15" t="b">
        <v>1</v>
      </c>
      <c r="AF155" s="15" t="b">
        <v>1</v>
      </c>
      <c r="AG155" s="15" t="b">
        <v>1</v>
      </c>
      <c r="AH155" s="15" t="b">
        <v>1</v>
      </c>
      <c r="AI155" s="15" t="b">
        <v>1</v>
      </c>
      <c r="AJ155" s="15" t="b">
        <v>1</v>
      </c>
      <c r="AK155" s="15" t="b">
        <v>1</v>
      </c>
      <c r="AL155" s="15" t="b">
        <v>1</v>
      </c>
      <c r="AM155" s="15" t="b">
        <v>1</v>
      </c>
      <c r="AN155" s="15" t="b">
        <v>1</v>
      </c>
      <c r="AO155" s="15" t="b">
        <v>1</v>
      </c>
      <c r="AP155" s="15" t="b">
        <v>1</v>
      </c>
      <c r="AQ155" s="15" t="b">
        <v>1</v>
      </c>
      <c r="AR155" s="15" t="b">
        <v>1</v>
      </c>
      <c r="AS155" s="15" t="b">
        <v>1</v>
      </c>
      <c r="AT155" s="15" t="b">
        <v>1</v>
      </c>
      <c r="AU155" s="15" t="b">
        <v>1</v>
      </c>
      <c r="AV155" s="15" t="b">
        <v>1</v>
      </c>
      <c r="AW155" s="15" t="b">
        <v>1</v>
      </c>
      <c r="AX155" s="15" t="b">
        <v>1</v>
      </c>
    </row>
    <row r="156" spans="1:50" x14ac:dyDescent="0.15">
      <c r="A156" s="13"/>
      <c r="B156" s="18" t="s">
        <v>151</v>
      </c>
      <c r="C156" s="30">
        <v>4697</v>
      </c>
      <c r="D156" s="19">
        <v>2489.4100000000003</v>
      </c>
      <c r="E156" s="19">
        <v>1291.6750000000002</v>
      </c>
      <c r="F156" s="19">
        <v>438.38666666666671</v>
      </c>
      <c r="G156" s="30">
        <v>3693</v>
      </c>
      <c r="H156" s="19">
        <v>1957.2900000000002</v>
      </c>
      <c r="I156" s="19">
        <v>1015.575</v>
      </c>
      <c r="J156" s="19">
        <v>344.68</v>
      </c>
      <c r="K156" s="30">
        <v>3233</v>
      </c>
      <c r="L156" s="19">
        <v>1713.49</v>
      </c>
      <c r="M156" s="19">
        <v>889.07500000000005</v>
      </c>
      <c r="N156" s="19">
        <v>301.74666666666673</v>
      </c>
      <c r="O156" s="30">
        <v>2487</v>
      </c>
      <c r="P156" s="19">
        <v>1318.1100000000001</v>
      </c>
      <c r="Q156" s="19">
        <v>683.92500000000007</v>
      </c>
      <c r="R156" s="19">
        <v>232.12000000000003</v>
      </c>
      <c r="S156" s="30">
        <v>1782</v>
      </c>
      <c r="T156" s="19">
        <v>944.46</v>
      </c>
      <c r="U156" s="19">
        <v>490.05</v>
      </c>
      <c r="V156" s="19">
        <v>166.32000000000002</v>
      </c>
      <c r="W156" s="30">
        <v>1004</v>
      </c>
      <c r="X156" s="19">
        <v>532.12</v>
      </c>
      <c r="Y156" s="19">
        <v>276.10000000000002</v>
      </c>
      <c r="Z156" s="37">
        <v>93.706666666666678</v>
      </c>
      <c r="AA156" s="13" t="b">
        <v>1</v>
      </c>
      <c r="AB156" s="15" t="b">
        <v>1</v>
      </c>
      <c r="AC156" s="15" t="b">
        <v>1</v>
      </c>
      <c r="AD156" s="15" t="b">
        <v>1</v>
      </c>
      <c r="AE156" s="15" t="b">
        <v>1</v>
      </c>
      <c r="AF156" s="15" t="b">
        <v>1</v>
      </c>
      <c r="AG156" s="15" t="b">
        <v>1</v>
      </c>
      <c r="AH156" s="15" t="b">
        <v>1</v>
      </c>
      <c r="AI156" s="15" t="b">
        <v>1</v>
      </c>
      <c r="AJ156" s="15" t="b">
        <v>1</v>
      </c>
      <c r="AK156" s="15" t="b">
        <v>1</v>
      </c>
      <c r="AL156" s="15" t="b">
        <v>1</v>
      </c>
      <c r="AM156" s="15" t="b">
        <v>1</v>
      </c>
      <c r="AN156" s="15" t="b">
        <v>1</v>
      </c>
      <c r="AO156" s="15" t="b">
        <v>1</v>
      </c>
      <c r="AP156" s="15" t="b">
        <v>1</v>
      </c>
      <c r="AQ156" s="15" t="b">
        <v>1</v>
      </c>
      <c r="AR156" s="15" t="b">
        <v>1</v>
      </c>
      <c r="AS156" s="15" t="b">
        <v>1</v>
      </c>
      <c r="AT156" s="15" t="b">
        <v>1</v>
      </c>
      <c r="AU156" s="15" t="b">
        <v>1</v>
      </c>
      <c r="AV156" s="15" t="b">
        <v>1</v>
      </c>
      <c r="AW156" s="15" t="b">
        <v>1</v>
      </c>
      <c r="AX156" s="15" t="b">
        <v>1</v>
      </c>
    </row>
    <row r="157" spans="1:50" x14ac:dyDescent="0.15">
      <c r="A157" s="13"/>
      <c r="B157" s="18" t="s">
        <v>152</v>
      </c>
      <c r="C157" s="30">
        <v>6456</v>
      </c>
      <c r="D157" s="19">
        <v>3421.6800000000003</v>
      </c>
      <c r="E157" s="19">
        <v>1775.4</v>
      </c>
      <c r="F157" s="19">
        <v>602.56000000000006</v>
      </c>
      <c r="G157" s="30">
        <v>5012</v>
      </c>
      <c r="H157" s="19">
        <v>2656.36</v>
      </c>
      <c r="I157" s="19">
        <v>1378.3000000000002</v>
      </c>
      <c r="J157" s="19">
        <v>467.78666666666675</v>
      </c>
      <c r="K157" s="30">
        <v>4398</v>
      </c>
      <c r="L157" s="19">
        <v>2330.94</v>
      </c>
      <c r="M157" s="19">
        <v>1209.45</v>
      </c>
      <c r="N157" s="19">
        <v>410.48</v>
      </c>
      <c r="O157" s="30">
        <v>3373</v>
      </c>
      <c r="P157" s="19">
        <v>1787.69</v>
      </c>
      <c r="Q157" s="19">
        <v>927.57500000000005</v>
      </c>
      <c r="R157" s="19">
        <v>314.81333333333333</v>
      </c>
      <c r="S157" s="30">
        <v>2384</v>
      </c>
      <c r="T157" s="19">
        <v>1263.52</v>
      </c>
      <c r="U157" s="19">
        <v>655.6</v>
      </c>
      <c r="V157" s="19">
        <v>222.50666666666669</v>
      </c>
      <c r="W157" s="30">
        <v>1299</v>
      </c>
      <c r="X157" s="19">
        <v>688.47</v>
      </c>
      <c r="Y157" s="19">
        <v>357.22500000000002</v>
      </c>
      <c r="Z157" s="37">
        <v>121.24000000000001</v>
      </c>
      <c r="AA157" s="13" t="b">
        <v>1</v>
      </c>
      <c r="AB157" s="15" t="b">
        <v>1</v>
      </c>
      <c r="AC157" s="15" t="b">
        <v>1</v>
      </c>
      <c r="AD157" s="15" t="b">
        <v>1</v>
      </c>
      <c r="AE157" s="15" t="b">
        <v>1</v>
      </c>
      <c r="AF157" s="15" t="b">
        <v>1</v>
      </c>
      <c r="AG157" s="15" t="b">
        <v>1</v>
      </c>
      <c r="AH157" s="15" t="b">
        <v>1</v>
      </c>
      <c r="AI157" s="15" t="b">
        <v>1</v>
      </c>
      <c r="AJ157" s="15" t="b">
        <v>1</v>
      </c>
      <c r="AK157" s="15" t="b">
        <v>1</v>
      </c>
      <c r="AL157" s="15" t="b">
        <v>1</v>
      </c>
      <c r="AM157" s="15" t="b">
        <v>1</v>
      </c>
      <c r="AN157" s="15" t="b">
        <v>1</v>
      </c>
      <c r="AO157" s="15" t="b">
        <v>1</v>
      </c>
      <c r="AP157" s="15" t="b">
        <v>1</v>
      </c>
      <c r="AQ157" s="15" t="b">
        <v>1</v>
      </c>
      <c r="AR157" s="15" t="b">
        <v>1</v>
      </c>
      <c r="AS157" s="15" t="b">
        <v>1</v>
      </c>
      <c r="AT157" s="15" t="b">
        <v>1</v>
      </c>
      <c r="AU157" s="15" t="b">
        <v>1</v>
      </c>
      <c r="AV157" s="15" t="b">
        <v>1</v>
      </c>
      <c r="AW157" s="15" t="b">
        <v>1</v>
      </c>
      <c r="AX157" s="15" t="b">
        <v>1</v>
      </c>
    </row>
    <row r="159" spans="1:50" x14ac:dyDescent="0.15">
      <c r="B159" s="260" t="str">
        <f>$B$19</f>
        <v>BUPA CRITICAL CARE PREMIUM BOOKLET, EFFECTIVE JANUARY 1, 2023</v>
      </c>
      <c r="C159" s="260"/>
      <c r="D159" s="260"/>
      <c r="E159" s="260"/>
      <c r="F159" s="260"/>
    </row>
    <row r="162" spans="1:50" ht="18" x14ac:dyDescent="0.15">
      <c r="A162" s="53"/>
      <c r="B162" s="54" t="s">
        <v>247</v>
      </c>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row>
    <row r="164" spans="1:50" x14ac:dyDescent="0.15">
      <c r="B164" s="16" t="s">
        <v>4</v>
      </c>
    </row>
    <row r="165" spans="1:50" x14ac:dyDescent="0.15">
      <c r="B165" s="44" t="s">
        <v>142</v>
      </c>
      <c r="C165" s="127">
        <v>2000</v>
      </c>
      <c r="D165" s="120"/>
      <c r="E165" s="120"/>
      <c r="F165" s="120"/>
      <c r="G165" s="127">
        <v>3500</v>
      </c>
      <c r="H165" s="120"/>
      <c r="I165" s="120"/>
      <c r="J165" s="120"/>
      <c r="K165" s="127">
        <v>5000</v>
      </c>
      <c r="L165" s="120"/>
      <c r="M165" s="120"/>
      <c r="N165" s="120"/>
      <c r="O165" s="127">
        <v>10000</v>
      </c>
      <c r="P165" s="120"/>
      <c r="Q165" s="120"/>
      <c r="R165" s="120"/>
      <c r="S165" s="127">
        <v>20000</v>
      </c>
      <c r="T165" s="120"/>
      <c r="U165" s="120"/>
      <c r="V165" s="120"/>
      <c r="W165" s="127">
        <v>50000</v>
      </c>
      <c r="X165" s="120"/>
      <c r="Y165" s="120"/>
      <c r="Z165" s="129"/>
    </row>
    <row r="166" spans="1:50" x14ac:dyDescent="0.15">
      <c r="A166" s="13"/>
      <c r="B166" s="45" t="s">
        <v>143</v>
      </c>
      <c r="C166" s="128">
        <v>2000</v>
      </c>
      <c r="D166" s="122"/>
      <c r="E166" s="122"/>
      <c r="F166" s="122"/>
      <c r="G166" s="128">
        <v>3500</v>
      </c>
      <c r="H166" s="121"/>
      <c r="I166" s="121"/>
      <c r="J166" s="121"/>
      <c r="K166" s="128">
        <v>5000</v>
      </c>
      <c r="L166" s="121"/>
      <c r="M166" s="121"/>
      <c r="N166" s="121"/>
      <c r="O166" s="128">
        <v>10000</v>
      </c>
      <c r="P166" s="121"/>
      <c r="Q166" s="121"/>
      <c r="R166" s="121"/>
      <c r="S166" s="128">
        <v>20000</v>
      </c>
      <c r="T166" s="121"/>
      <c r="U166" s="121"/>
      <c r="V166" s="121"/>
      <c r="W166" s="128">
        <v>50000</v>
      </c>
      <c r="X166" s="123"/>
      <c r="Y166" s="123"/>
      <c r="Z166" s="130"/>
      <c r="AA166" s="13"/>
      <c r="AB166" s="13"/>
      <c r="AC166" s="13"/>
      <c r="AD166" s="13"/>
      <c r="AE166" s="13"/>
      <c r="AF166" s="13"/>
      <c r="AG166" s="13"/>
    </row>
    <row r="167" spans="1:50" x14ac:dyDescent="0.15">
      <c r="A167" s="13"/>
      <c r="B167" s="126"/>
      <c r="C167" s="134" t="s">
        <v>19</v>
      </c>
      <c r="D167" s="124" t="s">
        <v>20</v>
      </c>
      <c r="E167" s="124" t="s">
        <v>144</v>
      </c>
      <c r="F167" s="124" t="s">
        <v>145</v>
      </c>
      <c r="G167" s="134" t="s">
        <v>19</v>
      </c>
      <c r="H167" s="124" t="s">
        <v>20</v>
      </c>
      <c r="I167" s="124" t="s">
        <v>144</v>
      </c>
      <c r="J167" s="124" t="s">
        <v>145</v>
      </c>
      <c r="K167" s="134" t="s">
        <v>19</v>
      </c>
      <c r="L167" s="124" t="s">
        <v>20</v>
      </c>
      <c r="M167" s="124" t="s">
        <v>144</v>
      </c>
      <c r="N167" s="124" t="s">
        <v>145</v>
      </c>
      <c r="O167" s="134" t="s">
        <v>19</v>
      </c>
      <c r="P167" s="124" t="s">
        <v>20</v>
      </c>
      <c r="Q167" s="124" t="s">
        <v>144</v>
      </c>
      <c r="R167" s="124" t="s">
        <v>145</v>
      </c>
      <c r="S167" s="134" t="s">
        <v>19</v>
      </c>
      <c r="T167" s="124" t="s">
        <v>20</v>
      </c>
      <c r="U167" s="124" t="s">
        <v>144</v>
      </c>
      <c r="V167" s="124" t="s">
        <v>145</v>
      </c>
      <c r="W167" s="134" t="s">
        <v>19</v>
      </c>
      <c r="X167" s="124" t="s">
        <v>20</v>
      </c>
      <c r="Y167" s="124" t="s">
        <v>144</v>
      </c>
      <c r="Z167" s="139" t="s">
        <v>145</v>
      </c>
      <c r="AA167" s="13"/>
      <c r="AB167" s="13"/>
      <c r="AC167" s="13"/>
      <c r="AD167" s="13"/>
      <c r="AE167" s="13"/>
      <c r="AF167" s="13"/>
      <c r="AG167" s="13"/>
    </row>
    <row r="168" spans="1:50" x14ac:dyDescent="0.15">
      <c r="A168" s="13"/>
      <c r="B168" s="126"/>
      <c r="C168" s="135" t="s">
        <v>146</v>
      </c>
      <c r="D168" s="125" t="s">
        <v>23</v>
      </c>
      <c r="E168" s="125" t="s">
        <v>147</v>
      </c>
      <c r="F168" s="125" t="s">
        <v>148</v>
      </c>
      <c r="G168" s="135" t="s">
        <v>146</v>
      </c>
      <c r="H168" s="125" t="s">
        <v>23</v>
      </c>
      <c r="I168" s="125" t="s">
        <v>147</v>
      </c>
      <c r="J168" s="125" t="s">
        <v>148</v>
      </c>
      <c r="K168" s="135" t="s">
        <v>146</v>
      </c>
      <c r="L168" s="125" t="s">
        <v>23</v>
      </c>
      <c r="M168" s="125" t="s">
        <v>147</v>
      </c>
      <c r="N168" s="125" t="s">
        <v>148</v>
      </c>
      <c r="O168" s="135" t="s">
        <v>146</v>
      </c>
      <c r="P168" s="125" t="s">
        <v>23</v>
      </c>
      <c r="Q168" s="125" t="s">
        <v>147</v>
      </c>
      <c r="R168" s="125" t="s">
        <v>148</v>
      </c>
      <c r="S168" s="135" t="s">
        <v>146</v>
      </c>
      <c r="T168" s="125" t="s">
        <v>23</v>
      </c>
      <c r="U168" s="125" t="s">
        <v>147</v>
      </c>
      <c r="V168" s="125" t="s">
        <v>148</v>
      </c>
      <c r="W168" s="135" t="s">
        <v>146</v>
      </c>
      <c r="X168" s="125" t="s">
        <v>23</v>
      </c>
      <c r="Y168" s="125" t="s">
        <v>147</v>
      </c>
      <c r="Z168" s="140" t="s">
        <v>148</v>
      </c>
      <c r="AA168" s="13"/>
      <c r="AB168" s="13"/>
      <c r="AC168" s="13"/>
      <c r="AD168" s="13"/>
      <c r="AE168" s="13"/>
      <c r="AF168" s="13"/>
      <c r="AG168" s="13"/>
    </row>
    <row r="169" spans="1:50" x14ac:dyDescent="0.15">
      <c r="A169" s="13"/>
      <c r="B169" s="115" t="s">
        <v>149</v>
      </c>
      <c r="C169" s="30"/>
      <c r="D169" s="19"/>
      <c r="E169" s="19"/>
      <c r="F169" s="19"/>
      <c r="G169" s="30"/>
      <c r="H169" s="19"/>
      <c r="I169" s="19"/>
      <c r="J169" s="19"/>
      <c r="K169" s="30"/>
      <c r="L169" s="19"/>
      <c r="M169" s="19"/>
      <c r="N169" s="19"/>
      <c r="O169" s="30"/>
      <c r="P169" s="19"/>
      <c r="Q169" s="19"/>
      <c r="R169" s="19"/>
      <c r="S169" s="30"/>
      <c r="T169" s="19"/>
      <c r="U169" s="19"/>
      <c r="V169" s="19"/>
      <c r="W169" s="30"/>
      <c r="X169" s="19"/>
      <c r="Y169" s="19"/>
      <c r="Z169" s="37"/>
    </row>
    <row r="170" spans="1:50" x14ac:dyDescent="0.15">
      <c r="A170" s="13"/>
      <c r="B170" s="18" t="s">
        <v>150</v>
      </c>
      <c r="C170" s="30">
        <v>5129</v>
      </c>
      <c r="D170" s="19">
        <v>2718.3700000000003</v>
      </c>
      <c r="E170" s="19">
        <v>1410.4750000000001</v>
      </c>
      <c r="F170" s="19">
        <v>478.70666666666671</v>
      </c>
      <c r="G170" s="30">
        <v>4462</v>
      </c>
      <c r="H170" s="19">
        <v>2364.86</v>
      </c>
      <c r="I170" s="19">
        <v>1227.0500000000002</v>
      </c>
      <c r="J170" s="19">
        <v>416.45333333333338</v>
      </c>
      <c r="K170" s="30">
        <v>3742</v>
      </c>
      <c r="L170" s="19">
        <v>1983.26</v>
      </c>
      <c r="M170" s="19">
        <v>1029.0500000000002</v>
      </c>
      <c r="N170" s="19">
        <v>349.25333333333333</v>
      </c>
      <c r="O170" s="30">
        <v>2873</v>
      </c>
      <c r="P170" s="19">
        <v>1522.69</v>
      </c>
      <c r="Q170" s="19">
        <v>790.07500000000005</v>
      </c>
      <c r="R170" s="19">
        <v>268.1466666666667</v>
      </c>
      <c r="S170" s="30">
        <v>2038</v>
      </c>
      <c r="T170" s="19">
        <v>1080.1400000000001</v>
      </c>
      <c r="U170" s="19">
        <v>560.45000000000005</v>
      </c>
      <c r="V170" s="19">
        <v>190.21333333333337</v>
      </c>
      <c r="W170" s="30">
        <v>1147</v>
      </c>
      <c r="X170" s="19">
        <v>607.91000000000008</v>
      </c>
      <c r="Y170" s="19">
        <v>315.42500000000001</v>
      </c>
      <c r="Z170" s="37">
        <v>107.05333333333334</v>
      </c>
      <c r="AA170" s="13" t="b">
        <v>1</v>
      </c>
      <c r="AB170" s="15" t="b">
        <v>1</v>
      </c>
      <c r="AC170" s="15" t="b">
        <v>1</v>
      </c>
      <c r="AD170" s="15" t="b">
        <v>1</v>
      </c>
      <c r="AE170" s="15" t="b">
        <v>1</v>
      </c>
      <c r="AF170" s="15" t="b">
        <v>1</v>
      </c>
      <c r="AG170" s="15" t="b">
        <v>1</v>
      </c>
      <c r="AH170" s="15" t="b">
        <v>1</v>
      </c>
      <c r="AI170" s="15" t="b">
        <v>1</v>
      </c>
      <c r="AJ170" s="15" t="b">
        <v>1</v>
      </c>
      <c r="AK170" s="15" t="b">
        <v>1</v>
      </c>
      <c r="AL170" s="15" t="b">
        <v>1</v>
      </c>
      <c r="AM170" s="15" t="b">
        <v>1</v>
      </c>
      <c r="AN170" s="15" t="b">
        <v>1</v>
      </c>
      <c r="AO170" s="15" t="b">
        <v>1</v>
      </c>
      <c r="AP170" s="15" t="b">
        <v>1</v>
      </c>
      <c r="AQ170" s="15" t="b">
        <v>1</v>
      </c>
      <c r="AR170" s="15" t="b">
        <v>1</v>
      </c>
      <c r="AS170" s="15" t="b">
        <v>1</v>
      </c>
      <c r="AT170" s="15" t="b">
        <v>1</v>
      </c>
      <c r="AU170" s="15" t="b">
        <v>1</v>
      </c>
      <c r="AV170" s="15" t="b">
        <v>1</v>
      </c>
      <c r="AW170" s="15" t="b">
        <v>1</v>
      </c>
      <c r="AX170" s="15" t="b">
        <v>1</v>
      </c>
    </row>
    <row r="171" spans="1:50" x14ac:dyDescent="0.15">
      <c r="A171" s="13"/>
      <c r="B171" s="18" t="s">
        <v>151</v>
      </c>
      <c r="C171" s="30">
        <v>9319</v>
      </c>
      <c r="D171" s="19">
        <v>4939.0700000000006</v>
      </c>
      <c r="E171" s="19">
        <v>2562.7250000000004</v>
      </c>
      <c r="F171" s="19">
        <v>869.77333333333343</v>
      </c>
      <c r="G171" s="30">
        <v>7935</v>
      </c>
      <c r="H171" s="19">
        <v>4205.55</v>
      </c>
      <c r="I171" s="19">
        <v>2182.125</v>
      </c>
      <c r="J171" s="19">
        <v>740.6</v>
      </c>
      <c r="K171" s="30">
        <v>6772</v>
      </c>
      <c r="L171" s="19">
        <v>3589.1600000000003</v>
      </c>
      <c r="M171" s="19">
        <v>1862.3000000000002</v>
      </c>
      <c r="N171" s="19">
        <v>632.0533333333334</v>
      </c>
      <c r="O171" s="30">
        <v>5138</v>
      </c>
      <c r="P171" s="19">
        <v>2723.1400000000003</v>
      </c>
      <c r="Q171" s="19">
        <v>1412.95</v>
      </c>
      <c r="R171" s="19">
        <v>479.54666666666674</v>
      </c>
      <c r="S171" s="30">
        <v>3574</v>
      </c>
      <c r="T171" s="19">
        <v>1894.22</v>
      </c>
      <c r="U171" s="19">
        <v>982.85</v>
      </c>
      <c r="V171" s="19">
        <v>333.57333333333332</v>
      </c>
      <c r="W171" s="30">
        <v>1910</v>
      </c>
      <c r="X171" s="19">
        <v>1012.3000000000001</v>
      </c>
      <c r="Y171" s="19">
        <v>525.25</v>
      </c>
      <c r="Z171" s="37">
        <v>178.26666666666668</v>
      </c>
      <c r="AA171" s="13" t="b">
        <v>1</v>
      </c>
      <c r="AB171" s="15" t="b">
        <v>1</v>
      </c>
      <c r="AC171" s="15" t="b">
        <v>1</v>
      </c>
      <c r="AD171" s="15" t="b">
        <v>1</v>
      </c>
      <c r="AE171" s="15" t="b">
        <v>1</v>
      </c>
      <c r="AF171" s="15" t="b">
        <v>1</v>
      </c>
      <c r="AG171" s="15" t="b">
        <v>1</v>
      </c>
      <c r="AH171" s="15" t="b">
        <v>1</v>
      </c>
      <c r="AI171" s="15" t="b">
        <v>1</v>
      </c>
      <c r="AJ171" s="15" t="b">
        <v>1</v>
      </c>
      <c r="AK171" s="15" t="b">
        <v>1</v>
      </c>
      <c r="AL171" s="15" t="b">
        <v>1</v>
      </c>
      <c r="AM171" s="15" t="b">
        <v>1</v>
      </c>
      <c r="AN171" s="15" t="b">
        <v>1</v>
      </c>
      <c r="AO171" s="15" t="b">
        <v>1</v>
      </c>
      <c r="AP171" s="15" t="b">
        <v>1</v>
      </c>
      <c r="AQ171" s="15" t="b">
        <v>1</v>
      </c>
      <c r="AR171" s="15" t="b">
        <v>1</v>
      </c>
      <c r="AS171" s="15" t="b">
        <v>1</v>
      </c>
      <c r="AT171" s="15" t="b">
        <v>1</v>
      </c>
      <c r="AU171" s="15" t="b">
        <v>1</v>
      </c>
      <c r="AV171" s="15" t="b">
        <v>1</v>
      </c>
      <c r="AW171" s="15" t="b">
        <v>1</v>
      </c>
      <c r="AX171" s="15" t="b">
        <v>1</v>
      </c>
    </row>
    <row r="172" spans="1:50" x14ac:dyDescent="0.15">
      <c r="A172" s="13"/>
      <c r="B172" s="18" t="s">
        <v>152</v>
      </c>
      <c r="C172" s="30">
        <v>13529</v>
      </c>
      <c r="D172" s="19">
        <v>7170.3700000000008</v>
      </c>
      <c r="E172" s="19">
        <v>3720.4750000000004</v>
      </c>
      <c r="F172" s="19">
        <v>1262.7066666666669</v>
      </c>
      <c r="G172" s="30">
        <v>11418</v>
      </c>
      <c r="H172" s="19">
        <v>6051.54</v>
      </c>
      <c r="I172" s="19">
        <v>3139.9500000000003</v>
      </c>
      <c r="J172" s="19">
        <v>1065.68</v>
      </c>
      <c r="K172" s="30">
        <v>9785</v>
      </c>
      <c r="L172" s="19">
        <v>5186.05</v>
      </c>
      <c r="M172" s="19">
        <v>2690.875</v>
      </c>
      <c r="N172" s="19">
        <v>913.26666666666677</v>
      </c>
      <c r="O172" s="30">
        <v>7399</v>
      </c>
      <c r="P172" s="19">
        <v>3921.4700000000003</v>
      </c>
      <c r="Q172" s="19">
        <v>2034.7250000000001</v>
      </c>
      <c r="R172" s="19">
        <v>690.57333333333349</v>
      </c>
      <c r="S172" s="30">
        <v>5118</v>
      </c>
      <c r="T172" s="19">
        <v>2712.54</v>
      </c>
      <c r="U172" s="19">
        <v>1407.45</v>
      </c>
      <c r="V172" s="19">
        <v>477.68000000000006</v>
      </c>
      <c r="W172" s="30">
        <v>2678</v>
      </c>
      <c r="X172" s="19">
        <v>1419.3400000000001</v>
      </c>
      <c r="Y172" s="19">
        <v>736.45</v>
      </c>
      <c r="Z172" s="37">
        <v>249.94666666666669</v>
      </c>
      <c r="AA172" s="13" t="b">
        <v>1</v>
      </c>
      <c r="AB172" s="15" t="b">
        <v>1</v>
      </c>
      <c r="AC172" s="15" t="b">
        <v>1</v>
      </c>
      <c r="AD172" s="15" t="b">
        <v>1</v>
      </c>
      <c r="AE172" s="15" t="b">
        <v>1</v>
      </c>
      <c r="AF172" s="15" t="b">
        <v>1</v>
      </c>
      <c r="AG172" s="15" t="b">
        <v>1</v>
      </c>
      <c r="AH172" s="15" t="b">
        <v>1</v>
      </c>
      <c r="AI172" s="15" t="b">
        <v>1</v>
      </c>
      <c r="AJ172" s="15" t="b">
        <v>1</v>
      </c>
      <c r="AK172" s="15" t="b">
        <v>1</v>
      </c>
      <c r="AL172" s="15" t="b">
        <v>1</v>
      </c>
      <c r="AM172" s="15" t="b">
        <v>1</v>
      </c>
      <c r="AN172" s="15" t="b">
        <v>1</v>
      </c>
      <c r="AO172" s="15" t="b">
        <v>1</v>
      </c>
      <c r="AP172" s="15" t="b">
        <v>1</v>
      </c>
      <c r="AQ172" s="15" t="b">
        <v>1</v>
      </c>
      <c r="AR172" s="15" t="b">
        <v>1</v>
      </c>
      <c r="AS172" s="15" t="b">
        <v>1</v>
      </c>
      <c r="AT172" s="15" t="b">
        <v>1</v>
      </c>
      <c r="AU172" s="15" t="b">
        <v>1</v>
      </c>
      <c r="AV172" s="15" t="b">
        <v>1</v>
      </c>
      <c r="AW172" s="15" t="b">
        <v>1</v>
      </c>
      <c r="AX172" s="15" t="b">
        <v>1</v>
      </c>
    </row>
    <row r="173" spans="1:50" x14ac:dyDescent="0.15">
      <c r="A173" s="13"/>
      <c r="B173" s="141" t="s">
        <v>153</v>
      </c>
      <c r="C173" s="143"/>
      <c r="D173" s="142"/>
      <c r="E173" s="142"/>
      <c r="F173" s="142"/>
      <c r="G173" s="143"/>
      <c r="H173" s="142"/>
      <c r="I173" s="142"/>
      <c r="J173" s="142"/>
      <c r="K173" s="143"/>
      <c r="L173" s="142"/>
      <c r="M173" s="142"/>
      <c r="N173" s="142"/>
      <c r="O173" s="143"/>
      <c r="P173" s="142"/>
      <c r="Q173" s="142"/>
      <c r="R173" s="142"/>
      <c r="S173" s="143"/>
      <c r="T173" s="142"/>
      <c r="U173" s="142"/>
      <c r="V173" s="142"/>
      <c r="W173" s="143"/>
      <c r="X173" s="142"/>
      <c r="Y173" s="142"/>
      <c r="Z173" s="144"/>
      <c r="AA173" s="15" t="b">
        <v>1</v>
      </c>
      <c r="AB173" s="15" t="b">
        <v>1</v>
      </c>
      <c r="AC173" s="15" t="b">
        <v>1</v>
      </c>
      <c r="AD173" s="15" t="b">
        <v>1</v>
      </c>
      <c r="AE173" s="15" t="b">
        <v>1</v>
      </c>
      <c r="AF173" s="15" t="b">
        <v>1</v>
      </c>
      <c r="AG173" s="15" t="b">
        <v>1</v>
      </c>
      <c r="AH173" s="15" t="b">
        <v>1</v>
      </c>
      <c r="AI173" s="15" t="b">
        <v>1</v>
      </c>
      <c r="AJ173" s="15" t="b">
        <v>1</v>
      </c>
      <c r="AK173" s="15" t="b">
        <v>1</v>
      </c>
      <c r="AL173" s="15" t="b">
        <v>1</v>
      </c>
      <c r="AM173" s="15" t="b">
        <v>1</v>
      </c>
      <c r="AN173" s="15" t="b">
        <v>1</v>
      </c>
      <c r="AO173" s="15" t="b">
        <v>1</v>
      </c>
      <c r="AP173" s="15" t="b">
        <v>1</v>
      </c>
      <c r="AQ173" s="15" t="b">
        <v>1</v>
      </c>
      <c r="AR173" s="15" t="b">
        <v>1</v>
      </c>
      <c r="AS173" s="15" t="b">
        <v>1</v>
      </c>
      <c r="AT173" s="15" t="b">
        <v>1</v>
      </c>
      <c r="AU173" s="15" t="b">
        <v>1</v>
      </c>
      <c r="AV173" s="15" t="b">
        <v>1</v>
      </c>
      <c r="AW173" s="15" t="b">
        <v>1</v>
      </c>
      <c r="AX173" s="15" t="b">
        <v>1</v>
      </c>
    </row>
    <row r="174" spans="1:50" x14ac:dyDescent="0.15">
      <c r="A174" s="13"/>
      <c r="B174" s="115" t="s">
        <v>154</v>
      </c>
      <c r="C174" s="113"/>
      <c r="D174" s="19"/>
      <c r="E174" s="19"/>
      <c r="F174" s="19"/>
      <c r="G174" s="113"/>
      <c r="H174" s="19"/>
      <c r="I174" s="19"/>
      <c r="J174" s="19"/>
      <c r="K174" s="113"/>
      <c r="L174" s="19"/>
      <c r="M174" s="19"/>
      <c r="N174" s="19"/>
      <c r="O174" s="113"/>
      <c r="P174" s="19"/>
      <c r="Q174" s="19"/>
      <c r="R174" s="19"/>
      <c r="S174" s="113"/>
      <c r="T174" s="19"/>
      <c r="U174" s="19"/>
      <c r="V174" s="19"/>
      <c r="W174" s="113"/>
      <c r="X174" s="19"/>
      <c r="Y174" s="19"/>
      <c r="Z174" s="37"/>
      <c r="AA174" s="15" t="b">
        <v>1</v>
      </c>
      <c r="AB174" s="15" t="b">
        <v>1</v>
      </c>
      <c r="AC174" s="15" t="b">
        <v>1</v>
      </c>
      <c r="AD174" s="15" t="b">
        <v>1</v>
      </c>
      <c r="AE174" s="15" t="b">
        <v>1</v>
      </c>
      <c r="AF174" s="15" t="b">
        <v>1</v>
      </c>
      <c r="AG174" s="15" t="b">
        <v>1</v>
      </c>
      <c r="AH174" s="15" t="b">
        <v>1</v>
      </c>
      <c r="AI174" s="15" t="b">
        <v>1</v>
      </c>
      <c r="AJ174" s="15" t="b">
        <v>1</v>
      </c>
      <c r="AK174" s="15" t="b">
        <v>1</v>
      </c>
      <c r="AL174" s="15" t="b">
        <v>1</v>
      </c>
      <c r="AM174" s="15" t="b">
        <v>1</v>
      </c>
      <c r="AN174" s="15" t="b">
        <v>1</v>
      </c>
      <c r="AO174" s="15" t="b">
        <v>1</v>
      </c>
      <c r="AP174" s="15" t="b">
        <v>1</v>
      </c>
      <c r="AQ174" s="15" t="b">
        <v>1</v>
      </c>
      <c r="AR174" s="15" t="b">
        <v>1</v>
      </c>
      <c r="AS174" s="15" t="b">
        <v>1</v>
      </c>
      <c r="AT174" s="15" t="b">
        <v>1</v>
      </c>
      <c r="AU174" s="15" t="b">
        <v>1</v>
      </c>
      <c r="AV174" s="15" t="b">
        <v>1</v>
      </c>
      <c r="AW174" s="15" t="b">
        <v>1</v>
      </c>
      <c r="AX174" s="15" t="b">
        <v>1</v>
      </c>
    </row>
    <row r="175" spans="1:50" x14ac:dyDescent="0.15">
      <c r="A175" s="13"/>
      <c r="B175" s="18" t="s">
        <v>150</v>
      </c>
      <c r="C175" s="30">
        <v>6592</v>
      </c>
      <c r="D175" s="19">
        <v>3493.76</v>
      </c>
      <c r="E175" s="19">
        <v>1812.8000000000002</v>
      </c>
      <c r="F175" s="19">
        <v>615.25333333333344</v>
      </c>
      <c r="G175" s="30">
        <v>5728</v>
      </c>
      <c r="H175" s="19">
        <v>3035.84</v>
      </c>
      <c r="I175" s="19">
        <v>1575.2</v>
      </c>
      <c r="J175" s="19">
        <v>534.61333333333334</v>
      </c>
      <c r="K175" s="30">
        <v>4804</v>
      </c>
      <c r="L175" s="19">
        <v>2546.1200000000003</v>
      </c>
      <c r="M175" s="19">
        <v>1321.1000000000001</v>
      </c>
      <c r="N175" s="19">
        <v>448.37333333333333</v>
      </c>
      <c r="O175" s="30">
        <v>3665</v>
      </c>
      <c r="P175" s="19">
        <v>1942.45</v>
      </c>
      <c r="Q175" s="19">
        <v>1007.8750000000001</v>
      </c>
      <c r="R175" s="19">
        <v>342.06666666666672</v>
      </c>
      <c r="S175" s="30">
        <v>2560</v>
      </c>
      <c r="T175" s="19">
        <v>1356.8000000000002</v>
      </c>
      <c r="U175" s="19">
        <v>704</v>
      </c>
      <c r="V175" s="19">
        <v>238.93333333333337</v>
      </c>
      <c r="W175" s="30">
        <v>1414</v>
      </c>
      <c r="X175" s="19">
        <v>749.42000000000007</v>
      </c>
      <c r="Y175" s="19">
        <v>388.85</v>
      </c>
      <c r="Z175" s="37">
        <v>131.97333333333333</v>
      </c>
      <c r="AA175" s="13" t="b">
        <v>1</v>
      </c>
      <c r="AB175" s="15" t="b">
        <v>1</v>
      </c>
      <c r="AC175" s="15" t="b">
        <v>1</v>
      </c>
      <c r="AD175" s="15" t="b">
        <v>1</v>
      </c>
      <c r="AE175" s="15" t="b">
        <v>1</v>
      </c>
      <c r="AF175" s="15" t="b">
        <v>1</v>
      </c>
      <c r="AG175" s="15" t="b">
        <v>1</v>
      </c>
      <c r="AH175" s="15" t="b">
        <v>1</v>
      </c>
      <c r="AI175" s="15" t="b">
        <v>1</v>
      </c>
      <c r="AJ175" s="15" t="b">
        <v>1</v>
      </c>
      <c r="AK175" s="15" t="b">
        <v>1</v>
      </c>
      <c r="AL175" s="15" t="b">
        <v>1</v>
      </c>
      <c r="AM175" s="15" t="b">
        <v>1</v>
      </c>
      <c r="AN175" s="15" t="b">
        <v>1</v>
      </c>
      <c r="AO175" s="15" t="b">
        <v>1</v>
      </c>
      <c r="AP175" s="15" t="b">
        <v>1</v>
      </c>
      <c r="AQ175" s="15" t="b">
        <v>1</v>
      </c>
      <c r="AR175" s="15" t="b">
        <v>1</v>
      </c>
      <c r="AS175" s="15" t="b">
        <v>1</v>
      </c>
      <c r="AT175" s="15" t="b">
        <v>1</v>
      </c>
      <c r="AU175" s="15" t="b">
        <v>1</v>
      </c>
      <c r="AV175" s="15" t="b">
        <v>1</v>
      </c>
      <c r="AW175" s="15" t="b">
        <v>1</v>
      </c>
      <c r="AX175" s="15" t="b">
        <v>1</v>
      </c>
    </row>
    <row r="176" spans="1:50" x14ac:dyDescent="0.15">
      <c r="A176" s="13"/>
      <c r="B176" s="18" t="s">
        <v>151</v>
      </c>
      <c r="C176" s="30">
        <v>10793</v>
      </c>
      <c r="D176" s="19">
        <v>5720.29</v>
      </c>
      <c r="E176" s="19">
        <v>2968.0750000000003</v>
      </c>
      <c r="F176" s="19">
        <v>1007.3466666666667</v>
      </c>
      <c r="G176" s="30">
        <v>9202</v>
      </c>
      <c r="H176" s="19">
        <v>4877.0600000000004</v>
      </c>
      <c r="I176" s="19">
        <v>2530.5500000000002</v>
      </c>
      <c r="J176" s="19">
        <v>858.85333333333347</v>
      </c>
      <c r="K176" s="30">
        <v>7822</v>
      </c>
      <c r="L176" s="19">
        <v>4145.66</v>
      </c>
      <c r="M176" s="19">
        <v>2151.0500000000002</v>
      </c>
      <c r="N176" s="19">
        <v>730.0533333333334</v>
      </c>
      <c r="O176" s="30">
        <v>5923</v>
      </c>
      <c r="P176" s="19">
        <v>3139.19</v>
      </c>
      <c r="Q176" s="19">
        <v>1628.825</v>
      </c>
      <c r="R176" s="19">
        <v>552.81333333333339</v>
      </c>
      <c r="S176" s="30">
        <v>4122</v>
      </c>
      <c r="T176" s="19">
        <v>2184.6600000000003</v>
      </c>
      <c r="U176" s="19">
        <v>1133.5500000000002</v>
      </c>
      <c r="V176" s="19">
        <v>384.72</v>
      </c>
      <c r="W176" s="30">
        <v>2187</v>
      </c>
      <c r="X176" s="19">
        <v>1159.1100000000001</v>
      </c>
      <c r="Y176" s="19">
        <v>601.42500000000007</v>
      </c>
      <c r="Z176" s="37">
        <v>204.12000000000003</v>
      </c>
      <c r="AA176" s="13" t="b">
        <v>1</v>
      </c>
      <c r="AB176" s="15" t="b">
        <v>1</v>
      </c>
      <c r="AC176" s="15" t="b">
        <v>1</v>
      </c>
      <c r="AD176" s="15" t="b">
        <v>1</v>
      </c>
      <c r="AE176" s="15" t="b">
        <v>1</v>
      </c>
      <c r="AF176" s="15" t="b">
        <v>1</v>
      </c>
      <c r="AG176" s="15" t="b">
        <v>1</v>
      </c>
      <c r="AH176" s="15" t="b">
        <v>1</v>
      </c>
      <c r="AI176" s="15" t="b">
        <v>1</v>
      </c>
      <c r="AJ176" s="15" t="b">
        <v>1</v>
      </c>
      <c r="AK176" s="15" t="b">
        <v>1</v>
      </c>
      <c r="AL176" s="15" t="b">
        <v>1</v>
      </c>
      <c r="AM176" s="15" t="b">
        <v>1</v>
      </c>
      <c r="AN176" s="15" t="b">
        <v>1</v>
      </c>
      <c r="AO176" s="15" t="b">
        <v>1</v>
      </c>
      <c r="AP176" s="15" t="b">
        <v>1</v>
      </c>
      <c r="AQ176" s="15" t="b">
        <v>1</v>
      </c>
      <c r="AR176" s="15" t="b">
        <v>1</v>
      </c>
      <c r="AS176" s="15" t="b">
        <v>1</v>
      </c>
      <c r="AT176" s="15" t="b">
        <v>1</v>
      </c>
      <c r="AU176" s="15" t="b">
        <v>1</v>
      </c>
      <c r="AV176" s="15" t="b">
        <v>1</v>
      </c>
      <c r="AW176" s="15" t="b">
        <v>1</v>
      </c>
      <c r="AX176" s="15" t="b">
        <v>1</v>
      </c>
    </row>
    <row r="177" spans="1:50" x14ac:dyDescent="0.15">
      <c r="A177" s="13"/>
      <c r="B177" s="18" t="s">
        <v>152</v>
      </c>
      <c r="C177" s="30">
        <v>14993</v>
      </c>
      <c r="D177" s="19">
        <v>7946.29</v>
      </c>
      <c r="E177" s="19">
        <v>4123.0750000000007</v>
      </c>
      <c r="F177" s="19">
        <v>1399.3466666666668</v>
      </c>
      <c r="G177" s="30">
        <v>12682</v>
      </c>
      <c r="H177" s="19">
        <v>6721.46</v>
      </c>
      <c r="I177" s="19">
        <v>3487.55</v>
      </c>
      <c r="J177" s="19">
        <v>1183.6533333333334</v>
      </c>
      <c r="K177" s="30">
        <v>10829</v>
      </c>
      <c r="L177" s="19">
        <v>5739.37</v>
      </c>
      <c r="M177" s="19">
        <v>2977.9750000000004</v>
      </c>
      <c r="N177" s="19">
        <v>1010.7066666666667</v>
      </c>
      <c r="O177" s="30">
        <v>8193</v>
      </c>
      <c r="P177" s="19">
        <v>4342.29</v>
      </c>
      <c r="Q177" s="19">
        <v>2253.0750000000003</v>
      </c>
      <c r="R177" s="19">
        <v>764.68000000000006</v>
      </c>
      <c r="S177" s="30">
        <v>5643</v>
      </c>
      <c r="T177" s="19">
        <v>2990.79</v>
      </c>
      <c r="U177" s="19">
        <v>1551.825</v>
      </c>
      <c r="V177" s="19">
        <v>526.68000000000006</v>
      </c>
      <c r="W177" s="30">
        <v>2954</v>
      </c>
      <c r="X177" s="19">
        <v>1565.6200000000001</v>
      </c>
      <c r="Y177" s="19">
        <v>812.35</v>
      </c>
      <c r="Z177" s="37">
        <v>275.70666666666671</v>
      </c>
      <c r="AA177" s="13" t="b">
        <v>1</v>
      </c>
      <c r="AB177" s="15" t="b">
        <v>1</v>
      </c>
      <c r="AC177" s="15" t="b">
        <v>1</v>
      </c>
      <c r="AD177" s="15" t="b">
        <v>1</v>
      </c>
      <c r="AE177" s="15" t="b">
        <v>1</v>
      </c>
      <c r="AF177" s="15" t="b">
        <v>1</v>
      </c>
      <c r="AG177" s="15" t="b">
        <v>1</v>
      </c>
      <c r="AH177" s="15" t="b">
        <v>1</v>
      </c>
      <c r="AI177" s="15" t="b">
        <v>1</v>
      </c>
      <c r="AJ177" s="15" t="b">
        <v>1</v>
      </c>
      <c r="AK177" s="15" t="b">
        <v>1</v>
      </c>
      <c r="AL177" s="15" t="b">
        <v>1</v>
      </c>
      <c r="AM177" s="15" t="b">
        <v>1</v>
      </c>
      <c r="AN177" s="15" t="b">
        <v>1</v>
      </c>
      <c r="AO177" s="15" t="b">
        <v>1</v>
      </c>
      <c r="AP177" s="15" t="b">
        <v>1</v>
      </c>
      <c r="AQ177" s="15" t="b">
        <v>1</v>
      </c>
      <c r="AR177" s="15" t="b">
        <v>1</v>
      </c>
      <c r="AS177" s="15" t="b">
        <v>1</v>
      </c>
      <c r="AT177" s="15" t="b">
        <v>1</v>
      </c>
      <c r="AU177" s="15" t="b">
        <v>1</v>
      </c>
      <c r="AV177" s="15" t="b">
        <v>1</v>
      </c>
      <c r="AW177" s="15" t="b">
        <v>1</v>
      </c>
      <c r="AX177" s="15" t="b">
        <v>1</v>
      </c>
    </row>
    <row r="179" spans="1:50" x14ac:dyDescent="0.15">
      <c r="B179" s="260" t="str">
        <f>$B$19</f>
        <v>BUPA CRITICAL CARE PREMIUM BOOKLET, EFFECTIVE JANUARY 1, 2023</v>
      </c>
      <c r="C179" s="260"/>
      <c r="D179" s="260"/>
      <c r="E179" s="260"/>
      <c r="F179" s="260"/>
    </row>
    <row r="180" spans="1:50" x14ac:dyDescent="0.15">
      <c r="B180" s="116"/>
      <c r="C180" s="116"/>
      <c r="D180" s="116"/>
      <c r="E180" s="116"/>
      <c r="F180" s="116"/>
    </row>
    <row r="182" spans="1:50" ht="18" customHeight="1" x14ac:dyDescent="0.15">
      <c r="A182" s="52"/>
      <c r="B182" s="265" t="s">
        <v>167</v>
      </c>
      <c r="C182" s="52"/>
      <c r="D182" s="261" t="s">
        <v>187</v>
      </c>
      <c r="E182" s="226"/>
      <c r="F182" s="226"/>
      <c r="G182" s="226"/>
      <c r="H182" s="226"/>
      <c r="I182" s="226"/>
      <c r="J182" s="226"/>
      <c r="K182" s="226"/>
      <c r="L182" s="226"/>
      <c r="M182" s="226"/>
      <c r="N182" s="226"/>
      <c r="O182" s="262"/>
      <c r="P182" s="52"/>
      <c r="Q182" s="52"/>
      <c r="R182" s="52"/>
      <c r="S182" s="52"/>
      <c r="T182" s="52"/>
      <c r="U182" s="52"/>
      <c r="V182" s="52"/>
      <c r="W182" s="52"/>
      <c r="X182" s="52"/>
      <c r="Y182" s="52"/>
      <c r="Z182" s="52"/>
    </row>
    <row r="183" spans="1:50" x14ac:dyDescent="0.15">
      <c r="A183" s="51"/>
      <c r="B183" s="266"/>
      <c r="C183" s="51"/>
      <c r="D183" s="263" t="s">
        <v>188</v>
      </c>
      <c r="E183" s="227"/>
      <c r="F183" s="227"/>
      <c r="G183" s="227"/>
      <c r="H183" s="227"/>
      <c r="I183" s="227"/>
      <c r="J183" s="227"/>
      <c r="K183" s="227"/>
      <c r="L183" s="227"/>
      <c r="M183" s="227"/>
      <c r="N183" s="227"/>
      <c r="O183" s="264"/>
      <c r="P183" s="51"/>
      <c r="Q183" s="51"/>
      <c r="R183" s="51"/>
      <c r="S183" s="51"/>
      <c r="T183" s="51"/>
      <c r="U183" s="51"/>
      <c r="V183" s="51"/>
      <c r="W183" s="51"/>
      <c r="X183" s="51"/>
      <c r="Y183" s="51"/>
      <c r="Z183" s="51"/>
    </row>
    <row r="184" spans="1:50" x14ac:dyDescent="0.15">
      <c r="D184" s="149"/>
      <c r="E184" s="149"/>
      <c r="F184" s="149"/>
      <c r="G184" s="149"/>
      <c r="H184" s="149"/>
      <c r="I184" s="149"/>
      <c r="J184" s="149"/>
      <c r="K184" s="149"/>
      <c r="L184" s="149"/>
      <c r="M184" s="149"/>
      <c r="N184" s="149"/>
      <c r="O184" s="149"/>
    </row>
    <row r="185" spans="1:50" x14ac:dyDescent="0.15">
      <c r="B185" s="16" t="s">
        <v>4</v>
      </c>
    </row>
    <row r="186" spans="1:50" x14ac:dyDescent="0.15">
      <c r="B186" s="44" t="s">
        <v>142</v>
      </c>
      <c r="C186" s="127">
        <v>2000</v>
      </c>
      <c r="D186" s="120"/>
      <c r="E186" s="120"/>
      <c r="F186" s="120"/>
      <c r="G186" s="127">
        <v>3500</v>
      </c>
      <c r="H186" s="120"/>
      <c r="I186" s="120"/>
      <c r="J186" s="120"/>
      <c r="K186" s="127">
        <v>5000</v>
      </c>
      <c r="L186" s="120"/>
      <c r="M186" s="120"/>
      <c r="N186" s="120"/>
      <c r="O186" s="127">
        <v>10000</v>
      </c>
      <c r="P186" s="120"/>
      <c r="Q186" s="120"/>
      <c r="R186" s="120"/>
      <c r="S186" s="127">
        <v>20000</v>
      </c>
      <c r="T186" s="120"/>
      <c r="U186" s="120"/>
      <c r="V186" s="120"/>
      <c r="W186" s="150">
        <v>50000</v>
      </c>
      <c r="X186" s="120"/>
      <c r="Y186" s="120"/>
      <c r="Z186" s="120"/>
    </row>
    <row r="187" spans="1:50" x14ac:dyDescent="0.15">
      <c r="A187" s="13"/>
      <c r="B187" s="45" t="s">
        <v>143</v>
      </c>
      <c r="C187" s="128">
        <v>2000</v>
      </c>
      <c r="D187" s="122"/>
      <c r="E187" s="122"/>
      <c r="F187" s="122"/>
      <c r="G187" s="128">
        <v>3500</v>
      </c>
      <c r="H187" s="121"/>
      <c r="I187" s="121"/>
      <c r="J187" s="121"/>
      <c r="K187" s="128">
        <v>5000</v>
      </c>
      <c r="L187" s="121"/>
      <c r="M187" s="121"/>
      <c r="N187" s="121"/>
      <c r="O187" s="128">
        <v>10000</v>
      </c>
      <c r="P187" s="121"/>
      <c r="Q187" s="121"/>
      <c r="R187" s="121"/>
      <c r="S187" s="128">
        <v>20000</v>
      </c>
      <c r="T187" s="121"/>
      <c r="U187" s="121"/>
      <c r="V187" s="121"/>
      <c r="W187" s="151">
        <v>50000</v>
      </c>
      <c r="X187" s="123"/>
      <c r="Y187" s="123"/>
      <c r="Z187" s="123"/>
      <c r="AA187" s="13"/>
      <c r="AB187" s="13"/>
      <c r="AC187" s="13"/>
      <c r="AD187" s="13"/>
      <c r="AE187" s="13"/>
      <c r="AF187" s="13"/>
      <c r="AG187" s="13"/>
    </row>
    <row r="188" spans="1:50" x14ac:dyDescent="0.15">
      <c r="A188" s="13"/>
      <c r="B188" s="109"/>
      <c r="C188" s="31" t="s">
        <v>19</v>
      </c>
      <c r="D188" s="32" t="s">
        <v>20</v>
      </c>
      <c r="E188" s="32" t="s">
        <v>144</v>
      </c>
      <c r="F188" s="32" t="s">
        <v>145</v>
      </c>
      <c r="G188" s="31" t="s">
        <v>19</v>
      </c>
      <c r="H188" s="32" t="s">
        <v>20</v>
      </c>
      <c r="I188" s="32" t="s">
        <v>144</v>
      </c>
      <c r="J188" s="32" t="s">
        <v>145</v>
      </c>
      <c r="K188" s="31" t="s">
        <v>19</v>
      </c>
      <c r="L188" s="32" t="s">
        <v>20</v>
      </c>
      <c r="M188" s="32" t="s">
        <v>144</v>
      </c>
      <c r="N188" s="32" t="s">
        <v>145</v>
      </c>
      <c r="O188" s="31" t="s">
        <v>19</v>
      </c>
      <c r="P188" s="32" t="s">
        <v>20</v>
      </c>
      <c r="Q188" s="32" t="s">
        <v>144</v>
      </c>
      <c r="R188" s="32" t="s">
        <v>145</v>
      </c>
      <c r="S188" s="31" t="s">
        <v>19</v>
      </c>
      <c r="T188" s="32" t="s">
        <v>20</v>
      </c>
      <c r="U188" s="32" t="s">
        <v>144</v>
      </c>
      <c r="V188" s="32" t="s">
        <v>145</v>
      </c>
      <c r="W188" s="152" t="s">
        <v>19</v>
      </c>
      <c r="X188" s="32" t="s">
        <v>20</v>
      </c>
      <c r="Y188" s="32" t="s">
        <v>144</v>
      </c>
      <c r="Z188" s="32" t="s">
        <v>145</v>
      </c>
      <c r="AA188" s="13"/>
      <c r="AB188" s="13"/>
      <c r="AC188" s="13"/>
      <c r="AD188" s="13"/>
      <c r="AE188" s="13"/>
      <c r="AF188" s="13"/>
      <c r="AG188" s="13"/>
    </row>
    <row r="189" spans="1:50" x14ac:dyDescent="0.15">
      <c r="A189" s="13"/>
      <c r="B189" s="109"/>
      <c r="C189" s="34" t="s">
        <v>146</v>
      </c>
      <c r="D189" s="35" t="s">
        <v>23</v>
      </c>
      <c r="E189" s="35" t="s">
        <v>147</v>
      </c>
      <c r="F189" s="35" t="s">
        <v>148</v>
      </c>
      <c r="G189" s="34" t="s">
        <v>146</v>
      </c>
      <c r="H189" s="35" t="s">
        <v>23</v>
      </c>
      <c r="I189" s="35" t="s">
        <v>147</v>
      </c>
      <c r="J189" s="35" t="s">
        <v>148</v>
      </c>
      <c r="K189" s="34" t="s">
        <v>146</v>
      </c>
      <c r="L189" s="35" t="s">
        <v>23</v>
      </c>
      <c r="M189" s="35" t="s">
        <v>147</v>
      </c>
      <c r="N189" s="35" t="s">
        <v>148</v>
      </c>
      <c r="O189" s="34" t="s">
        <v>146</v>
      </c>
      <c r="P189" s="35" t="s">
        <v>23</v>
      </c>
      <c r="Q189" s="35" t="s">
        <v>147</v>
      </c>
      <c r="R189" s="35" t="s">
        <v>148</v>
      </c>
      <c r="S189" s="34" t="s">
        <v>146</v>
      </c>
      <c r="T189" s="35" t="s">
        <v>23</v>
      </c>
      <c r="U189" s="35" t="s">
        <v>147</v>
      </c>
      <c r="V189" s="35" t="s">
        <v>148</v>
      </c>
      <c r="W189" s="153" t="s">
        <v>146</v>
      </c>
      <c r="X189" s="35" t="s">
        <v>23</v>
      </c>
      <c r="Y189" s="35" t="s">
        <v>147</v>
      </c>
      <c r="Z189" s="35" t="s">
        <v>148</v>
      </c>
      <c r="AA189" s="13"/>
      <c r="AB189" s="13"/>
      <c r="AC189" s="13"/>
      <c r="AD189" s="13"/>
      <c r="AE189" s="13"/>
      <c r="AF189" s="13"/>
      <c r="AG189" s="13"/>
    </row>
    <row r="190" spans="1:50" x14ac:dyDescent="0.15">
      <c r="A190" s="13"/>
      <c r="B190" s="115" t="s">
        <v>149</v>
      </c>
      <c r="C190" s="30"/>
      <c r="D190" s="19"/>
      <c r="E190" s="19"/>
      <c r="F190" s="19"/>
      <c r="G190" s="30"/>
      <c r="H190" s="19"/>
      <c r="I190" s="19"/>
      <c r="J190" s="19"/>
      <c r="K190" s="30"/>
      <c r="L190" s="19"/>
      <c r="M190" s="19"/>
      <c r="N190" s="19"/>
      <c r="O190" s="30"/>
      <c r="P190" s="19"/>
      <c r="Q190" s="19"/>
      <c r="R190" s="19"/>
      <c r="S190" s="30"/>
      <c r="T190" s="19"/>
      <c r="U190" s="19"/>
      <c r="V190" s="19"/>
      <c r="W190" s="148"/>
      <c r="X190" s="19"/>
      <c r="Y190" s="19"/>
      <c r="Z190" s="19"/>
    </row>
    <row r="191" spans="1:50" x14ac:dyDescent="0.15">
      <c r="A191" s="13"/>
      <c r="B191" s="18" t="s">
        <v>150</v>
      </c>
      <c r="C191" s="30">
        <v>3766</v>
      </c>
      <c r="D191" s="19">
        <v>1995.98</v>
      </c>
      <c r="E191" s="19">
        <v>1035.6500000000001</v>
      </c>
      <c r="F191" s="19">
        <v>351.49333333333334</v>
      </c>
      <c r="G191" s="30">
        <v>3043</v>
      </c>
      <c r="H191" s="19">
        <v>1612.7900000000002</v>
      </c>
      <c r="I191" s="19">
        <v>836.82500000000005</v>
      </c>
      <c r="J191" s="19">
        <v>284.01333333333338</v>
      </c>
      <c r="K191" s="30">
        <v>2604</v>
      </c>
      <c r="L191" s="19">
        <v>1380.1200000000001</v>
      </c>
      <c r="M191" s="19">
        <v>716.1</v>
      </c>
      <c r="N191" s="19">
        <v>243.04000000000002</v>
      </c>
      <c r="O191" s="30">
        <v>2069</v>
      </c>
      <c r="P191" s="19">
        <v>1096.5700000000002</v>
      </c>
      <c r="Q191" s="19">
        <v>568.97500000000002</v>
      </c>
      <c r="R191" s="19">
        <v>193.10666666666668</v>
      </c>
      <c r="S191" s="30">
        <v>1552</v>
      </c>
      <c r="T191" s="19">
        <v>822.56000000000006</v>
      </c>
      <c r="U191" s="19">
        <v>426.8</v>
      </c>
      <c r="V191" s="19">
        <v>144.85333333333335</v>
      </c>
      <c r="W191" s="148">
        <v>973</v>
      </c>
      <c r="X191" s="19">
        <v>515.69000000000005</v>
      </c>
      <c r="Y191" s="19">
        <v>267.57500000000005</v>
      </c>
      <c r="Z191" s="19">
        <v>90.813333333333333</v>
      </c>
      <c r="AA191" s="13" t="b">
        <v>1</v>
      </c>
      <c r="AB191" s="15" t="b">
        <v>1</v>
      </c>
      <c r="AC191" s="15" t="b">
        <v>1</v>
      </c>
      <c r="AD191" s="15" t="b">
        <v>1</v>
      </c>
      <c r="AE191" s="15" t="b">
        <v>1</v>
      </c>
      <c r="AF191" s="15" t="b">
        <v>1</v>
      </c>
      <c r="AG191" s="15" t="b">
        <v>1</v>
      </c>
      <c r="AH191" s="15" t="b">
        <v>1</v>
      </c>
      <c r="AI191" s="15" t="b">
        <v>1</v>
      </c>
      <c r="AJ191" s="15" t="b">
        <v>1</v>
      </c>
      <c r="AK191" s="15" t="b">
        <v>1</v>
      </c>
      <c r="AL191" s="15" t="b">
        <v>1</v>
      </c>
      <c r="AM191" s="15" t="b">
        <v>1</v>
      </c>
      <c r="AN191" s="15" t="b">
        <v>1</v>
      </c>
      <c r="AO191" s="15" t="b">
        <v>1</v>
      </c>
      <c r="AP191" s="15" t="b">
        <v>1</v>
      </c>
      <c r="AQ191" s="15" t="b">
        <v>1</v>
      </c>
      <c r="AR191" s="15" t="b">
        <v>1</v>
      </c>
      <c r="AS191" s="15" t="b">
        <v>1</v>
      </c>
      <c r="AT191" s="15" t="b">
        <v>1</v>
      </c>
      <c r="AU191" s="15" t="b">
        <v>1</v>
      </c>
      <c r="AV191" s="15" t="b">
        <v>1</v>
      </c>
      <c r="AW191" s="15" t="b">
        <v>1</v>
      </c>
      <c r="AX191" s="15" t="b">
        <v>1</v>
      </c>
    </row>
    <row r="192" spans="1:50" x14ac:dyDescent="0.15">
      <c r="A192" s="13"/>
      <c r="B192" s="18" t="s">
        <v>151</v>
      </c>
      <c r="C192" s="30">
        <v>6623</v>
      </c>
      <c r="D192" s="19">
        <v>3510.19</v>
      </c>
      <c r="E192" s="19">
        <v>1821.325</v>
      </c>
      <c r="F192" s="19">
        <v>618.14666666666665</v>
      </c>
      <c r="G192" s="30">
        <v>5192</v>
      </c>
      <c r="H192" s="19">
        <v>2751.76</v>
      </c>
      <c r="I192" s="19">
        <v>1427.8000000000002</v>
      </c>
      <c r="J192" s="19">
        <v>484.58666666666676</v>
      </c>
      <c r="K192" s="30">
        <v>4477</v>
      </c>
      <c r="L192" s="19">
        <v>2372.81</v>
      </c>
      <c r="M192" s="19">
        <v>1231.1750000000002</v>
      </c>
      <c r="N192" s="19">
        <v>417.85333333333335</v>
      </c>
      <c r="O192" s="30">
        <v>3464</v>
      </c>
      <c r="P192" s="19">
        <v>1835.92</v>
      </c>
      <c r="Q192" s="19">
        <v>952.6</v>
      </c>
      <c r="R192" s="19">
        <v>323.30666666666673</v>
      </c>
      <c r="S192" s="30">
        <v>2502</v>
      </c>
      <c r="T192" s="19">
        <v>1326.0600000000002</v>
      </c>
      <c r="U192" s="19">
        <v>688.05000000000007</v>
      </c>
      <c r="V192" s="19">
        <v>233.52</v>
      </c>
      <c r="W192" s="148">
        <v>1434</v>
      </c>
      <c r="X192" s="19">
        <v>760.02</v>
      </c>
      <c r="Y192" s="19">
        <v>394.35</v>
      </c>
      <c r="Z192" s="19">
        <v>133.84</v>
      </c>
      <c r="AA192" s="13" t="b">
        <v>1</v>
      </c>
      <c r="AB192" s="15" t="b">
        <v>1</v>
      </c>
      <c r="AC192" s="15" t="b">
        <v>1</v>
      </c>
      <c r="AD192" s="15" t="b">
        <v>1</v>
      </c>
      <c r="AE192" s="15" t="b">
        <v>1</v>
      </c>
      <c r="AF192" s="15" t="b">
        <v>1</v>
      </c>
      <c r="AG192" s="15" t="b">
        <v>1</v>
      </c>
      <c r="AH192" s="15" t="b">
        <v>1</v>
      </c>
      <c r="AI192" s="15" t="b">
        <v>1</v>
      </c>
      <c r="AJ192" s="15" t="b">
        <v>1</v>
      </c>
      <c r="AK192" s="15" t="b">
        <v>1</v>
      </c>
      <c r="AL192" s="15" t="b">
        <v>1</v>
      </c>
      <c r="AM192" s="15" t="b">
        <v>1</v>
      </c>
      <c r="AN192" s="15" t="b">
        <v>1</v>
      </c>
      <c r="AO192" s="15" t="b">
        <v>1</v>
      </c>
      <c r="AP192" s="15" t="b">
        <v>1</v>
      </c>
      <c r="AQ192" s="15" t="b">
        <v>1</v>
      </c>
      <c r="AR192" s="15" t="b">
        <v>1</v>
      </c>
      <c r="AS192" s="15" t="b">
        <v>1</v>
      </c>
      <c r="AT192" s="15" t="b">
        <v>1</v>
      </c>
      <c r="AU192" s="15" t="b">
        <v>1</v>
      </c>
      <c r="AV192" s="15" t="b">
        <v>1</v>
      </c>
      <c r="AW192" s="15" t="b">
        <v>1</v>
      </c>
      <c r="AX192" s="15" t="b">
        <v>1</v>
      </c>
    </row>
    <row r="193" spans="1:50" x14ac:dyDescent="0.15">
      <c r="A193" s="13"/>
      <c r="B193" s="18" t="s">
        <v>152</v>
      </c>
      <c r="C193" s="30">
        <v>9471</v>
      </c>
      <c r="D193" s="19">
        <v>5019.63</v>
      </c>
      <c r="E193" s="19">
        <v>2604.5250000000001</v>
      </c>
      <c r="F193" s="19">
        <v>883.96</v>
      </c>
      <c r="G193" s="30">
        <v>7345</v>
      </c>
      <c r="H193" s="19">
        <v>3892.8500000000004</v>
      </c>
      <c r="I193" s="19">
        <v>2019.8750000000002</v>
      </c>
      <c r="J193" s="19">
        <v>685.53333333333342</v>
      </c>
      <c r="K193" s="30">
        <v>6331</v>
      </c>
      <c r="L193" s="19">
        <v>3355.4300000000003</v>
      </c>
      <c r="M193" s="19">
        <v>1741.0250000000001</v>
      </c>
      <c r="N193" s="19">
        <v>590.89333333333343</v>
      </c>
      <c r="O193" s="30">
        <v>4857</v>
      </c>
      <c r="P193" s="19">
        <v>2574.21</v>
      </c>
      <c r="Q193" s="19">
        <v>1335.6750000000002</v>
      </c>
      <c r="R193" s="19">
        <v>453.32000000000005</v>
      </c>
      <c r="S193" s="30">
        <v>3453</v>
      </c>
      <c r="T193" s="19">
        <v>1830.0900000000001</v>
      </c>
      <c r="U193" s="19">
        <v>949.57500000000005</v>
      </c>
      <c r="V193" s="19">
        <v>322.28000000000003</v>
      </c>
      <c r="W193" s="148">
        <v>1903</v>
      </c>
      <c r="X193" s="19">
        <v>1008.59</v>
      </c>
      <c r="Y193" s="19">
        <v>523.32500000000005</v>
      </c>
      <c r="Z193" s="19">
        <v>177.61333333333337</v>
      </c>
      <c r="AA193" s="13" t="b">
        <v>1</v>
      </c>
      <c r="AB193" s="15" t="b">
        <v>1</v>
      </c>
      <c r="AC193" s="15" t="b">
        <v>1</v>
      </c>
      <c r="AD193" s="15" t="b">
        <v>1</v>
      </c>
      <c r="AE193" s="15" t="b">
        <v>1</v>
      </c>
      <c r="AF193" s="15" t="b">
        <v>1</v>
      </c>
      <c r="AG193" s="15" t="b">
        <v>1</v>
      </c>
      <c r="AH193" s="15" t="b">
        <v>1</v>
      </c>
      <c r="AI193" s="15" t="b">
        <v>1</v>
      </c>
      <c r="AJ193" s="15" t="b">
        <v>1</v>
      </c>
      <c r="AK193" s="15" t="b">
        <v>1</v>
      </c>
      <c r="AL193" s="15" t="b">
        <v>1</v>
      </c>
      <c r="AM193" s="15" t="b">
        <v>1</v>
      </c>
      <c r="AN193" s="15" t="b">
        <v>1</v>
      </c>
      <c r="AO193" s="15" t="b">
        <v>1</v>
      </c>
      <c r="AP193" s="15" t="b">
        <v>1</v>
      </c>
      <c r="AQ193" s="15" t="b">
        <v>1</v>
      </c>
      <c r="AR193" s="15" t="b">
        <v>1</v>
      </c>
      <c r="AS193" s="15" t="b">
        <v>1</v>
      </c>
      <c r="AT193" s="15" t="b">
        <v>1</v>
      </c>
      <c r="AU193" s="15" t="b">
        <v>1</v>
      </c>
      <c r="AV193" s="15" t="b">
        <v>1</v>
      </c>
      <c r="AW193" s="15" t="b">
        <v>1</v>
      </c>
      <c r="AX193" s="15" t="b">
        <v>1</v>
      </c>
    </row>
    <row r="194" spans="1:50" x14ac:dyDescent="0.15">
      <c r="A194" s="13"/>
      <c r="B194" s="141" t="s">
        <v>153</v>
      </c>
      <c r="C194" s="143"/>
      <c r="D194" s="142"/>
      <c r="E194" s="142"/>
      <c r="F194" s="142"/>
      <c r="G194" s="143"/>
      <c r="H194" s="142"/>
      <c r="I194" s="142"/>
      <c r="J194" s="142"/>
      <c r="K194" s="143"/>
      <c r="L194" s="142"/>
      <c r="M194" s="142"/>
      <c r="N194" s="142"/>
      <c r="O194" s="143"/>
      <c r="P194" s="142"/>
      <c r="Q194" s="142"/>
      <c r="R194" s="142"/>
      <c r="S194" s="143"/>
      <c r="T194" s="142"/>
      <c r="U194" s="142"/>
      <c r="V194" s="142"/>
      <c r="W194" s="154"/>
      <c r="X194" s="142"/>
      <c r="Y194" s="142"/>
      <c r="Z194" s="142"/>
      <c r="AA194" s="15" t="b">
        <v>1</v>
      </c>
      <c r="AB194" s="15" t="b">
        <v>1</v>
      </c>
      <c r="AC194" s="15" t="b">
        <v>1</v>
      </c>
      <c r="AD194" s="15" t="b">
        <v>1</v>
      </c>
      <c r="AE194" s="15" t="b">
        <v>1</v>
      </c>
      <c r="AF194" s="15" t="b">
        <v>1</v>
      </c>
      <c r="AG194" s="15" t="b">
        <v>1</v>
      </c>
      <c r="AH194" s="15" t="b">
        <v>1</v>
      </c>
      <c r="AI194" s="15" t="b">
        <v>1</v>
      </c>
      <c r="AJ194" s="15" t="b">
        <v>1</v>
      </c>
      <c r="AK194" s="15" t="b">
        <v>1</v>
      </c>
      <c r="AL194" s="15" t="b">
        <v>1</v>
      </c>
      <c r="AM194" s="15" t="b">
        <v>1</v>
      </c>
      <c r="AN194" s="15" t="b">
        <v>1</v>
      </c>
      <c r="AO194" s="15" t="b">
        <v>1</v>
      </c>
      <c r="AP194" s="15" t="b">
        <v>1</v>
      </c>
      <c r="AQ194" s="15" t="b">
        <v>1</v>
      </c>
      <c r="AR194" s="15" t="b">
        <v>1</v>
      </c>
      <c r="AS194" s="15" t="b">
        <v>1</v>
      </c>
      <c r="AT194" s="15" t="b">
        <v>1</v>
      </c>
      <c r="AU194" s="15" t="b">
        <v>1</v>
      </c>
      <c r="AV194" s="15" t="b">
        <v>1</v>
      </c>
      <c r="AW194" s="15" t="b">
        <v>1</v>
      </c>
      <c r="AX194" s="15" t="b">
        <v>1</v>
      </c>
    </row>
    <row r="195" spans="1:50" x14ac:dyDescent="0.15">
      <c r="A195" s="13"/>
      <c r="B195" s="115" t="s">
        <v>154</v>
      </c>
      <c r="C195" s="113"/>
      <c r="D195" s="19"/>
      <c r="E195" s="19"/>
      <c r="F195" s="19"/>
      <c r="G195" s="113"/>
      <c r="H195" s="19"/>
      <c r="I195" s="19"/>
      <c r="J195" s="19"/>
      <c r="K195" s="113"/>
      <c r="L195" s="19"/>
      <c r="M195" s="19"/>
      <c r="N195" s="19"/>
      <c r="O195" s="113"/>
      <c r="P195" s="19"/>
      <c r="Q195" s="19"/>
      <c r="R195" s="19"/>
      <c r="S195" s="113"/>
      <c r="T195" s="19"/>
      <c r="U195" s="19"/>
      <c r="V195" s="19"/>
      <c r="W195" s="155"/>
      <c r="X195" s="19"/>
      <c r="Y195" s="19"/>
      <c r="Z195" s="19"/>
      <c r="AA195" s="15" t="b">
        <v>1</v>
      </c>
      <c r="AB195" s="15" t="b">
        <v>1</v>
      </c>
      <c r="AC195" s="15" t="b">
        <v>1</v>
      </c>
      <c r="AD195" s="15" t="b">
        <v>1</v>
      </c>
      <c r="AE195" s="15" t="b">
        <v>1</v>
      </c>
      <c r="AF195" s="15" t="b">
        <v>1</v>
      </c>
      <c r="AG195" s="15" t="b">
        <v>1</v>
      </c>
      <c r="AH195" s="15" t="b">
        <v>1</v>
      </c>
      <c r="AI195" s="15" t="b">
        <v>1</v>
      </c>
      <c r="AJ195" s="15" t="b">
        <v>1</v>
      </c>
      <c r="AK195" s="15" t="b">
        <v>1</v>
      </c>
      <c r="AL195" s="15" t="b">
        <v>1</v>
      </c>
      <c r="AM195" s="15" t="b">
        <v>1</v>
      </c>
      <c r="AN195" s="15" t="b">
        <v>1</v>
      </c>
      <c r="AO195" s="15" t="b">
        <v>1</v>
      </c>
      <c r="AP195" s="15" t="b">
        <v>1</v>
      </c>
      <c r="AQ195" s="15" t="b">
        <v>1</v>
      </c>
      <c r="AR195" s="15" t="b">
        <v>1</v>
      </c>
      <c r="AS195" s="15" t="b">
        <v>1</v>
      </c>
      <c r="AT195" s="15" t="b">
        <v>1</v>
      </c>
      <c r="AU195" s="15" t="b">
        <v>1</v>
      </c>
      <c r="AV195" s="15" t="b">
        <v>1</v>
      </c>
      <c r="AW195" s="15" t="b">
        <v>1</v>
      </c>
      <c r="AX195" s="15" t="b">
        <v>1</v>
      </c>
    </row>
    <row r="196" spans="1:50" x14ac:dyDescent="0.15">
      <c r="A196" s="13"/>
      <c r="B196" s="18" t="s">
        <v>150</v>
      </c>
      <c r="C196" s="30">
        <v>4762</v>
      </c>
      <c r="D196" s="19">
        <v>2523.86</v>
      </c>
      <c r="E196" s="19">
        <v>1309.5500000000002</v>
      </c>
      <c r="F196" s="19">
        <v>444.45333333333338</v>
      </c>
      <c r="G196" s="30">
        <v>3844</v>
      </c>
      <c r="H196" s="19">
        <v>2037.3200000000002</v>
      </c>
      <c r="I196" s="19">
        <v>1057.1000000000001</v>
      </c>
      <c r="J196" s="19">
        <v>358.77333333333337</v>
      </c>
      <c r="K196" s="30">
        <v>3247</v>
      </c>
      <c r="L196" s="19">
        <v>1720.91</v>
      </c>
      <c r="M196" s="19">
        <v>892.92500000000007</v>
      </c>
      <c r="N196" s="19">
        <v>303.05333333333334</v>
      </c>
      <c r="O196" s="30">
        <v>2553</v>
      </c>
      <c r="P196" s="19">
        <v>1353.0900000000001</v>
      </c>
      <c r="Q196" s="19">
        <v>702.07500000000005</v>
      </c>
      <c r="R196" s="19">
        <v>238.28000000000003</v>
      </c>
      <c r="S196" s="30">
        <v>1880</v>
      </c>
      <c r="T196" s="19">
        <v>996.40000000000009</v>
      </c>
      <c r="U196" s="19">
        <v>517</v>
      </c>
      <c r="V196" s="19">
        <v>175.46666666666667</v>
      </c>
      <c r="W196" s="148">
        <v>1137</v>
      </c>
      <c r="X196" s="19">
        <v>602.61</v>
      </c>
      <c r="Y196" s="19">
        <v>312.67500000000001</v>
      </c>
      <c r="Z196" s="19">
        <v>106.12</v>
      </c>
      <c r="AA196" s="13" t="b">
        <v>1</v>
      </c>
      <c r="AB196" s="15" t="b">
        <v>1</v>
      </c>
      <c r="AC196" s="15" t="b">
        <v>1</v>
      </c>
      <c r="AD196" s="15" t="b">
        <v>1</v>
      </c>
      <c r="AE196" s="15" t="b">
        <v>1</v>
      </c>
      <c r="AF196" s="15" t="b">
        <v>1</v>
      </c>
      <c r="AG196" s="15" t="b">
        <v>1</v>
      </c>
      <c r="AH196" s="15" t="b">
        <v>1</v>
      </c>
      <c r="AI196" s="15" t="b">
        <v>1</v>
      </c>
      <c r="AJ196" s="15" t="b">
        <v>1</v>
      </c>
      <c r="AK196" s="15" t="b">
        <v>1</v>
      </c>
      <c r="AL196" s="15" t="b">
        <v>1</v>
      </c>
      <c r="AM196" s="15" t="b">
        <v>1</v>
      </c>
      <c r="AN196" s="15" t="b">
        <v>1</v>
      </c>
      <c r="AO196" s="15" t="b">
        <v>1</v>
      </c>
      <c r="AP196" s="15" t="b">
        <v>1</v>
      </c>
      <c r="AQ196" s="15" t="b">
        <v>1</v>
      </c>
      <c r="AR196" s="15" t="b">
        <v>1</v>
      </c>
      <c r="AS196" s="15" t="b">
        <v>1</v>
      </c>
      <c r="AT196" s="15" t="b">
        <v>1</v>
      </c>
      <c r="AU196" s="15" t="b">
        <v>1</v>
      </c>
      <c r="AV196" s="15" t="b">
        <v>1</v>
      </c>
      <c r="AW196" s="15" t="b">
        <v>1</v>
      </c>
      <c r="AX196" s="15" t="b">
        <v>1</v>
      </c>
    </row>
    <row r="197" spans="1:50" x14ac:dyDescent="0.15">
      <c r="A197" s="13"/>
      <c r="B197" s="18" t="s">
        <v>151</v>
      </c>
      <c r="C197" s="30">
        <v>7614</v>
      </c>
      <c r="D197" s="19">
        <v>4035.42</v>
      </c>
      <c r="E197" s="19">
        <v>2093.8500000000004</v>
      </c>
      <c r="F197" s="19">
        <v>710.6400000000001</v>
      </c>
      <c r="G197" s="30">
        <v>5989</v>
      </c>
      <c r="H197" s="19">
        <v>3174.17</v>
      </c>
      <c r="I197" s="19">
        <v>1646.9750000000001</v>
      </c>
      <c r="J197" s="19">
        <v>558.97333333333336</v>
      </c>
      <c r="K197" s="30">
        <v>5129</v>
      </c>
      <c r="L197" s="19">
        <v>2718.3700000000003</v>
      </c>
      <c r="M197" s="19">
        <v>1410.4750000000001</v>
      </c>
      <c r="N197" s="19">
        <v>478.70666666666671</v>
      </c>
      <c r="O197" s="30">
        <v>3944</v>
      </c>
      <c r="P197" s="19">
        <v>2090.3200000000002</v>
      </c>
      <c r="Q197" s="19">
        <v>1084.6000000000001</v>
      </c>
      <c r="R197" s="19">
        <v>368.10666666666674</v>
      </c>
      <c r="S197" s="30">
        <v>2828</v>
      </c>
      <c r="T197" s="19">
        <v>1498.8400000000001</v>
      </c>
      <c r="U197" s="19">
        <v>777.7</v>
      </c>
      <c r="V197" s="19">
        <v>263.94666666666666</v>
      </c>
      <c r="W197" s="148">
        <v>1592</v>
      </c>
      <c r="X197" s="19">
        <v>843.76</v>
      </c>
      <c r="Y197" s="19">
        <v>437.8</v>
      </c>
      <c r="Z197" s="19">
        <v>148.58666666666667</v>
      </c>
      <c r="AA197" s="13" t="b">
        <v>1</v>
      </c>
      <c r="AB197" s="15" t="b">
        <v>1</v>
      </c>
      <c r="AC197" s="15" t="b">
        <v>1</v>
      </c>
      <c r="AD197" s="15" t="b">
        <v>1</v>
      </c>
      <c r="AE197" s="15" t="b">
        <v>1</v>
      </c>
      <c r="AF197" s="15" t="b">
        <v>1</v>
      </c>
      <c r="AG197" s="15" t="b">
        <v>1</v>
      </c>
      <c r="AH197" s="15" t="b">
        <v>1</v>
      </c>
      <c r="AI197" s="15" t="b">
        <v>1</v>
      </c>
      <c r="AJ197" s="15" t="b">
        <v>1</v>
      </c>
      <c r="AK197" s="15" t="b">
        <v>1</v>
      </c>
      <c r="AL197" s="15" t="b">
        <v>1</v>
      </c>
      <c r="AM197" s="15" t="b">
        <v>1</v>
      </c>
      <c r="AN197" s="15" t="b">
        <v>1</v>
      </c>
      <c r="AO197" s="15" t="b">
        <v>1</v>
      </c>
      <c r="AP197" s="15" t="b">
        <v>1</v>
      </c>
      <c r="AQ197" s="15" t="b">
        <v>1</v>
      </c>
      <c r="AR197" s="15" t="b">
        <v>1</v>
      </c>
      <c r="AS197" s="15" t="b">
        <v>1</v>
      </c>
      <c r="AT197" s="15" t="b">
        <v>1</v>
      </c>
      <c r="AU197" s="15" t="b">
        <v>1</v>
      </c>
      <c r="AV197" s="15" t="b">
        <v>1</v>
      </c>
      <c r="AW197" s="15" t="b">
        <v>1</v>
      </c>
      <c r="AX197" s="15" t="b">
        <v>1</v>
      </c>
    </row>
    <row r="198" spans="1:50" x14ac:dyDescent="0.15">
      <c r="A198" s="13"/>
      <c r="B198" s="18" t="s">
        <v>152</v>
      </c>
      <c r="C198" s="30">
        <v>10467</v>
      </c>
      <c r="D198" s="19">
        <v>5547.51</v>
      </c>
      <c r="E198" s="19">
        <v>2878.4250000000002</v>
      </c>
      <c r="F198" s="19">
        <v>976.92000000000007</v>
      </c>
      <c r="G198" s="30">
        <v>8126</v>
      </c>
      <c r="H198" s="19">
        <v>4306.7800000000007</v>
      </c>
      <c r="I198" s="19">
        <v>2234.65</v>
      </c>
      <c r="J198" s="19">
        <v>758.42666666666673</v>
      </c>
      <c r="K198" s="30">
        <v>6980</v>
      </c>
      <c r="L198" s="19">
        <v>3699.4</v>
      </c>
      <c r="M198" s="19">
        <v>1919.5000000000002</v>
      </c>
      <c r="N198" s="19">
        <v>651.4666666666667</v>
      </c>
      <c r="O198" s="30">
        <v>5352</v>
      </c>
      <c r="P198" s="19">
        <v>2836.56</v>
      </c>
      <c r="Q198" s="19">
        <v>1471.8000000000002</v>
      </c>
      <c r="R198" s="19">
        <v>499.52000000000004</v>
      </c>
      <c r="S198" s="30">
        <v>3782</v>
      </c>
      <c r="T198" s="19">
        <v>2004.46</v>
      </c>
      <c r="U198" s="19">
        <v>1040.0500000000002</v>
      </c>
      <c r="V198" s="19">
        <v>352.98666666666674</v>
      </c>
      <c r="W198" s="148">
        <v>2065</v>
      </c>
      <c r="X198" s="19">
        <v>1094.45</v>
      </c>
      <c r="Y198" s="19">
        <v>567.875</v>
      </c>
      <c r="Z198" s="19">
        <v>192.73333333333335</v>
      </c>
      <c r="AA198" s="13" t="b">
        <v>1</v>
      </c>
      <c r="AB198" s="15" t="b">
        <v>1</v>
      </c>
      <c r="AC198" s="15" t="b">
        <v>1</v>
      </c>
      <c r="AD198" s="15" t="b">
        <v>1</v>
      </c>
      <c r="AE198" s="15" t="b">
        <v>1</v>
      </c>
      <c r="AF198" s="15" t="b">
        <v>1</v>
      </c>
      <c r="AG198" s="15" t="b">
        <v>1</v>
      </c>
      <c r="AH198" s="15" t="b">
        <v>1</v>
      </c>
      <c r="AI198" s="15" t="b">
        <v>1</v>
      </c>
      <c r="AJ198" s="15" t="b">
        <v>1</v>
      </c>
      <c r="AK198" s="15" t="b">
        <v>1</v>
      </c>
      <c r="AL198" s="15" t="b">
        <v>1</v>
      </c>
      <c r="AM198" s="15" t="b">
        <v>1</v>
      </c>
      <c r="AN198" s="15" t="b">
        <v>1</v>
      </c>
      <c r="AO198" s="15" t="b">
        <v>1</v>
      </c>
      <c r="AP198" s="15" t="b">
        <v>1</v>
      </c>
      <c r="AQ198" s="15" t="b">
        <v>1</v>
      </c>
      <c r="AR198" s="15" t="b">
        <v>1</v>
      </c>
      <c r="AS198" s="15" t="b">
        <v>1</v>
      </c>
      <c r="AT198" s="15" t="b">
        <v>1</v>
      </c>
      <c r="AU198" s="15" t="b">
        <v>1</v>
      </c>
      <c r="AV198" s="15" t="b">
        <v>1</v>
      </c>
      <c r="AW198" s="15" t="b">
        <v>1</v>
      </c>
      <c r="AX198" s="15" t="b">
        <v>1</v>
      </c>
    </row>
    <row r="200" spans="1:50" x14ac:dyDescent="0.15">
      <c r="B200" s="260" t="str">
        <f>$B$19</f>
        <v>BUPA CRITICAL CARE PREMIUM BOOKLET, EFFECTIVE JANUARY 1, 2023</v>
      </c>
      <c r="C200" s="260"/>
      <c r="D200" s="260"/>
      <c r="E200" s="260"/>
      <c r="F200" s="260"/>
    </row>
    <row r="203" spans="1:50" ht="18" x14ac:dyDescent="0.15">
      <c r="A203" s="53"/>
      <c r="B203" s="59" t="s">
        <v>55</v>
      </c>
      <c r="C203" s="53"/>
      <c r="D203" s="53"/>
      <c r="E203" s="53"/>
      <c r="F203" s="53"/>
      <c r="G203" s="53"/>
      <c r="H203" s="53"/>
      <c r="I203" s="53"/>
      <c r="J203" s="53"/>
      <c r="K203" s="53"/>
      <c r="L203" s="53"/>
      <c r="M203" s="53"/>
      <c r="N203" s="53"/>
      <c r="O203" s="53"/>
      <c r="P203" s="53"/>
      <c r="Q203" s="53"/>
      <c r="R203" s="53"/>
      <c r="S203" s="53"/>
      <c r="T203" s="53"/>
      <c r="U203" s="53"/>
      <c r="V203" s="53"/>
      <c r="W203" s="53"/>
      <c r="X203" s="53"/>
      <c r="Y203" s="53"/>
      <c r="Z203" s="53"/>
    </row>
    <row r="205" spans="1:50" x14ac:dyDescent="0.15">
      <c r="B205" s="16" t="s">
        <v>4</v>
      </c>
    </row>
    <row r="206" spans="1:50" x14ac:dyDescent="0.15">
      <c r="B206" s="44" t="s">
        <v>142</v>
      </c>
      <c r="C206" s="127">
        <v>2000</v>
      </c>
      <c r="D206" s="120"/>
      <c r="E206" s="120"/>
      <c r="F206" s="120"/>
      <c r="G206" s="127">
        <v>3500</v>
      </c>
      <c r="H206" s="120"/>
      <c r="I206" s="120"/>
      <c r="J206" s="120"/>
      <c r="K206" s="127">
        <v>5000</v>
      </c>
      <c r="L206" s="120"/>
      <c r="M206" s="120"/>
      <c r="N206" s="120"/>
      <c r="O206" s="127">
        <v>10000</v>
      </c>
      <c r="P206" s="120"/>
      <c r="Q206" s="120"/>
      <c r="R206" s="120"/>
      <c r="S206" s="127">
        <v>20000</v>
      </c>
      <c r="T206" s="120"/>
      <c r="U206" s="120"/>
      <c r="V206" s="120"/>
      <c r="W206" s="127">
        <v>50000</v>
      </c>
      <c r="X206" s="120"/>
      <c r="Y206" s="120"/>
      <c r="Z206" s="120"/>
    </row>
    <row r="207" spans="1:50" x14ac:dyDescent="0.15">
      <c r="B207" s="44" t="s">
        <v>143</v>
      </c>
      <c r="C207" s="127">
        <v>2000</v>
      </c>
      <c r="D207" s="132"/>
      <c r="E207" s="132"/>
      <c r="F207" s="132"/>
      <c r="G207" s="127">
        <v>3500</v>
      </c>
      <c r="H207" s="119"/>
      <c r="I207" s="119"/>
      <c r="J207" s="119"/>
      <c r="K207" s="127">
        <v>5000</v>
      </c>
      <c r="L207" s="119"/>
      <c r="M207" s="119"/>
      <c r="N207" s="119"/>
      <c r="O207" s="127">
        <v>10000</v>
      </c>
      <c r="P207" s="119"/>
      <c r="Q207" s="119"/>
      <c r="R207" s="119"/>
      <c r="S207" s="127">
        <v>20000</v>
      </c>
      <c r="T207" s="119"/>
      <c r="U207" s="119"/>
      <c r="V207" s="119"/>
      <c r="W207" s="127">
        <v>50000</v>
      </c>
      <c r="X207" s="133"/>
      <c r="Y207" s="133"/>
      <c r="Z207" s="133"/>
    </row>
    <row r="208" spans="1:50" x14ac:dyDescent="0.15">
      <c r="B208" s="109"/>
      <c r="C208" s="31" t="s">
        <v>19</v>
      </c>
      <c r="D208" s="32" t="s">
        <v>20</v>
      </c>
      <c r="E208" s="32" t="s">
        <v>144</v>
      </c>
      <c r="F208" s="32" t="s">
        <v>145</v>
      </c>
      <c r="G208" s="31" t="s">
        <v>19</v>
      </c>
      <c r="H208" s="32" t="s">
        <v>20</v>
      </c>
      <c r="I208" s="32" t="s">
        <v>144</v>
      </c>
      <c r="J208" s="32" t="s">
        <v>145</v>
      </c>
      <c r="K208" s="31" t="s">
        <v>19</v>
      </c>
      <c r="L208" s="32" t="s">
        <v>20</v>
      </c>
      <c r="M208" s="32" t="s">
        <v>144</v>
      </c>
      <c r="N208" s="32" t="s">
        <v>145</v>
      </c>
      <c r="O208" s="31" t="s">
        <v>19</v>
      </c>
      <c r="P208" s="32" t="s">
        <v>20</v>
      </c>
      <c r="Q208" s="32" t="s">
        <v>144</v>
      </c>
      <c r="R208" s="32" t="s">
        <v>145</v>
      </c>
      <c r="S208" s="31" t="s">
        <v>19</v>
      </c>
      <c r="T208" s="32" t="s">
        <v>20</v>
      </c>
      <c r="U208" s="32" t="s">
        <v>144</v>
      </c>
      <c r="V208" s="32" t="s">
        <v>145</v>
      </c>
      <c r="W208" s="31" t="s">
        <v>19</v>
      </c>
      <c r="X208" s="32" t="s">
        <v>20</v>
      </c>
      <c r="Y208" s="32" t="s">
        <v>144</v>
      </c>
      <c r="Z208" s="32" t="s">
        <v>145</v>
      </c>
    </row>
    <row r="209" spans="2:26" x14ac:dyDescent="0.15">
      <c r="B209" s="109"/>
      <c r="C209" s="34" t="s">
        <v>146</v>
      </c>
      <c r="D209" s="35" t="s">
        <v>23</v>
      </c>
      <c r="E209" s="35" t="s">
        <v>147</v>
      </c>
      <c r="F209" s="35" t="s">
        <v>148</v>
      </c>
      <c r="G209" s="34" t="s">
        <v>146</v>
      </c>
      <c r="H209" s="35" t="s">
        <v>23</v>
      </c>
      <c r="I209" s="35" t="s">
        <v>147</v>
      </c>
      <c r="J209" s="35" t="s">
        <v>148</v>
      </c>
      <c r="K209" s="34" t="s">
        <v>146</v>
      </c>
      <c r="L209" s="35" t="s">
        <v>23</v>
      </c>
      <c r="M209" s="35" t="s">
        <v>147</v>
      </c>
      <c r="N209" s="35" t="s">
        <v>148</v>
      </c>
      <c r="O209" s="34" t="s">
        <v>146</v>
      </c>
      <c r="P209" s="35" t="s">
        <v>23</v>
      </c>
      <c r="Q209" s="35" t="s">
        <v>147</v>
      </c>
      <c r="R209" s="35" t="s">
        <v>148</v>
      </c>
      <c r="S209" s="34" t="s">
        <v>146</v>
      </c>
      <c r="T209" s="35" t="s">
        <v>23</v>
      </c>
      <c r="U209" s="35" t="s">
        <v>147</v>
      </c>
      <c r="V209" s="35" t="s">
        <v>148</v>
      </c>
      <c r="W209" s="34" t="s">
        <v>146</v>
      </c>
      <c r="X209" s="35" t="s">
        <v>23</v>
      </c>
      <c r="Y209" s="35" t="s">
        <v>147</v>
      </c>
      <c r="Z209" s="35" t="s">
        <v>148</v>
      </c>
    </row>
    <row r="210" spans="2:26" x14ac:dyDescent="0.15">
      <c r="B210" s="115" t="s">
        <v>149</v>
      </c>
      <c r="C210" s="30"/>
      <c r="D210" s="19"/>
      <c r="E210" s="19"/>
      <c r="F210" s="19"/>
      <c r="G210" s="30"/>
      <c r="H210" s="19"/>
      <c r="I210" s="19"/>
      <c r="J210" s="19"/>
      <c r="K210" s="30"/>
      <c r="L210" s="19"/>
      <c r="M210" s="19"/>
      <c r="N210" s="19"/>
      <c r="O210" s="30"/>
      <c r="P210" s="19"/>
      <c r="Q210" s="19"/>
      <c r="R210" s="19"/>
      <c r="S210" s="30"/>
      <c r="T210" s="19"/>
      <c r="U210" s="19"/>
      <c r="V210" s="19"/>
      <c r="W210" s="30"/>
      <c r="X210" s="19"/>
      <c r="Y210" s="19"/>
      <c r="Z210" s="19"/>
    </row>
    <row r="211" spans="2:26" x14ac:dyDescent="0.15">
      <c r="B211" s="18" t="s">
        <v>150</v>
      </c>
      <c r="C211" s="30">
        <v>4087</v>
      </c>
      <c r="D211" s="19">
        <v>2166.11</v>
      </c>
      <c r="E211" s="19">
        <v>1123.9250000000002</v>
      </c>
      <c r="F211" s="19">
        <v>381.45333333333338</v>
      </c>
      <c r="G211" s="30">
        <v>3301</v>
      </c>
      <c r="H211" s="19">
        <v>1749.5300000000002</v>
      </c>
      <c r="I211" s="19">
        <v>907.77500000000009</v>
      </c>
      <c r="J211" s="19">
        <v>308.09333333333336</v>
      </c>
      <c r="K211" s="30">
        <v>2822</v>
      </c>
      <c r="L211" s="19">
        <v>1495.66</v>
      </c>
      <c r="M211" s="19">
        <v>776.05000000000007</v>
      </c>
      <c r="N211" s="19">
        <v>263.38666666666666</v>
      </c>
      <c r="O211" s="30">
        <v>2232</v>
      </c>
      <c r="P211" s="19">
        <v>1182.96</v>
      </c>
      <c r="Q211" s="19">
        <v>613.80000000000007</v>
      </c>
      <c r="R211" s="19">
        <v>208.32000000000002</v>
      </c>
      <c r="S211" s="30">
        <v>1671</v>
      </c>
      <c r="T211" s="19">
        <v>885.63</v>
      </c>
      <c r="U211" s="19">
        <v>459.52500000000003</v>
      </c>
      <c r="V211" s="19">
        <v>155.96</v>
      </c>
      <c r="W211" s="30">
        <v>1068</v>
      </c>
      <c r="X211" s="19">
        <v>566.04000000000008</v>
      </c>
      <c r="Y211" s="19">
        <v>293.70000000000005</v>
      </c>
      <c r="Z211" s="19">
        <v>99.68</v>
      </c>
    </row>
    <row r="212" spans="2:26" x14ac:dyDescent="0.15">
      <c r="B212" s="18" t="s">
        <v>151</v>
      </c>
      <c r="C212" s="30">
        <v>7202</v>
      </c>
      <c r="D212" s="19">
        <v>3817.0600000000004</v>
      </c>
      <c r="E212" s="19">
        <v>1980.5500000000002</v>
      </c>
      <c r="F212" s="19">
        <v>672.18666666666672</v>
      </c>
      <c r="G212" s="30">
        <v>5649</v>
      </c>
      <c r="H212" s="19">
        <v>2993.9700000000003</v>
      </c>
      <c r="I212" s="19">
        <v>1553.4750000000001</v>
      </c>
      <c r="J212" s="19">
        <v>527.24</v>
      </c>
      <c r="K212" s="30">
        <v>4849</v>
      </c>
      <c r="L212" s="19">
        <v>2569.9700000000003</v>
      </c>
      <c r="M212" s="19">
        <v>1333.4750000000001</v>
      </c>
      <c r="N212" s="19">
        <v>452.57333333333338</v>
      </c>
      <c r="O212" s="30">
        <v>3764</v>
      </c>
      <c r="P212" s="19">
        <v>1994.92</v>
      </c>
      <c r="Q212" s="19">
        <v>1035.1000000000001</v>
      </c>
      <c r="R212" s="19">
        <v>351.30666666666673</v>
      </c>
      <c r="S212" s="30">
        <v>2706</v>
      </c>
      <c r="T212" s="19">
        <v>1434.18</v>
      </c>
      <c r="U212" s="19">
        <v>744.15000000000009</v>
      </c>
      <c r="V212" s="19">
        <v>252.56000000000003</v>
      </c>
      <c r="W212" s="30">
        <v>1592</v>
      </c>
      <c r="X212" s="19">
        <v>843.76</v>
      </c>
      <c r="Y212" s="19">
        <v>437.8</v>
      </c>
      <c r="Z212" s="19">
        <v>148.58666666666667</v>
      </c>
    </row>
    <row r="213" spans="2:26" x14ac:dyDescent="0.15">
      <c r="B213" s="18" t="s">
        <v>152</v>
      </c>
      <c r="C213" s="30">
        <v>10303</v>
      </c>
      <c r="D213" s="19">
        <v>5460.59</v>
      </c>
      <c r="E213" s="19">
        <v>2833.3250000000003</v>
      </c>
      <c r="F213" s="19">
        <v>961.61333333333346</v>
      </c>
      <c r="G213" s="30">
        <v>7990</v>
      </c>
      <c r="H213" s="19">
        <v>4234.7</v>
      </c>
      <c r="I213" s="19">
        <v>2197.25</v>
      </c>
      <c r="J213" s="19">
        <v>745.73333333333346</v>
      </c>
      <c r="K213" s="30">
        <v>6887</v>
      </c>
      <c r="L213" s="19">
        <v>3650.11</v>
      </c>
      <c r="M213" s="19">
        <v>1893.9250000000002</v>
      </c>
      <c r="N213" s="19">
        <v>642.78666666666663</v>
      </c>
      <c r="O213" s="30">
        <v>5289</v>
      </c>
      <c r="P213" s="19">
        <v>2803.17</v>
      </c>
      <c r="Q213" s="19">
        <v>1454.4750000000001</v>
      </c>
      <c r="R213" s="19">
        <v>493.64000000000004</v>
      </c>
      <c r="S213" s="30">
        <v>3747</v>
      </c>
      <c r="T213" s="19">
        <v>1985.91</v>
      </c>
      <c r="U213" s="19">
        <v>1030.4250000000002</v>
      </c>
      <c r="V213" s="19">
        <v>349.72</v>
      </c>
      <c r="W213" s="30">
        <v>2101</v>
      </c>
      <c r="X213" s="19">
        <v>1113.53</v>
      </c>
      <c r="Y213" s="19">
        <v>577.77500000000009</v>
      </c>
      <c r="Z213" s="19">
        <v>196.09333333333336</v>
      </c>
    </row>
    <row r="214" spans="2:26" x14ac:dyDescent="0.15">
      <c r="B214" s="141" t="s">
        <v>153</v>
      </c>
      <c r="C214" s="143"/>
      <c r="D214" s="142"/>
      <c r="E214" s="142"/>
      <c r="F214" s="142"/>
      <c r="G214" s="143"/>
      <c r="H214" s="142"/>
      <c r="I214" s="142"/>
      <c r="J214" s="142"/>
      <c r="K214" s="143"/>
      <c r="L214" s="142"/>
      <c r="M214" s="142"/>
      <c r="N214" s="142"/>
      <c r="O214" s="143"/>
      <c r="P214" s="142"/>
      <c r="Q214" s="142"/>
      <c r="R214" s="142"/>
      <c r="S214" s="143"/>
      <c r="T214" s="142"/>
      <c r="U214" s="142"/>
      <c r="V214" s="142"/>
      <c r="W214" s="143"/>
      <c r="X214" s="142"/>
      <c r="Y214" s="142"/>
      <c r="Z214" s="142"/>
    </row>
    <row r="215" spans="2:26" x14ac:dyDescent="0.15">
      <c r="B215" s="115" t="s">
        <v>154</v>
      </c>
      <c r="C215" s="113"/>
      <c r="D215" s="19"/>
      <c r="E215" s="19"/>
      <c r="F215" s="19"/>
      <c r="G215" s="113"/>
      <c r="H215" s="19"/>
      <c r="I215" s="19"/>
      <c r="J215" s="19"/>
      <c r="K215" s="113"/>
      <c r="L215" s="19"/>
      <c r="M215" s="19"/>
      <c r="N215" s="19"/>
      <c r="O215" s="113"/>
      <c r="P215" s="19"/>
      <c r="Q215" s="19"/>
      <c r="R215" s="19"/>
      <c r="S215" s="113"/>
      <c r="T215" s="19"/>
      <c r="U215" s="19"/>
      <c r="V215" s="19"/>
      <c r="W215" s="113"/>
      <c r="X215" s="19"/>
      <c r="Y215" s="19"/>
      <c r="Z215" s="19"/>
    </row>
    <row r="216" spans="2:26" x14ac:dyDescent="0.15">
      <c r="B216" s="18" t="s">
        <v>150</v>
      </c>
      <c r="C216" s="30">
        <v>5175</v>
      </c>
      <c r="D216" s="19">
        <v>2742.75</v>
      </c>
      <c r="E216" s="19">
        <v>1423.1250000000002</v>
      </c>
      <c r="F216" s="19">
        <v>483.00000000000006</v>
      </c>
      <c r="G216" s="30">
        <v>4168</v>
      </c>
      <c r="H216" s="19">
        <v>2209.04</v>
      </c>
      <c r="I216" s="19">
        <v>1146.2</v>
      </c>
      <c r="J216" s="19">
        <v>389.01333333333332</v>
      </c>
      <c r="K216" s="30">
        <v>3531</v>
      </c>
      <c r="L216" s="19">
        <v>1871.43</v>
      </c>
      <c r="M216" s="19">
        <v>971.02500000000009</v>
      </c>
      <c r="N216" s="19">
        <v>329.56000000000006</v>
      </c>
      <c r="O216" s="30">
        <v>2761</v>
      </c>
      <c r="P216" s="19">
        <v>1463.3300000000002</v>
      </c>
      <c r="Q216" s="19">
        <v>759.27500000000009</v>
      </c>
      <c r="R216" s="19">
        <v>257.69333333333338</v>
      </c>
      <c r="S216" s="30">
        <v>2017</v>
      </c>
      <c r="T216" s="19">
        <v>1069.01</v>
      </c>
      <c r="U216" s="19">
        <v>554.67500000000007</v>
      </c>
      <c r="V216" s="19">
        <v>188.25333333333336</v>
      </c>
      <c r="W216" s="30">
        <v>1248</v>
      </c>
      <c r="X216" s="19">
        <v>661.44</v>
      </c>
      <c r="Y216" s="19">
        <v>343.20000000000005</v>
      </c>
      <c r="Z216" s="19">
        <v>116.48000000000002</v>
      </c>
    </row>
    <row r="217" spans="2:26" x14ac:dyDescent="0.15">
      <c r="B217" s="18" t="s">
        <v>151</v>
      </c>
      <c r="C217" s="30">
        <v>8272</v>
      </c>
      <c r="D217" s="19">
        <v>4384.16</v>
      </c>
      <c r="E217" s="19">
        <v>2274.8000000000002</v>
      </c>
      <c r="F217" s="19">
        <v>772.0533333333334</v>
      </c>
      <c r="G217" s="30">
        <v>6508</v>
      </c>
      <c r="H217" s="19">
        <v>3449.2400000000002</v>
      </c>
      <c r="I217" s="19">
        <v>1789.7</v>
      </c>
      <c r="J217" s="19">
        <v>607.41333333333341</v>
      </c>
      <c r="K217" s="30">
        <v>5567</v>
      </c>
      <c r="L217" s="19">
        <v>2950.51</v>
      </c>
      <c r="M217" s="19">
        <v>1530.9250000000002</v>
      </c>
      <c r="N217" s="19">
        <v>519.5866666666667</v>
      </c>
      <c r="O217" s="30">
        <v>4289</v>
      </c>
      <c r="P217" s="19">
        <v>2273.17</v>
      </c>
      <c r="Q217" s="19">
        <v>1179.4750000000001</v>
      </c>
      <c r="R217" s="19">
        <v>400.30666666666673</v>
      </c>
      <c r="S217" s="30">
        <v>3064</v>
      </c>
      <c r="T217" s="19">
        <v>1623.92</v>
      </c>
      <c r="U217" s="19">
        <v>842.6</v>
      </c>
      <c r="V217" s="19">
        <v>285.97333333333336</v>
      </c>
      <c r="W217" s="30">
        <v>1767</v>
      </c>
      <c r="X217" s="19">
        <v>936.51</v>
      </c>
      <c r="Y217" s="19">
        <v>485.92500000000001</v>
      </c>
      <c r="Z217" s="19">
        <v>164.92000000000002</v>
      </c>
    </row>
    <row r="218" spans="2:26" x14ac:dyDescent="0.15">
      <c r="B218" s="18" t="s">
        <v>152</v>
      </c>
      <c r="C218" s="30">
        <v>11391</v>
      </c>
      <c r="D218" s="19">
        <v>6037.2300000000005</v>
      </c>
      <c r="E218" s="19">
        <v>3132.5250000000001</v>
      </c>
      <c r="F218" s="19">
        <v>1063.1600000000001</v>
      </c>
      <c r="G218" s="30">
        <v>8842</v>
      </c>
      <c r="H218" s="19">
        <v>4686.26</v>
      </c>
      <c r="I218" s="19">
        <v>2431.5500000000002</v>
      </c>
      <c r="J218" s="19">
        <v>825.25333333333344</v>
      </c>
      <c r="K218" s="30">
        <v>7595</v>
      </c>
      <c r="L218" s="19">
        <v>4025.3500000000004</v>
      </c>
      <c r="M218" s="19">
        <v>2088.625</v>
      </c>
      <c r="N218" s="19">
        <v>708.86666666666667</v>
      </c>
      <c r="O218" s="30">
        <v>5812</v>
      </c>
      <c r="P218" s="19">
        <v>3080.36</v>
      </c>
      <c r="Q218" s="19">
        <v>1598.3000000000002</v>
      </c>
      <c r="R218" s="19">
        <v>542.45333333333338</v>
      </c>
      <c r="S218" s="30">
        <v>4100</v>
      </c>
      <c r="T218" s="19">
        <v>2173</v>
      </c>
      <c r="U218" s="19">
        <v>1127.5</v>
      </c>
      <c r="V218" s="19">
        <v>382.66666666666674</v>
      </c>
      <c r="W218" s="30">
        <v>2285</v>
      </c>
      <c r="X218" s="19">
        <v>1211.05</v>
      </c>
      <c r="Y218" s="19">
        <v>628.375</v>
      </c>
      <c r="Z218" s="19">
        <v>213.26666666666668</v>
      </c>
    </row>
    <row r="220" spans="2:26" x14ac:dyDescent="0.15">
      <c r="B220" s="260" t="str">
        <f>$B$19</f>
        <v>BUPA CRITICAL CARE PREMIUM BOOKLET, EFFECTIVE JANUARY 1, 2023</v>
      </c>
      <c r="C220" s="260"/>
      <c r="D220" s="260"/>
      <c r="E220" s="260"/>
      <c r="F220" s="260"/>
    </row>
  </sheetData>
  <sheetProtection algorithmName="SHA-512" hashValue="XJR2F+PnRZ75PZhOe5QUEfNAcTtSGUtolQLo2wfRleNh8ZdNd9AlTBrwgI79jHh7w+CPiH6+z8/s3QLir7S2JA==" saltValue="OXhOlQx3kDko8qgf5wcjeg==" spinCount="100000" sheet="1" objects="1" scenarios="1"/>
  <mergeCells count="15">
    <mergeCell ref="B200:F200"/>
    <mergeCell ref="B220:F220"/>
    <mergeCell ref="B119:F119"/>
    <mergeCell ref="B139:F139"/>
    <mergeCell ref="B159:F159"/>
    <mergeCell ref="B179:F179"/>
    <mergeCell ref="D182:O182"/>
    <mergeCell ref="D183:O183"/>
    <mergeCell ref="B182:B183"/>
    <mergeCell ref="B99:F99"/>
    <mergeCell ref="B19:F19"/>
    <mergeCell ref="B39:F39"/>
    <mergeCell ref="B62:N62"/>
    <mergeCell ref="B59:F59"/>
    <mergeCell ref="B79:F79"/>
  </mergeCells>
  <pageMargins left="0.7" right="0.7" top="0.75" bottom="0.75" header="0.3" footer="0.3"/>
  <pageSetup scale="35" fitToHeight="4" orientation="landscape" horizontalDpi="0" verticalDpi="0"/>
  <rowBreaks count="1" manualBreakCount="1">
    <brk id="99" min="1"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423"/>
  <sheetViews>
    <sheetView zoomScaleNormal="100" workbookViewId="0">
      <selection activeCell="AH9" sqref="AH9"/>
    </sheetView>
  </sheetViews>
  <sheetFormatPr baseColWidth="10" defaultColWidth="8.83203125" defaultRowHeight="14" x14ac:dyDescent="0.15"/>
  <cols>
    <col min="1" max="1" width="2.1640625" style="15" customWidth="1"/>
    <col min="2" max="2" width="33" style="15" customWidth="1"/>
    <col min="3" max="14" width="11.1640625" style="15" customWidth="1"/>
    <col min="15" max="15" width="8" style="15" customWidth="1"/>
    <col min="16" max="27" width="0" style="15" hidden="1" customWidth="1"/>
    <col min="28" max="38" width="10.1640625" style="15" bestFit="1" customWidth="1"/>
    <col min="39" max="39" width="9.1640625" style="15" bestFit="1" customWidth="1"/>
    <col min="40" max="16384" width="8.83203125" style="15"/>
  </cols>
  <sheetData>
    <row r="1" spans="1:27" x14ac:dyDescent="0.15">
      <c r="A1" s="13"/>
      <c r="B1" s="13"/>
      <c r="C1" s="14"/>
      <c r="D1" s="13"/>
      <c r="E1" s="13"/>
      <c r="F1" s="13"/>
      <c r="G1" s="13"/>
      <c r="H1" s="13"/>
      <c r="I1" s="13"/>
      <c r="J1" s="13"/>
      <c r="K1" s="13"/>
      <c r="L1" s="13"/>
      <c r="M1" s="13"/>
      <c r="N1" s="13"/>
      <c r="O1" s="13"/>
      <c r="P1" s="13"/>
      <c r="Q1" s="13"/>
      <c r="R1" s="13"/>
      <c r="S1" s="13"/>
      <c r="T1" s="13"/>
      <c r="U1" s="13"/>
    </row>
    <row r="2" spans="1:27" ht="18" x14ac:dyDescent="0.15">
      <c r="A2" s="56"/>
      <c r="B2" s="54" t="s">
        <v>241</v>
      </c>
      <c r="C2" s="58"/>
      <c r="D2" s="56"/>
      <c r="E2" s="56"/>
      <c r="F2" s="56"/>
      <c r="G2" s="56"/>
      <c r="H2" s="56"/>
      <c r="I2" s="56"/>
      <c r="J2" s="56"/>
      <c r="K2" s="56"/>
      <c r="L2" s="56"/>
      <c r="M2" s="56"/>
      <c r="N2" s="56"/>
      <c r="O2" s="56"/>
      <c r="P2" s="13"/>
      <c r="Q2" s="13"/>
      <c r="R2" s="13"/>
      <c r="S2" s="13"/>
      <c r="T2" s="13"/>
      <c r="U2" s="13"/>
    </row>
    <row r="3" spans="1:27" x14ac:dyDescent="0.15">
      <c r="A3" s="13"/>
      <c r="B3" s="13"/>
      <c r="C3" s="13"/>
      <c r="D3" s="13"/>
      <c r="E3" s="13"/>
      <c r="F3" s="13"/>
      <c r="G3" s="13"/>
      <c r="H3" s="13"/>
      <c r="I3" s="13"/>
      <c r="J3" s="13"/>
      <c r="K3" s="13"/>
      <c r="L3" s="13"/>
      <c r="M3" s="13"/>
      <c r="N3" s="13"/>
      <c r="O3" s="13"/>
      <c r="P3" s="13"/>
      <c r="Q3" s="13"/>
      <c r="R3" s="13"/>
      <c r="S3" s="13"/>
      <c r="T3" s="13"/>
      <c r="U3" s="13"/>
    </row>
    <row r="4" spans="1:27" x14ac:dyDescent="0.15">
      <c r="A4" s="13"/>
      <c r="B4" s="16" t="s">
        <v>4</v>
      </c>
      <c r="C4" s="235" t="s">
        <v>5</v>
      </c>
      <c r="D4" s="236"/>
      <c r="E4" s="235" t="s">
        <v>6</v>
      </c>
      <c r="F4" s="236"/>
      <c r="G4" s="235" t="s">
        <v>7</v>
      </c>
      <c r="H4" s="236"/>
      <c r="I4" s="235" t="s">
        <v>8</v>
      </c>
      <c r="J4" s="236"/>
      <c r="K4" s="235" t="s">
        <v>9</v>
      </c>
      <c r="L4" s="236"/>
      <c r="M4" s="235" t="s">
        <v>10</v>
      </c>
      <c r="N4" s="238"/>
      <c r="O4" s="239" t="s">
        <v>201</v>
      </c>
      <c r="P4" s="13"/>
      <c r="Q4" s="13"/>
      <c r="R4" s="13"/>
      <c r="S4" s="13"/>
      <c r="T4" s="13"/>
      <c r="U4" s="13"/>
    </row>
    <row r="5" spans="1:27" ht="28" x14ac:dyDescent="0.15">
      <c r="A5" s="13"/>
      <c r="B5" s="44" t="s">
        <v>227</v>
      </c>
      <c r="C5" s="232" t="s">
        <v>11</v>
      </c>
      <c r="D5" s="233"/>
      <c r="E5" s="232" t="s">
        <v>12</v>
      </c>
      <c r="F5" s="233"/>
      <c r="G5" s="232" t="s">
        <v>13</v>
      </c>
      <c r="H5" s="233"/>
      <c r="I5" s="232" t="s">
        <v>14</v>
      </c>
      <c r="J5" s="233"/>
      <c r="K5" s="232" t="s">
        <v>15</v>
      </c>
      <c r="L5" s="233"/>
      <c r="M5" s="232" t="s">
        <v>16</v>
      </c>
      <c r="N5" s="234"/>
      <c r="O5" s="239"/>
      <c r="P5" s="13"/>
      <c r="Q5" s="13"/>
      <c r="R5" s="13"/>
      <c r="S5" s="13"/>
      <c r="T5" s="13"/>
      <c r="U5" s="13"/>
    </row>
    <row r="6" spans="1:27" ht="28" x14ac:dyDescent="0.15">
      <c r="A6" s="13"/>
      <c r="B6" s="45" t="s">
        <v>228</v>
      </c>
      <c r="C6" s="243" t="s">
        <v>12</v>
      </c>
      <c r="D6" s="244"/>
      <c r="E6" s="243" t="s">
        <v>13</v>
      </c>
      <c r="F6" s="244"/>
      <c r="G6" s="243" t="s">
        <v>17</v>
      </c>
      <c r="H6" s="244"/>
      <c r="I6" s="243" t="s">
        <v>14</v>
      </c>
      <c r="J6" s="244"/>
      <c r="K6" s="243" t="s">
        <v>15</v>
      </c>
      <c r="L6" s="244"/>
      <c r="M6" s="243" t="s">
        <v>16</v>
      </c>
      <c r="N6" s="245"/>
      <c r="O6" s="239"/>
      <c r="P6" s="13"/>
      <c r="Q6" s="13"/>
      <c r="R6" s="13"/>
      <c r="S6" s="13"/>
      <c r="T6" s="13"/>
      <c r="U6" s="13"/>
    </row>
    <row r="7" spans="1:27" x14ac:dyDescent="0.15">
      <c r="A7" s="13"/>
      <c r="B7" s="33" t="s">
        <v>18</v>
      </c>
      <c r="C7" s="31" t="s">
        <v>19</v>
      </c>
      <c r="D7" s="32" t="s">
        <v>20</v>
      </c>
      <c r="E7" s="31" t="s">
        <v>19</v>
      </c>
      <c r="F7" s="32" t="s">
        <v>20</v>
      </c>
      <c r="G7" s="31" t="s">
        <v>19</v>
      </c>
      <c r="H7" s="32" t="s">
        <v>20</v>
      </c>
      <c r="I7" s="31" t="s">
        <v>19</v>
      </c>
      <c r="J7" s="32" t="s">
        <v>20</v>
      </c>
      <c r="K7" s="31" t="s">
        <v>19</v>
      </c>
      <c r="L7" s="32" t="s">
        <v>20</v>
      </c>
      <c r="M7" s="31" t="s">
        <v>19</v>
      </c>
      <c r="N7" s="39" t="s">
        <v>20</v>
      </c>
      <c r="O7" s="239"/>
      <c r="P7" s="13"/>
      <c r="Q7" s="13"/>
      <c r="R7" s="13"/>
      <c r="S7" s="13"/>
      <c r="T7" s="13"/>
      <c r="U7" s="13"/>
    </row>
    <row r="8" spans="1:27" x14ac:dyDescent="0.15">
      <c r="A8" s="13"/>
      <c r="B8" s="33" t="s">
        <v>21</v>
      </c>
      <c r="C8" s="34" t="s">
        <v>22</v>
      </c>
      <c r="D8" s="35" t="s">
        <v>23</v>
      </c>
      <c r="E8" s="34" t="s">
        <v>22</v>
      </c>
      <c r="F8" s="35" t="s">
        <v>23</v>
      </c>
      <c r="G8" s="34" t="s">
        <v>22</v>
      </c>
      <c r="H8" s="35" t="s">
        <v>23</v>
      </c>
      <c r="I8" s="34" t="s">
        <v>22</v>
      </c>
      <c r="J8" s="35" t="s">
        <v>23</v>
      </c>
      <c r="K8" s="34" t="s">
        <v>22</v>
      </c>
      <c r="L8" s="35" t="s">
        <v>23</v>
      </c>
      <c r="M8" s="34" t="s">
        <v>22</v>
      </c>
      <c r="N8" s="38" t="s">
        <v>23</v>
      </c>
      <c r="O8" s="239"/>
      <c r="P8" s="13"/>
      <c r="Q8" s="13"/>
      <c r="R8" s="13"/>
      <c r="S8" s="13"/>
      <c r="T8" s="13"/>
      <c r="U8" s="13"/>
    </row>
    <row r="9" spans="1:27" x14ac:dyDescent="0.15">
      <c r="A9" s="13"/>
      <c r="B9" s="164" t="s">
        <v>24</v>
      </c>
      <c r="C9" s="165">
        <v>4853</v>
      </c>
      <c r="D9" s="165">
        <v>2572.09</v>
      </c>
      <c r="E9" s="165">
        <v>4367</v>
      </c>
      <c r="F9" s="165">
        <v>2314.5100000000002</v>
      </c>
      <c r="G9" s="165">
        <v>2577</v>
      </c>
      <c r="H9" s="165">
        <v>1365.8100000000002</v>
      </c>
      <c r="I9" s="165">
        <v>2023</v>
      </c>
      <c r="J9" s="165">
        <v>1072.19</v>
      </c>
      <c r="K9" s="165">
        <v>1648</v>
      </c>
      <c r="L9" s="165">
        <v>873.44</v>
      </c>
      <c r="M9" s="165">
        <v>1222</v>
      </c>
      <c r="N9" s="165">
        <v>647.66000000000008</v>
      </c>
      <c r="O9" s="239"/>
      <c r="P9" s="15" t="b">
        <v>1</v>
      </c>
      <c r="Q9" s="15" t="b">
        <v>1</v>
      </c>
      <c r="R9" s="15" t="b">
        <v>1</v>
      </c>
      <c r="S9" s="15" t="b">
        <v>1</v>
      </c>
      <c r="T9" s="15" t="b">
        <v>1</v>
      </c>
      <c r="U9" s="15" t="b">
        <v>1</v>
      </c>
      <c r="V9" s="15" t="b">
        <v>1</v>
      </c>
      <c r="W9" s="15" t="b">
        <v>1</v>
      </c>
      <c r="X9" s="15" t="b">
        <v>1</v>
      </c>
      <c r="Y9" s="15" t="b">
        <v>1</v>
      </c>
      <c r="Z9" s="15" t="b">
        <v>1</v>
      </c>
      <c r="AA9" s="15" t="b">
        <v>1</v>
      </c>
    </row>
    <row r="10" spans="1:27" x14ac:dyDescent="0.15">
      <c r="A10" s="13"/>
      <c r="B10" s="164" t="s">
        <v>25</v>
      </c>
      <c r="C10" s="165">
        <v>7962</v>
      </c>
      <c r="D10" s="165">
        <v>4219.8600000000006</v>
      </c>
      <c r="E10" s="165">
        <v>7373</v>
      </c>
      <c r="F10" s="165">
        <v>3907.69</v>
      </c>
      <c r="G10" s="165">
        <v>3842</v>
      </c>
      <c r="H10" s="165">
        <v>2036.26</v>
      </c>
      <c r="I10" s="165">
        <v>3192</v>
      </c>
      <c r="J10" s="165">
        <v>1691.76</v>
      </c>
      <c r="K10" s="165">
        <v>2591</v>
      </c>
      <c r="L10" s="165">
        <v>1373.23</v>
      </c>
      <c r="M10" s="165">
        <v>1931</v>
      </c>
      <c r="N10" s="165">
        <v>1023.4300000000001</v>
      </c>
      <c r="O10" s="239"/>
      <c r="P10" s="15" t="b">
        <v>1</v>
      </c>
      <c r="Q10" s="15" t="b">
        <v>1</v>
      </c>
      <c r="R10" s="15" t="b">
        <v>1</v>
      </c>
      <c r="S10" s="15" t="b">
        <v>1</v>
      </c>
      <c r="T10" s="15" t="b">
        <v>1</v>
      </c>
      <c r="U10" s="15" t="b">
        <v>1</v>
      </c>
      <c r="V10" s="15" t="b">
        <v>1</v>
      </c>
      <c r="W10" s="15" t="b">
        <v>1</v>
      </c>
      <c r="X10" s="15" t="b">
        <v>1</v>
      </c>
      <c r="Y10" s="15" t="b">
        <v>1</v>
      </c>
      <c r="Z10" s="15" t="b">
        <v>1</v>
      </c>
      <c r="AA10" s="15" t="b">
        <v>1</v>
      </c>
    </row>
    <row r="11" spans="1:27" x14ac:dyDescent="0.15">
      <c r="A11" s="13"/>
      <c r="B11" s="164" t="s">
        <v>26</v>
      </c>
      <c r="C11" s="165">
        <v>11649</v>
      </c>
      <c r="D11" s="165">
        <v>6173.97</v>
      </c>
      <c r="E11" s="165">
        <v>10808</v>
      </c>
      <c r="F11" s="165">
        <v>5728.2400000000007</v>
      </c>
      <c r="G11" s="165">
        <v>5513</v>
      </c>
      <c r="H11" s="165">
        <v>2921.8900000000003</v>
      </c>
      <c r="I11" s="165">
        <v>4615</v>
      </c>
      <c r="J11" s="165">
        <v>2445.9500000000003</v>
      </c>
      <c r="K11" s="165">
        <v>3770</v>
      </c>
      <c r="L11" s="165">
        <v>1998.1000000000001</v>
      </c>
      <c r="M11" s="165">
        <v>2787</v>
      </c>
      <c r="N11" s="165">
        <v>1477.1100000000001</v>
      </c>
      <c r="O11" s="239"/>
      <c r="P11" s="15" t="b">
        <v>1</v>
      </c>
      <c r="Q11" s="15" t="b">
        <v>1</v>
      </c>
      <c r="R11" s="15" t="b">
        <v>1</v>
      </c>
      <c r="S11" s="15" t="b">
        <v>1</v>
      </c>
      <c r="T11" s="15" t="b">
        <v>1</v>
      </c>
      <c r="U11" s="15" t="b">
        <v>1</v>
      </c>
      <c r="V11" s="15" t="b">
        <v>1</v>
      </c>
      <c r="W11" s="15" t="b">
        <v>1</v>
      </c>
      <c r="X11" s="15" t="b">
        <v>1</v>
      </c>
      <c r="Y11" s="15" t="b">
        <v>1</v>
      </c>
      <c r="Z11" s="15" t="b">
        <v>1</v>
      </c>
      <c r="AA11" s="15" t="b">
        <v>1</v>
      </c>
    </row>
    <row r="12" spans="1:27" x14ac:dyDescent="0.15">
      <c r="A12" s="13"/>
      <c r="B12" s="164" t="s">
        <v>27</v>
      </c>
      <c r="C12" s="165">
        <v>10709</v>
      </c>
      <c r="D12" s="165">
        <v>5675.77</v>
      </c>
      <c r="E12" s="165">
        <v>9034</v>
      </c>
      <c r="F12" s="165">
        <v>4788.0200000000004</v>
      </c>
      <c r="G12" s="165">
        <v>7105</v>
      </c>
      <c r="H12" s="165">
        <v>3765.65</v>
      </c>
      <c r="I12" s="165">
        <v>5004</v>
      </c>
      <c r="J12" s="165">
        <v>2652.1200000000003</v>
      </c>
      <c r="K12" s="165">
        <v>4096</v>
      </c>
      <c r="L12" s="165">
        <v>2170.88</v>
      </c>
      <c r="M12" s="165">
        <v>3110</v>
      </c>
      <c r="N12" s="165">
        <v>1648.3000000000002</v>
      </c>
      <c r="O12" s="239"/>
      <c r="P12" s="15" t="b">
        <v>1</v>
      </c>
      <c r="Q12" s="15" t="b">
        <v>1</v>
      </c>
      <c r="R12" s="15" t="b">
        <v>1</v>
      </c>
      <c r="S12" s="15" t="b">
        <v>1</v>
      </c>
      <c r="T12" s="15" t="b">
        <v>1</v>
      </c>
      <c r="U12" s="15" t="b">
        <v>1</v>
      </c>
      <c r="V12" s="15" t="b">
        <v>1</v>
      </c>
      <c r="W12" s="15" t="b">
        <v>1</v>
      </c>
      <c r="X12" s="15" t="b">
        <v>1</v>
      </c>
      <c r="Y12" s="15" t="b">
        <v>1</v>
      </c>
      <c r="Z12" s="15" t="b">
        <v>1</v>
      </c>
      <c r="AA12" s="15" t="b">
        <v>1</v>
      </c>
    </row>
    <row r="13" spans="1:27" x14ac:dyDescent="0.15">
      <c r="A13" s="13"/>
      <c r="B13" s="164" t="s">
        <v>28</v>
      </c>
      <c r="C13" s="165">
        <v>11882</v>
      </c>
      <c r="D13" s="165">
        <v>6297.46</v>
      </c>
      <c r="E13" s="165">
        <v>9969</v>
      </c>
      <c r="F13" s="165">
        <v>5283.5700000000006</v>
      </c>
      <c r="G13" s="165">
        <v>7994</v>
      </c>
      <c r="H13" s="165">
        <v>4236.8200000000006</v>
      </c>
      <c r="I13" s="165">
        <v>5581</v>
      </c>
      <c r="J13" s="165">
        <v>2957.9300000000003</v>
      </c>
      <c r="K13" s="165">
        <v>4557</v>
      </c>
      <c r="L13" s="165">
        <v>2415.21</v>
      </c>
      <c r="M13" s="165">
        <v>3455</v>
      </c>
      <c r="N13" s="165">
        <v>1831.15</v>
      </c>
      <c r="O13" s="239"/>
      <c r="P13" s="15" t="b">
        <v>1</v>
      </c>
      <c r="Q13" s="15" t="b">
        <v>1</v>
      </c>
      <c r="R13" s="15" t="b">
        <v>1</v>
      </c>
      <c r="S13" s="15" t="b">
        <v>1</v>
      </c>
      <c r="T13" s="15" t="b">
        <v>1</v>
      </c>
      <c r="U13" s="15" t="b">
        <v>1</v>
      </c>
      <c r="V13" s="15" t="b">
        <v>1</v>
      </c>
      <c r="W13" s="15" t="b">
        <v>1</v>
      </c>
      <c r="X13" s="15" t="b">
        <v>1</v>
      </c>
      <c r="Y13" s="15" t="b">
        <v>1</v>
      </c>
      <c r="Z13" s="15" t="b">
        <v>1</v>
      </c>
      <c r="AA13" s="15" t="b">
        <v>1</v>
      </c>
    </row>
    <row r="14" spans="1:27" x14ac:dyDescent="0.15">
      <c r="A14" s="13"/>
      <c r="B14" s="164" t="s">
        <v>29</v>
      </c>
      <c r="C14" s="165">
        <v>13728</v>
      </c>
      <c r="D14" s="165">
        <v>7275.84</v>
      </c>
      <c r="E14" s="165">
        <v>11430</v>
      </c>
      <c r="F14" s="165">
        <v>6057.9000000000005</v>
      </c>
      <c r="G14" s="165">
        <v>9384</v>
      </c>
      <c r="H14" s="165">
        <v>4973.5200000000004</v>
      </c>
      <c r="I14" s="165">
        <v>6495</v>
      </c>
      <c r="J14" s="165">
        <v>3442.3500000000004</v>
      </c>
      <c r="K14" s="165">
        <v>5306</v>
      </c>
      <c r="L14" s="165">
        <v>2812.1800000000003</v>
      </c>
      <c r="M14" s="165">
        <v>3999</v>
      </c>
      <c r="N14" s="165">
        <v>2119.4700000000003</v>
      </c>
      <c r="O14" s="239"/>
      <c r="P14" s="15" t="b">
        <v>1</v>
      </c>
      <c r="Q14" s="15" t="b">
        <v>1</v>
      </c>
      <c r="R14" s="15" t="b">
        <v>1</v>
      </c>
      <c r="S14" s="15" t="b">
        <v>1</v>
      </c>
      <c r="T14" s="15" t="b">
        <v>1</v>
      </c>
      <c r="U14" s="15" t="b">
        <v>1</v>
      </c>
      <c r="V14" s="15" t="b">
        <v>1</v>
      </c>
      <c r="W14" s="15" t="b">
        <v>1</v>
      </c>
      <c r="X14" s="15" t="b">
        <v>1</v>
      </c>
      <c r="Y14" s="15" t="b">
        <v>1</v>
      </c>
      <c r="Z14" s="15" t="b">
        <v>1</v>
      </c>
      <c r="AA14" s="15" t="b">
        <v>1</v>
      </c>
    </row>
    <row r="15" spans="1:27" x14ac:dyDescent="0.15">
      <c r="A15" s="13"/>
      <c r="B15" s="164" t="s">
        <v>30</v>
      </c>
      <c r="C15" s="165">
        <v>15182</v>
      </c>
      <c r="D15" s="165">
        <v>8046.46</v>
      </c>
      <c r="E15" s="165">
        <v>12585</v>
      </c>
      <c r="F15" s="165">
        <v>6670.05</v>
      </c>
      <c r="G15" s="165">
        <v>10518</v>
      </c>
      <c r="H15" s="165">
        <v>5574.54</v>
      </c>
      <c r="I15" s="165">
        <v>7213</v>
      </c>
      <c r="J15" s="165">
        <v>3822.8900000000003</v>
      </c>
      <c r="K15" s="165">
        <v>5884</v>
      </c>
      <c r="L15" s="165">
        <v>3118.52</v>
      </c>
      <c r="M15" s="165">
        <v>4427</v>
      </c>
      <c r="N15" s="165">
        <v>2346.31</v>
      </c>
      <c r="O15" s="239"/>
      <c r="P15" s="15" t="b">
        <v>1</v>
      </c>
      <c r="Q15" s="15" t="b">
        <v>1</v>
      </c>
      <c r="R15" s="15" t="b">
        <v>1</v>
      </c>
      <c r="S15" s="15" t="b">
        <v>1</v>
      </c>
      <c r="T15" s="15" t="b">
        <v>1</v>
      </c>
      <c r="U15" s="15" t="b">
        <v>1</v>
      </c>
      <c r="V15" s="15" t="b">
        <v>1</v>
      </c>
      <c r="W15" s="15" t="b">
        <v>1</v>
      </c>
      <c r="X15" s="15" t="b">
        <v>1</v>
      </c>
      <c r="Y15" s="15" t="b">
        <v>1</v>
      </c>
      <c r="Z15" s="15" t="b">
        <v>1</v>
      </c>
      <c r="AA15" s="15" t="b">
        <v>1</v>
      </c>
    </row>
    <row r="16" spans="1:27" x14ac:dyDescent="0.15">
      <c r="A16" s="13"/>
      <c r="B16" s="164" t="s">
        <v>31</v>
      </c>
      <c r="C16" s="165">
        <v>17132</v>
      </c>
      <c r="D16" s="165">
        <v>9079.9600000000009</v>
      </c>
      <c r="E16" s="165">
        <v>14125</v>
      </c>
      <c r="F16" s="165">
        <v>7486.25</v>
      </c>
      <c r="G16" s="165">
        <v>12004</v>
      </c>
      <c r="H16" s="165">
        <v>6362.12</v>
      </c>
      <c r="I16" s="165">
        <v>8159</v>
      </c>
      <c r="J16" s="165">
        <v>4324.2700000000004</v>
      </c>
      <c r="K16" s="165">
        <v>6663</v>
      </c>
      <c r="L16" s="165">
        <v>3531.3900000000003</v>
      </c>
      <c r="M16" s="165">
        <v>5009</v>
      </c>
      <c r="N16" s="165">
        <v>2654.77</v>
      </c>
      <c r="O16" s="239"/>
      <c r="P16" s="15" t="b">
        <v>1</v>
      </c>
      <c r="Q16" s="15" t="b">
        <v>1</v>
      </c>
      <c r="R16" s="15" t="b">
        <v>1</v>
      </c>
      <c r="S16" s="15" t="b">
        <v>1</v>
      </c>
      <c r="T16" s="15" t="b">
        <v>1</v>
      </c>
      <c r="U16" s="15" t="b">
        <v>1</v>
      </c>
      <c r="V16" s="15" t="b">
        <v>1</v>
      </c>
      <c r="W16" s="15" t="b">
        <v>1</v>
      </c>
      <c r="X16" s="15" t="b">
        <v>1</v>
      </c>
      <c r="Y16" s="15" t="b">
        <v>1</v>
      </c>
      <c r="Z16" s="15" t="b">
        <v>1</v>
      </c>
      <c r="AA16" s="15" t="b">
        <v>1</v>
      </c>
    </row>
    <row r="17" spans="1:27" x14ac:dyDescent="0.15">
      <c r="A17" s="13"/>
      <c r="B17" s="164" t="s">
        <v>32</v>
      </c>
      <c r="C17" s="165">
        <v>19855</v>
      </c>
      <c r="D17" s="165">
        <v>10523.15</v>
      </c>
      <c r="E17" s="165">
        <v>16263</v>
      </c>
      <c r="F17" s="165">
        <v>8619.3900000000012</v>
      </c>
      <c r="G17" s="165">
        <v>14065</v>
      </c>
      <c r="H17" s="165">
        <v>7454.4500000000007</v>
      </c>
      <c r="I17" s="165">
        <v>9502</v>
      </c>
      <c r="J17" s="165">
        <v>5036.0600000000004</v>
      </c>
      <c r="K17" s="165">
        <v>7751</v>
      </c>
      <c r="L17" s="165">
        <v>4108.0300000000007</v>
      </c>
      <c r="M17" s="165">
        <v>5817</v>
      </c>
      <c r="N17" s="165">
        <v>3083.01</v>
      </c>
      <c r="O17" s="239"/>
      <c r="P17" s="15" t="b">
        <v>1</v>
      </c>
      <c r="Q17" s="15" t="b">
        <v>1</v>
      </c>
      <c r="R17" s="15" t="b">
        <v>1</v>
      </c>
      <c r="S17" s="15" t="b">
        <v>1</v>
      </c>
      <c r="T17" s="15" t="b">
        <v>1</v>
      </c>
      <c r="U17" s="15" t="b">
        <v>1</v>
      </c>
      <c r="V17" s="15" t="b">
        <v>1</v>
      </c>
      <c r="W17" s="15" t="b">
        <v>1</v>
      </c>
      <c r="X17" s="15" t="b">
        <v>1</v>
      </c>
      <c r="Y17" s="15" t="b">
        <v>1</v>
      </c>
      <c r="Z17" s="15" t="b">
        <v>1</v>
      </c>
      <c r="AA17" s="15" t="b">
        <v>1</v>
      </c>
    </row>
    <row r="18" spans="1:27" x14ac:dyDescent="0.15">
      <c r="A18" s="13"/>
      <c r="B18" s="164" t="s">
        <v>33</v>
      </c>
      <c r="C18" s="165">
        <v>21713</v>
      </c>
      <c r="D18" s="165">
        <v>11507.890000000001</v>
      </c>
      <c r="E18" s="165">
        <v>17742</v>
      </c>
      <c r="F18" s="165">
        <v>9403.26</v>
      </c>
      <c r="G18" s="165">
        <v>15484</v>
      </c>
      <c r="H18" s="165">
        <v>8206.52</v>
      </c>
      <c r="I18" s="165">
        <v>10411</v>
      </c>
      <c r="J18" s="165">
        <v>5517.83</v>
      </c>
      <c r="K18" s="165">
        <v>8498</v>
      </c>
      <c r="L18" s="165">
        <v>4503.9400000000005</v>
      </c>
      <c r="M18" s="165">
        <v>6374</v>
      </c>
      <c r="N18" s="165">
        <v>3378.2200000000003</v>
      </c>
      <c r="O18" s="239"/>
      <c r="P18" s="15" t="b">
        <v>1</v>
      </c>
      <c r="Q18" s="15" t="b">
        <v>1</v>
      </c>
      <c r="R18" s="15" t="b">
        <v>1</v>
      </c>
      <c r="S18" s="15" t="b">
        <v>1</v>
      </c>
      <c r="T18" s="15" t="b">
        <v>1</v>
      </c>
      <c r="U18" s="15" t="b">
        <v>1</v>
      </c>
      <c r="V18" s="15" t="b">
        <v>1</v>
      </c>
      <c r="W18" s="15" t="b">
        <v>1</v>
      </c>
      <c r="X18" s="15" t="b">
        <v>1</v>
      </c>
      <c r="Y18" s="15" t="b">
        <v>1</v>
      </c>
      <c r="Z18" s="15" t="b">
        <v>1</v>
      </c>
      <c r="AA18" s="15" t="b">
        <v>1</v>
      </c>
    </row>
    <row r="19" spans="1:27" x14ac:dyDescent="0.15">
      <c r="A19" s="13"/>
      <c r="B19" s="164" t="s">
        <v>34</v>
      </c>
      <c r="C19" s="165">
        <v>25648</v>
      </c>
      <c r="D19" s="165">
        <v>13593.44</v>
      </c>
      <c r="E19" s="165">
        <v>20860</v>
      </c>
      <c r="F19" s="165">
        <v>11055.800000000001</v>
      </c>
      <c r="G19" s="165">
        <v>18487</v>
      </c>
      <c r="H19" s="165">
        <v>9798.11</v>
      </c>
      <c r="I19" s="165">
        <v>12358</v>
      </c>
      <c r="J19" s="165">
        <v>6549.7400000000007</v>
      </c>
      <c r="K19" s="165">
        <v>10071</v>
      </c>
      <c r="L19" s="165">
        <v>5337.63</v>
      </c>
      <c r="M19" s="165">
        <v>7530</v>
      </c>
      <c r="N19" s="165">
        <v>3990.9</v>
      </c>
      <c r="O19" s="239"/>
      <c r="P19" s="15" t="b">
        <v>1</v>
      </c>
      <c r="Q19" s="15" t="b">
        <v>1</v>
      </c>
      <c r="R19" s="15" t="b">
        <v>1</v>
      </c>
      <c r="S19" s="15" t="b">
        <v>1</v>
      </c>
      <c r="T19" s="15" t="b">
        <v>1</v>
      </c>
      <c r="U19" s="15" t="b">
        <v>1</v>
      </c>
      <c r="V19" s="15" t="b">
        <v>1</v>
      </c>
      <c r="W19" s="15" t="b">
        <v>1</v>
      </c>
      <c r="X19" s="15" t="b">
        <v>1</v>
      </c>
      <c r="Y19" s="15" t="b">
        <v>1</v>
      </c>
      <c r="Z19" s="15" t="b">
        <v>1</v>
      </c>
      <c r="AA19" s="15" t="b">
        <v>1</v>
      </c>
    </row>
    <row r="20" spans="1:27" x14ac:dyDescent="0.15">
      <c r="A20" s="13"/>
      <c r="B20" s="164" t="s">
        <v>35</v>
      </c>
      <c r="C20" s="165">
        <v>27032</v>
      </c>
      <c r="D20" s="165">
        <v>14326.960000000001</v>
      </c>
      <c r="E20" s="165">
        <v>21824</v>
      </c>
      <c r="F20" s="165">
        <v>11566.720000000001</v>
      </c>
      <c r="G20" s="165">
        <v>19764</v>
      </c>
      <c r="H20" s="165">
        <v>10474.92</v>
      </c>
      <c r="I20" s="165">
        <v>13083</v>
      </c>
      <c r="J20" s="165">
        <v>6933.9900000000007</v>
      </c>
      <c r="K20" s="165">
        <v>10658</v>
      </c>
      <c r="L20" s="165">
        <v>5648.7400000000007</v>
      </c>
      <c r="M20" s="165">
        <v>7966</v>
      </c>
      <c r="N20" s="165">
        <v>4221.9800000000005</v>
      </c>
      <c r="O20" s="239"/>
      <c r="P20" s="15" t="b">
        <v>1</v>
      </c>
      <c r="Q20" s="15" t="b">
        <v>1</v>
      </c>
      <c r="R20" s="15" t="b">
        <v>1</v>
      </c>
      <c r="S20" s="15" t="b">
        <v>1</v>
      </c>
      <c r="T20" s="15" t="b">
        <v>1</v>
      </c>
      <c r="U20" s="15" t="b">
        <v>1</v>
      </c>
      <c r="V20" s="15" t="b">
        <v>1</v>
      </c>
      <c r="W20" s="15" t="b">
        <v>1</v>
      </c>
      <c r="X20" s="15" t="b">
        <v>1</v>
      </c>
      <c r="Y20" s="15" t="b">
        <v>1</v>
      </c>
      <c r="Z20" s="15" t="b">
        <v>1</v>
      </c>
      <c r="AA20" s="15" t="b">
        <v>1</v>
      </c>
    </row>
    <row r="21" spans="1:27" x14ac:dyDescent="0.15">
      <c r="A21" s="13"/>
      <c r="B21" s="164" t="s">
        <v>36</v>
      </c>
      <c r="C21" s="165">
        <v>30442</v>
      </c>
      <c r="D21" s="165">
        <v>16134.26</v>
      </c>
      <c r="E21" s="165">
        <v>24569</v>
      </c>
      <c r="F21" s="165">
        <v>13021.570000000002</v>
      </c>
      <c r="G21" s="165">
        <v>22257</v>
      </c>
      <c r="H21" s="165">
        <v>11796.210000000001</v>
      </c>
      <c r="I21" s="165">
        <v>14732</v>
      </c>
      <c r="J21" s="165">
        <v>7807.96</v>
      </c>
      <c r="K21" s="165">
        <v>11991</v>
      </c>
      <c r="L21" s="165">
        <v>6355.2300000000005</v>
      </c>
      <c r="M21" s="165">
        <v>8986</v>
      </c>
      <c r="N21" s="165">
        <v>4762.58</v>
      </c>
      <c r="O21" s="239"/>
      <c r="P21" s="15" t="b">
        <v>1</v>
      </c>
      <c r="Q21" s="15" t="b">
        <v>1</v>
      </c>
      <c r="R21" s="15" t="b">
        <v>1</v>
      </c>
      <c r="S21" s="15" t="b">
        <v>1</v>
      </c>
      <c r="T21" s="15" t="b">
        <v>1</v>
      </c>
      <c r="U21" s="15" t="b">
        <v>1</v>
      </c>
      <c r="V21" s="15" t="b">
        <v>1</v>
      </c>
      <c r="W21" s="15" t="b">
        <v>1</v>
      </c>
      <c r="X21" s="15" t="b">
        <v>1</v>
      </c>
      <c r="Y21" s="15" t="b">
        <v>1</v>
      </c>
      <c r="Z21" s="15" t="b">
        <v>1</v>
      </c>
      <c r="AA21" s="15" t="b">
        <v>1</v>
      </c>
    </row>
    <row r="22" spans="1:27" x14ac:dyDescent="0.15">
      <c r="A22" s="13"/>
      <c r="B22" s="164" t="s">
        <v>37</v>
      </c>
      <c r="C22" s="165">
        <v>33829</v>
      </c>
      <c r="D22" s="165">
        <v>17929.370000000003</v>
      </c>
      <c r="E22" s="165">
        <v>27332</v>
      </c>
      <c r="F22" s="165">
        <v>14485.960000000001</v>
      </c>
      <c r="G22" s="165">
        <v>24748</v>
      </c>
      <c r="H22" s="165">
        <v>13116.44</v>
      </c>
      <c r="I22" s="165">
        <v>16372</v>
      </c>
      <c r="J22" s="165">
        <v>8677.16</v>
      </c>
      <c r="K22" s="165">
        <v>13344</v>
      </c>
      <c r="L22" s="165">
        <v>7072.3200000000006</v>
      </c>
      <c r="M22" s="165">
        <v>9990</v>
      </c>
      <c r="N22" s="165">
        <v>5294.7</v>
      </c>
      <c r="O22" s="239"/>
      <c r="P22" s="15" t="b">
        <v>1</v>
      </c>
      <c r="Q22" s="15" t="b">
        <v>1</v>
      </c>
      <c r="R22" s="15" t="b">
        <v>1</v>
      </c>
      <c r="S22" s="15" t="b">
        <v>1</v>
      </c>
      <c r="T22" s="15" t="b">
        <v>1</v>
      </c>
      <c r="U22" s="15" t="b">
        <v>1</v>
      </c>
      <c r="V22" s="15" t="b">
        <v>1</v>
      </c>
      <c r="W22" s="15" t="b">
        <v>1</v>
      </c>
      <c r="X22" s="15" t="b">
        <v>1</v>
      </c>
      <c r="Y22" s="15" t="b">
        <v>1</v>
      </c>
      <c r="Z22" s="15" t="b">
        <v>1</v>
      </c>
      <c r="AA22" s="15" t="b">
        <v>1</v>
      </c>
    </row>
    <row r="23" spans="1:27" x14ac:dyDescent="0.15">
      <c r="A23" s="13"/>
      <c r="B23" s="164" t="s">
        <v>38</v>
      </c>
      <c r="C23" s="165">
        <v>37225</v>
      </c>
      <c r="D23" s="165">
        <v>19729.25</v>
      </c>
      <c r="E23" s="165">
        <v>30068</v>
      </c>
      <c r="F23" s="165">
        <v>15936.04</v>
      </c>
      <c r="G23" s="165">
        <v>27227</v>
      </c>
      <c r="H23" s="165">
        <v>14430.310000000001</v>
      </c>
      <c r="I23" s="165">
        <v>18024</v>
      </c>
      <c r="J23" s="165">
        <v>9552.7200000000012</v>
      </c>
      <c r="K23" s="165">
        <v>14685</v>
      </c>
      <c r="L23" s="165">
        <v>7783.05</v>
      </c>
      <c r="M23" s="165">
        <v>10996</v>
      </c>
      <c r="N23" s="165">
        <v>5827.88</v>
      </c>
      <c r="O23" s="239"/>
      <c r="P23" s="15" t="b">
        <v>1</v>
      </c>
      <c r="Q23" s="15" t="b">
        <v>1</v>
      </c>
      <c r="R23" s="15" t="b">
        <v>1</v>
      </c>
      <c r="S23" s="15" t="b">
        <v>1</v>
      </c>
      <c r="T23" s="15" t="b">
        <v>1</v>
      </c>
      <c r="U23" s="15" t="b">
        <v>1</v>
      </c>
      <c r="V23" s="15" t="b">
        <v>1</v>
      </c>
      <c r="W23" s="15" t="b">
        <v>1</v>
      </c>
      <c r="X23" s="15" t="b">
        <v>1</v>
      </c>
      <c r="Y23" s="15" t="b">
        <v>1</v>
      </c>
      <c r="Z23" s="15" t="b">
        <v>1</v>
      </c>
      <c r="AA23" s="15" t="b">
        <v>1</v>
      </c>
    </row>
    <row r="24" spans="1:27" x14ac:dyDescent="0.15">
      <c r="A24" s="13"/>
      <c r="B24" s="164" t="s">
        <v>39</v>
      </c>
      <c r="C24" s="165">
        <v>40633</v>
      </c>
      <c r="D24" s="165">
        <v>21535.49</v>
      </c>
      <c r="E24" s="165">
        <v>32820</v>
      </c>
      <c r="F24" s="165">
        <v>17394.600000000002</v>
      </c>
      <c r="G24" s="165">
        <v>29714</v>
      </c>
      <c r="H24" s="165">
        <v>15748.42</v>
      </c>
      <c r="I24" s="165">
        <v>19677</v>
      </c>
      <c r="J24" s="165">
        <v>10428.810000000001</v>
      </c>
      <c r="K24" s="165">
        <v>16036</v>
      </c>
      <c r="L24" s="165">
        <v>8499.08</v>
      </c>
      <c r="M24" s="165">
        <v>12000</v>
      </c>
      <c r="N24" s="165">
        <v>6360</v>
      </c>
      <c r="O24" s="239"/>
      <c r="P24" s="13" t="b">
        <v>1</v>
      </c>
      <c r="Q24" s="13" t="b">
        <v>1</v>
      </c>
      <c r="R24" s="13" t="b">
        <v>1</v>
      </c>
      <c r="S24" s="13" t="b">
        <v>1</v>
      </c>
      <c r="T24" s="13" t="b">
        <v>1</v>
      </c>
      <c r="U24" s="13" t="b">
        <v>1</v>
      </c>
      <c r="V24" s="15" t="b">
        <v>1</v>
      </c>
      <c r="W24" s="15" t="b">
        <v>1</v>
      </c>
      <c r="X24" s="15" t="b">
        <v>1</v>
      </c>
      <c r="Y24" s="15" t="b">
        <v>1</v>
      </c>
      <c r="Z24" s="15" t="b">
        <v>1</v>
      </c>
      <c r="AA24" s="15" t="b">
        <v>1</v>
      </c>
    </row>
    <row r="25" spans="1:27" x14ac:dyDescent="0.15">
      <c r="A25" s="13"/>
      <c r="B25" s="164" t="s">
        <v>40</v>
      </c>
      <c r="C25" s="165">
        <v>40785</v>
      </c>
      <c r="D25" s="165">
        <v>21616.05</v>
      </c>
      <c r="E25" s="165">
        <v>32854</v>
      </c>
      <c r="F25" s="165">
        <v>17412.620000000003</v>
      </c>
      <c r="G25" s="165">
        <v>30003</v>
      </c>
      <c r="H25" s="165">
        <v>15901.59</v>
      </c>
      <c r="I25" s="165">
        <v>19795</v>
      </c>
      <c r="J25" s="165">
        <v>10491.35</v>
      </c>
      <c r="K25" s="165">
        <v>16124</v>
      </c>
      <c r="L25" s="165">
        <v>8545.7200000000012</v>
      </c>
      <c r="M25" s="165">
        <v>12059</v>
      </c>
      <c r="N25" s="165">
        <v>6391.27</v>
      </c>
      <c r="O25" s="239"/>
      <c r="P25" s="13" t="b">
        <v>1</v>
      </c>
      <c r="Q25" s="13" t="b">
        <v>1</v>
      </c>
      <c r="R25" s="13" t="b">
        <v>1</v>
      </c>
      <c r="S25" s="13" t="b">
        <v>1</v>
      </c>
      <c r="T25" s="13" t="b">
        <v>1</v>
      </c>
      <c r="U25" s="13" t="b">
        <v>1</v>
      </c>
      <c r="V25" s="15" t="b">
        <v>1</v>
      </c>
      <c r="W25" s="15" t="b">
        <v>1</v>
      </c>
      <c r="X25" s="15" t="b">
        <v>1</v>
      </c>
      <c r="Y25" s="15" t="b">
        <v>1</v>
      </c>
      <c r="Z25" s="15" t="b">
        <v>1</v>
      </c>
      <c r="AA25" s="15" t="b">
        <v>1</v>
      </c>
    </row>
    <row r="26" spans="1:27" x14ac:dyDescent="0.15">
      <c r="A26" s="13"/>
      <c r="B26" s="164" t="s">
        <v>41</v>
      </c>
      <c r="C26" s="165">
        <v>40947</v>
      </c>
      <c r="D26" s="165">
        <v>21701.91</v>
      </c>
      <c r="E26" s="165">
        <v>32882</v>
      </c>
      <c r="F26" s="165">
        <v>17427.46</v>
      </c>
      <c r="G26" s="165">
        <v>30279</v>
      </c>
      <c r="H26" s="165">
        <v>16047.87</v>
      </c>
      <c r="I26" s="165">
        <v>19907</v>
      </c>
      <c r="J26" s="165">
        <v>10550.710000000001</v>
      </c>
      <c r="K26" s="165">
        <v>16211</v>
      </c>
      <c r="L26" s="165">
        <v>8591.83</v>
      </c>
      <c r="M26" s="165">
        <v>12095</v>
      </c>
      <c r="N26" s="165">
        <v>6410.35</v>
      </c>
      <c r="O26" s="239"/>
      <c r="P26" s="13" t="b">
        <v>1</v>
      </c>
      <c r="Q26" s="13" t="b">
        <v>1</v>
      </c>
      <c r="R26" s="13" t="b">
        <v>1</v>
      </c>
      <c r="S26" s="13" t="b">
        <v>1</v>
      </c>
      <c r="T26" s="13" t="b">
        <v>1</v>
      </c>
      <c r="U26" s="13" t="b">
        <v>1</v>
      </c>
      <c r="V26" s="15" t="b">
        <v>1</v>
      </c>
      <c r="W26" s="15" t="b">
        <v>1</v>
      </c>
      <c r="X26" s="15" t="b">
        <v>1</v>
      </c>
      <c r="Y26" s="15" t="b">
        <v>1</v>
      </c>
      <c r="Z26" s="15" t="b">
        <v>1</v>
      </c>
      <c r="AA26" s="15" t="b">
        <v>1</v>
      </c>
    </row>
    <row r="27" spans="1:27" x14ac:dyDescent="0.15">
      <c r="A27" s="13"/>
      <c r="B27" s="164" t="s">
        <v>42</v>
      </c>
      <c r="C27" s="165">
        <v>45508</v>
      </c>
      <c r="D27" s="165">
        <v>24119.24</v>
      </c>
      <c r="E27" s="165">
        <v>36548</v>
      </c>
      <c r="F27" s="165">
        <v>19370.440000000002</v>
      </c>
      <c r="G27" s="165">
        <v>33655</v>
      </c>
      <c r="H27" s="165">
        <v>17837.150000000001</v>
      </c>
      <c r="I27" s="165">
        <v>22133</v>
      </c>
      <c r="J27" s="165">
        <v>11730.49</v>
      </c>
      <c r="K27" s="165">
        <v>18023</v>
      </c>
      <c r="L27" s="165">
        <v>9552.19</v>
      </c>
      <c r="M27" s="165">
        <v>13445</v>
      </c>
      <c r="N27" s="165">
        <v>7125.85</v>
      </c>
      <c r="O27" s="239"/>
      <c r="P27" s="13" t="b">
        <v>1</v>
      </c>
      <c r="Q27" s="13" t="b">
        <v>1</v>
      </c>
      <c r="R27" s="13" t="b">
        <v>1</v>
      </c>
      <c r="S27" s="13" t="b">
        <v>1</v>
      </c>
      <c r="T27" s="13" t="b">
        <v>1</v>
      </c>
      <c r="U27" s="13" t="b">
        <v>1</v>
      </c>
      <c r="V27" s="15" t="b">
        <v>1</v>
      </c>
      <c r="W27" s="15" t="b">
        <v>1</v>
      </c>
      <c r="X27" s="15" t="b">
        <v>1</v>
      </c>
      <c r="Y27" s="15" t="b">
        <v>1</v>
      </c>
      <c r="Z27" s="15" t="b">
        <v>1</v>
      </c>
      <c r="AA27" s="15" t="b">
        <v>1</v>
      </c>
    </row>
    <row r="28" spans="1:27" x14ac:dyDescent="0.15">
      <c r="A28" s="13"/>
      <c r="B28" s="164" t="s">
        <v>43</v>
      </c>
      <c r="C28" s="165">
        <v>50064</v>
      </c>
      <c r="D28" s="165">
        <v>26533.920000000002</v>
      </c>
      <c r="E28" s="165">
        <v>40223</v>
      </c>
      <c r="F28" s="165">
        <v>21318.190000000002</v>
      </c>
      <c r="G28" s="165">
        <v>37040</v>
      </c>
      <c r="H28" s="165">
        <v>19631.2</v>
      </c>
      <c r="I28" s="165">
        <v>24363</v>
      </c>
      <c r="J28" s="165">
        <v>12912.390000000001</v>
      </c>
      <c r="K28" s="165">
        <v>19839</v>
      </c>
      <c r="L28" s="165">
        <v>10514.67</v>
      </c>
      <c r="M28" s="165">
        <v>14804</v>
      </c>
      <c r="N28" s="165">
        <v>7846.1200000000008</v>
      </c>
      <c r="O28" s="239"/>
      <c r="P28" s="13" t="b">
        <v>1</v>
      </c>
      <c r="Q28" s="13" t="b">
        <v>1</v>
      </c>
      <c r="R28" s="13" t="b">
        <v>1</v>
      </c>
      <c r="S28" s="13" t="b">
        <v>1</v>
      </c>
      <c r="T28" s="13" t="b">
        <v>1</v>
      </c>
      <c r="U28" s="13" t="b">
        <v>1</v>
      </c>
      <c r="V28" s="15" t="b">
        <v>1</v>
      </c>
      <c r="W28" s="15" t="b">
        <v>1</v>
      </c>
      <c r="X28" s="15" t="b">
        <v>1</v>
      </c>
      <c r="Y28" s="15" t="b">
        <v>1</v>
      </c>
      <c r="Z28" s="15" t="b">
        <v>1</v>
      </c>
      <c r="AA28" s="15" t="b">
        <v>1</v>
      </c>
    </row>
    <row r="29" spans="1:27" x14ac:dyDescent="0.15">
      <c r="A29" s="13"/>
      <c r="B29" s="164" t="s">
        <v>44</v>
      </c>
      <c r="C29" s="165">
        <v>52364</v>
      </c>
      <c r="D29" s="165">
        <v>27752.920000000002</v>
      </c>
      <c r="E29" s="165">
        <v>42055</v>
      </c>
      <c r="F29" s="165">
        <v>22289.15</v>
      </c>
      <c r="G29" s="165">
        <v>38708</v>
      </c>
      <c r="H29" s="165">
        <v>20515.240000000002</v>
      </c>
      <c r="I29" s="165">
        <v>25481</v>
      </c>
      <c r="J29" s="165">
        <v>13504.93</v>
      </c>
      <c r="K29" s="165">
        <v>20730</v>
      </c>
      <c r="L29" s="165">
        <v>10986.900000000001</v>
      </c>
      <c r="M29" s="165">
        <v>15496</v>
      </c>
      <c r="N29" s="165">
        <v>8212.880000000001</v>
      </c>
      <c r="O29" s="239"/>
      <c r="P29" s="13" t="b">
        <v>1</v>
      </c>
      <c r="Q29" s="13" t="b">
        <v>1</v>
      </c>
      <c r="R29" s="13" t="b">
        <v>1</v>
      </c>
      <c r="S29" s="13" t="b">
        <v>1</v>
      </c>
      <c r="T29" s="13" t="b">
        <v>1</v>
      </c>
      <c r="U29" s="13" t="b">
        <v>1</v>
      </c>
      <c r="V29" s="15" t="b">
        <v>1</v>
      </c>
      <c r="W29" s="15" t="b">
        <v>1</v>
      </c>
      <c r="X29" s="15" t="b">
        <v>1</v>
      </c>
      <c r="Y29" s="15" t="b">
        <v>1</v>
      </c>
      <c r="Z29" s="15" t="b">
        <v>1</v>
      </c>
      <c r="AA29" s="15" t="b">
        <v>1</v>
      </c>
    </row>
    <row r="30" spans="1:27" x14ac:dyDescent="0.15">
      <c r="A30" s="13"/>
      <c r="B30" s="164" t="s">
        <v>45</v>
      </c>
      <c r="C30" s="165">
        <v>52734</v>
      </c>
      <c r="D30" s="165">
        <v>27949.02</v>
      </c>
      <c r="E30" s="165">
        <v>42124</v>
      </c>
      <c r="F30" s="165">
        <v>22325.72</v>
      </c>
      <c r="G30" s="165">
        <v>39362</v>
      </c>
      <c r="H30" s="165">
        <v>20861.86</v>
      </c>
      <c r="I30" s="165">
        <v>25735</v>
      </c>
      <c r="J30" s="165">
        <v>13639.550000000001</v>
      </c>
      <c r="K30" s="165">
        <v>20938</v>
      </c>
      <c r="L30" s="165">
        <v>11097.140000000001</v>
      </c>
      <c r="M30" s="165">
        <v>15548</v>
      </c>
      <c r="N30" s="165">
        <v>8240.44</v>
      </c>
      <c r="O30" s="239"/>
      <c r="P30" s="13" t="b">
        <v>1</v>
      </c>
      <c r="Q30" s="13" t="b">
        <v>1</v>
      </c>
      <c r="R30" s="13" t="b">
        <v>1</v>
      </c>
      <c r="S30" s="13" t="b">
        <v>1</v>
      </c>
      <c r="T30" s="13" t="b">
        <v>1</v>
      </c>
      <c r="U30" s="13" t="b">
        <v>1</v>
      </c>
      <c r="V30" s="15" t="b">
        <v>1</v>
      </c>
      <c r="W30" s="15" t="b">
        <v>1</v>
      </c>
      <c r="X30" s="15" t="b">
        <v>1</v>
      </c>
      <c r="Y30" s="15" t="b">
        <v>1</v>
      </c>
      <c r="Z30" s="15" t="b">
        <v>1</v>
      </c>
      <c r="AA30" s="15" t="b">
        <v>1</v>
      </c>
    </row>
    <row r="31" spans="1:27" x14ac:dyDescent="0.15">
      <c r="A31" s="13"/>
      <c r="B31" s="164" t="s">
        <v>46</v>
      </c>
      <c r="C31" s="165">
        <v>59340</v>
      </c>
      <c r="D31" s="165">
        <v>31450.2</v>
      </c>
      <c r="E31" s="165">
        <v>47415</v>
      </c>
      <c r="F31" s="165">
        <v>25129.95</v>
      </c>
      <c r="G31" s="165">
        <v>44290</v>
      </c>
      <c r="H31" s="165">
        <v>23473.7</v>
      </c>
      <c r="I31" s="165">
        <v>28971</v>
      </c>
      <c r="J31" s="165">
        <v>15354.630000000001</v>
      </c>
      <c r="K31" s="165">
        <v>23565</v>
      </c>
      <c r="L31" s="165">
        <v>12489.45</v>
      </c>
      <c r="M31" s="165">
        <v>17512</v>
      </c>
      <c r="N31" s="165">
        <v>9281.36</v>
      </c>
      <c r="O31" s="239"/>
      <c r="P31" s="13" t="b">
        <v>1</v>
      </c>
      <c r="Q31" s="13" t="b">
        <v>1</v>
      </c>
      <c r="R31" s="13" t="b">
        <v>1</v>
      </c>
      <c r="S31" s="13" t="b">
        <v>1</v>
      </c>
      <c r="T31" s="13" t="b">
        <v>1</v>
      </c>
      <c r="U31" s="13" t="b">
        <v>1</v>
      </c>
      <c r="V31" s="15" t="b">
        <v>1</v>
      </c>
      <c r="W31" s="15" t="b">
        <v>1</v>
      </c>
      <c r="X31" s="15" t="b">
        <v>1</v>
      </c>
      <c r="Y31" s="15" t="b">
        <v>1</v>
      </c>
      <c r="Z31" s="15" t="b">
        <v>1</v>
      </c>
      <c r="AA31" s="15" t="b">
        <v>1</v>
      </c>
    </row>
    <row r="32" spans="1:27" x14ac:dyDescent="0.15">
      <c r="A32" s="13"/>
      <c r="B32" s="164" t="s">
        <v>47</v>
      </c>
      <c r="C32" s="165">
        <v>65943</v>
      </c>
      <c r="D32" s="165">
        <v>34949.79</v>
      </c>
      <c r="E32" s="165">
        <v>52688</v>
      </c>
      <c r="F32" s="165">
        <v>27924.640000000003</v>
      </c>
      <c r="G32" s="165">
        <v>49235</v>
      </c>
      <c r="H32" s="165">
        <v>26094.550000000003</v>
      </c>
      <c r="I32" s="165">
        <v>32192</v>
      </c>
      <c r="J32" s="165">
        <v>17061.760000000002</v>
      </c>
      <c r="K32" s="165">
        <v>26195</v>
      </c>
      <c r="L32" s="165">
        <v>13883.35</v>
      </c>
      <c r="M32" s="165">
        <v>19479</v>
      </c>
      <c r="N32" s="165">
        <v>10323.870000000001</v>
      </c>
      <c r="O32" s="239"/>
      <c r="P32" s="13" t="b">
        <v>1</v>
      </c>
      <c r="Q32" s="13" t="b">
        <v>1</v>
      </c>
      <c r="R32" s="13" t="b">
        <v>1</v>
      </c>
      <c r="S32" s="13" t="b">
        <v>1</v>
      </c>
      <c r="T32" s="13" t="b">
        <v>1</v>
      </c>
      <c r="U32" s="13" t="b">
        <v>1</v>
      </c>
      <c r="V32" s="15" t="b">
        <v>1</v>
      </c>
      <c r="W32" s="15" t="b">
        <v>1</v>
      </c>
      <c r="X32" s="15" t="b">
        <v>1</v>
      </c>
      <c r="Y32" s="15" t="b">
        <v>1</v>
      </c>
      <c r="Z32" s="15" t="b">
        <v>1</v>
      </c>
      <c r="AA32" s="15" t="b">
        <v>1</v>
      </c>
    </row>
    <row r="33" spans="1:27" x14ac:dyDescent="0.15">
      <c r="A33" s="13"/>
      <c r="B33" s="164" t="s">
        <v>48</v>
      </c>
      <c r="C33" s="165">
        <v>72543</v>
      </c>
      <c r="D33" s="165">
        <v>38447.79</v>
      </c>
      <c r="E33" s="165">
        <v>57972</v>
      </c>
      <c r="F33" s="165">
        <v>30725.16</v>
      </c>
      <c r="G33" s="165">
        <v>54178</v>
      </c>
      <c r="H33" s="165">
        <v>28714.34</v>
      </c>
      <c r="I33" s="165">
        <v>35415</v>
      </c>
      <c r="J33" s="165">
        <v>18769.95</v>
      </c>
      <c r="K33" s="165">
        <v>28822</v>
      </c>
      <c r="L33" s="165">
        <v>15275.660000000002</v>
      </c>
      <c r="M33" s="165">
        <v>21440</v>
      </c>
      <c r="N33" s="165">
        <v>11363.2</v>
      </c>
      <c r="O33" s="239"/>
      <c r="P33" s="13" t="b">
        <v>1</v>
      </c>
      <c r="Q33" s="13" t="b">
        <v>1</v>
      </c>
      <c r="R33" s="13" t="b">
        <v>1</v>
      </c>
      <c r="S33" s="13" t="b">
        <v>1</v>
      </c>
      <c r="T33" s="13" t="b">
        <v>1</v>
      </c>
      <c r="U33" s="13" t="b">
        <v>1</v>
      </c>
      <c r="V33" s="15" t="b">
        <v>1</v>
      </c>
      <c r="W33" s="15" t="b">
        <v>1</v>
      </c>
      <c r="X33" s="15" t="b">
        <v>1</v>
      </c>
      <c r="Y33" s="15" t="b">
        <v>1</v>
      </c>
      <c r="Z33" s="15" t="b">
        <v>1</v>
      </c>
      <c r="AA33" s="15" t="b">
        <v>1</v>
      </c>
    </row>
    <row r="34" spans="1:27" x14ac:dyDescent="0.15">
      <c r="A34" s="13"/>
      <c r="B34" s="164" t="s">
        <v>49</v>
      </c>
      <c r="C34" s="165">
        <v>79148</v>
      </c>
      <c r="D34" s="165">
        <v>41948.44</v>
      </c>
      <c r="E34" s="165">
        <v>63263</v>
      </c>
      <c r="F34" s="165">
        <v>33529.39</v>
      </c>
      <c r="G34" s="165">
        <v>59127</v>
      </c>
      <c r="H34" s="165">
        <v>31337.31</v>
      </c>
      <c r="I34" s="165">
        <v>38653</v>
      </c>
      <c r="J34" s="165">
        <v>20486.09</v>
      </c>
      <c r="K34" s="165">
        <v>31451</v>
      </c>
      <c r="L34" s="165">
        <v>16669.030000000002</v>
      </c>
      <c r="M34" s="165">
        <v>23388</v>
      </c>
      <c r="N34" s="165">
        <v>12395.640000000001</v>
      </c>
      <c r="O34" s="239"/>
      <c r="P34" s="13" t="b">
        <v>1</v>
      </c>
      <c r="Q34" s="13" t="b">
        <v>1</v>
      </c>
      <c r="R34" s="13" t="b">
        <v>1</v>
      </c>
      <c r="S34" s="13" t="b">
        <v>1</v>
      </c>
      <c r="T34" s="13" t="b">
        <v>1</v>
      </c>
      <c r="U34" s="13" t="b">
        <v>1</v>
      </c>
      <c r="V34" s="15" t="b">
        <v>1</v>
      </c>
      <c r="W34" s="15" t="b">
        <v>1</v>
      </c>
      <c r="X34" s="15" t="b">
        <v>1</v>
      </c>
      <c r="Y34" s="15" t="b">
        <v>1</v>
      </c>
      <c r="Z34" s="15" t="b">
        <v>1</v>
      </c>
      <c r="AA34" s="15" t="b">
        <v>1</v>
      </c>
    </row>
    <row r="35" spans="1:27" x14ac:dyDescent="0.15">
      <c r="A35" s="13"/>
      <c r="B35" s="164" t="s">
        <v>50</v>
      </c>
      <c r="C35" s="165">
        <v>86473</v>
      </c>
      <c r="D35" s="165">
        <v>45830.69</v>
      </c>
      <c r="E35" s="165">
        <v>68945</v>
      </c>
      <c r="F35" s="165">
        <v>36540.85</v>
      </c>
      <c r="G35" s="165">
        <v>64835</v>
      </c>
      <c r="H35" s="165">
        <v>34362.550000000003</v>
      </c>
      <c r="I35" s="165">
        <v>42278</v>
      </c>
      <c r="J35" s="165">
        <v>22407.34</v>
      </c>
      <c r="K35" s="165">
        <v>34407</v>
      </c>
      <c r="L35" s="165">
        <v>18235.71</v>
      </c>
      <c r="M35" s="165">
        <v>25568</v>
      </c>
      <c r="N35" s="165">
        <v>13551.04</v>
      </c>
      <c r="O35" s="239"/>
      <c r="P35" s="13" t="b">
        <v>1</v>
      </c>
      <c r="Q35" s="13" t="b">
        <v>1</v>
      </c>
      <c r="R35" s="13" t="b">
        <v>1</v>
      </c>
      <c r="S35" s="13" t="b">
        <v>1</v>
      </c>
      <c r="T35" s="13" t="b">
        <v>1</v>
      </c>
      <c r="U35" s="13" t="b">
        <v>1</v>
      </c>
      <c r="V35" s="15" t="b">
        <v>1</v>
      </c>
      <c r="W35" s="15" t="b">
        <v>1</v>
      </c>
      <c r="X35" s="15" t="b">
        <v>1</v>
      </c>
      <c r="Y35" s="15" t="b">
        <v>1</v>
      </c>
      <c r="Z35" s="15" t="b">
        <v>1</v>
      </c>
      <c r="AA35" s="15" t="b">
        <v>1</v>
      </c>
    </row>
    <row r="36" spans="1:27" x14ac:dyDescent="0.15">
      <c r="B36" s="224" t="s">
        <v>163</v>
      </c>
      <c r="C36" s="224"/>
      <c r="D36" s="224"/>
      <c r="E36" s="224"/>
      <c r="F36" s="224"/>
      <c r="G36" s="224"/>
      <c r="H36" s="224"/>
    </row>
    <row r="37" spans="1:27" x14ac:dyDescent="0.15">
      <c r="B37" s="20"/>
    </row>
    <row r="38" spans="1:27" x14ac:dyDescent="0.15">
      <c r="B38" s="20"/>
    </row>
    <row r="39" spans="1:27" ht="18" x14ac:dyDescent="0.15">
      <c r="A39" s="53"/>
      <c r="B39" s="54" t="s">
        <v>242</v>
      </c>
      <c r="C39" s="53"/>
      <c r="D39" s="53"/>
      <c r="E39" s="53"/>
      <c r="F39" s="53"/>
      <c r="G39" s="53"/>
      <c r="H39" s="53"/>
      <c r="I39" s="53"/>
      <c r="J39" s="53"/>
      <c r="K39" s="53"/>
      <c r="L39" s="53"/>
      <c r="M39" s="53"/>
      <c r="N39" s="53"/>
      <c r="O39" s="53"/>
    </row>
    <row r="41" spans="1:27" ht="15" customHeight="1" x14ac:dyDescent="0.15">
      <c r="B41" s="16" t="s">
        <v>4</v>
      </c>
      <c r="C41" s="235" t="s">
        <v>5</v>
      </c>
      <c r="D41" s="236"/>
      <c r="E41" s="235" t="s">
        <v>6</v>
      </c>
      <c r="F41" s="236"/>
      <c r="G41" s="235" t="s">
        <v>7</v>
      </c>
      <c r="H41" s="236"/>
      <c r="I41" s="235" t="s">
        <v>8</v>
      </c>
      <c r="J41" s="236"/>
      <c r="K41" s="235" t="s">
        <v>9</v>
      </c>
      <c r="L41" s="236"/>
      <c r="M41" s="235" t="s">
        <v>10</v>
      </c>
      <c r="N41" s="236"/>
      <c r="O41" s="239" t="str">
        <f>$O$4</f>
        <v>BUPA ESSENTIAL CARE PREMIUM BOOKLET, EFFECTIVE JANUARY 1, 2023</v>
      </c>
    </row>
    <row r="42" spans="1:27" ht="28" x14ac:dyDescent="0.15">
      <c r="B42" s="44" t="s">
        <v>227</v>
      </c>
      <c r="C42" s="232" t="s">
        <v>11</v>
      </c>
      <c r="D42" s="233"/>
      <c r="E42" s="232" t="s">
        <v>12</v>
      </c>
      <c r="F42" s="233"/>
      <c r="G42" s="232" t="s">
        <v>13</v>
      </c>
      <c r="H42" s="233"/>
      <c r="I42" s="232" t="s">
        <v>14</v>
      </c>
      <c r="J42" s="233"/>
      <c r="K42" s="232" t="s">
        <v>15</v>
      </c>
      <c r="L42" s="233"/>
      <c r="M42" s="232" t="s">
        <v>16</v>
      </c>
      <c r="N42" s="233"/>
      <c r="O42" s="239"/>
    </row>
    <row r="43" spans="1:27" ht="28" x14ac:dyDescent="0.15">
      <c r="B43" s="45" t="s">
        <v>228</v>
      </c>
      <c r="C43" s="243" t="s">
        <v>12</v>
      </c>
      <c r="D43" s="244"/>
      <c r="E43" s="243" t="s">
        <v>13</v>
      </c>
      <c r="F43" s="244"/>
      <c r="G43" s="243" t="s">
        <v>17</v>
      </c>
      <c r="H43" s="244"/>
      <c r="I43" s="243" t="s">
        <v>14</v>
      </c>
      <c r="J43" s="244"/>
      <c r="K43" s="243" t="s">
        <v>15</v>
      </c>
      <c r="L43" s="244"/>
      <c r="M43" s="243" t="s">
        <v>16</v>
      </c>
      <c r="N43" s="244"/>
      <c r="O43" s="239"/>
    </row>
    <row r="44" spans="1:27" x14ac:dyDescent="0.15">
      <c r="B44" s="33" t="s">
        <v>18</v>
      </c>
      <c r="C44" s="31" t="s">
        <v>19</v>
      </c>
      <c r="D44" s="32" t="s">
        <v>20</v>
      </c>
      <c r="E44" s="31" t="s">
        <v>19</v>
      </c>
      <c r="F44" s="32" t="s">
        <v>20</v>
      </c>
      <c r="G44" s="31" t="s">
        <v>19</v>
      </c>
      <c r="H44" s="32" t="s">
        <v>20</v>
      </c>
      <c r="I44" s="31" t="s">
        <v>19</v>
      </c>
      <c r="J44" s="32" t="s">
        <v>20</v>
      </c>
      <c r="K44" s="31" t="s">
        <v>19</v>
      </c>
      <c r="L44" s="32" t="s">
        <v>20</v>
      </c>
      <c r="M44" s="31" t="s">
        <v>19</v>
      </c>
      <c r="N44" s="33" t="s">
        <v>20</v>
      </c>
      <c r="O44" s="239"/>
    </row>
    <row r="45" spans="1:27" x14ac:dyDescent="0.15">
      <c r="A45" s="13"/>
      <c r="B45" s="33" t="s">
        <v>21</v>
      </c>
      <c r="C45" s="34" t="s">
        <v>22</v>
      </c>
      <c r="D45" s="35" t="s">
        <v>23</v>
      </c>
      <c r="E45" s="34" t="s">
        <v>22</v>
      </c>
      <c r="F45" s="35" t="s">
        <v>23</v>
      </c>
      <c r="G45" s="34" t="s">
        <v>22</v>
      </c>
      <c r="H45" s="35" t="s">
        <v>23</v>
      </c>
      <c r="I45" s="34" t="s">
        <v>22</v>
      </c>
      <c r="J45" s="35" t="s">
        <v>23</v>
      </c>
      <c r="K45" s="34" t="s">
        <v>22</v>
      </c>
      <c r="L45" s="35" t="s">
        <v>23</v>
      </c>
      <c r="M45" s="34" t="s">
        <v>22</v>
      </c>
      <c r="N45" s="35" t="s">
        <v>23</v>
      </c>
      <c r="O45" s="239"/>
      <c r="P45" s="13"/>
      <c r="Q45" s="13"/>
      <c r="R45" s="13"/>
      <c r="S45" s="13"/>
      <c r="T45" s="13"/>
      <c r="U45" s="13"/>
    </row>
    <row r="46" spans="1:27" x14ac:dyDescent="0.15">
      <c r="B46" s="164" t="s">
        <v>24</v>
      </c>
      <c r="C46" s="165">
        <v>3872</v>
      </c>
      <c r="D46" s="165">
        <v>2052.1600000000003</v>
      </c>
      <c r="E46" s="165">
        <v>3484</v>
      </c>
      <c r="F46" s="165">
        <v>1846.52</v>
      </c>
      <c r="G46" s="165">
        <v>2051</v>
      </c>
      <c r="H46" s="165">
        <v>1087.03</v>
      </c>
      <c r="I46" s="165">
        <v>1631</v>
      </c>
      <c r="J46" s="165">
        <v>864.43000000000006</v>
      </c>
      <c r="K46" s="165">
        <v>1396</v>
      </c>
      <c r="L46" s="165">
        <v>739.88</v>
      </c>
      <c r="M46" s="165">
        <v>1045</v>
      </c>
      <c r="N46" s="165">
        <v>553.85</v>
      </c>
      <c r="O46" s="239"/>
      <c r="P46" s="15" t="b">
        <v>1</v>
      </c>
      <c r="Q46" s="15" t="b">
        <v>1</v>
      </c>
      <c r="R46" s="15" t="b">
        <v>1</v>
      </c>
      <c r="S46" s="15" t="b">
        <v>1</v>
      </c>
      <c r="T46" s="15" t="b">
        <v>1</v>
      </c>
      <c r="U46" s="15" t="b">
        <v>1</v>
      </c>
      <c r="V46" s="15" t="b">
        <v>1</v>
      </c>
      <c r="W46" s="15" t="b">
        <v>1</v>
      </c>
      <c r="X46" s="15" t="b">
        <v>1</v>
      </c>
      <c r="Y46" s="15" t="b">
        <v>1</v>
      </c>
      <c r="Z46" s="15" t="b">
        <v>1</v>
      </c>
      <c r="AA46" s="15" t="b">
        <v>1</v>
      </c>
    </row>
    <row r="47" spans="1:27" x14ac:dyDescent="0.15">
      <c r="B47" s="164" t="s">
        <v>25</v>
      </c>
      <c r="C47" s="165">
        <v>6335</v>
      </c>
      <c r="D47" s="165">
        <v>3357.55</v>
      </c>
      <c r="E47" s="165">
        <v>5870</v>
      </c>
      <c r="F47" s="165">
        <v>3111.1000000000004</v>
      </c>
      <c r="G47" s="165">
        <v>3038</v>
      </c>
      <c r="H47" s="165">
        <v>1610.14</v>
      </c>
      <c r="I47" s="165">
        <v>2580</v>
      </c>
      <c r="J47" s="165">
        <v>1367.4</v>
      </c>
      <c r="K47" s="165">
        <v>2212</v>
      </c>
      <c r="L47" s="165">
        <v>1172.3600000000001</v>
      </c>
      <c r="M47" s="165">
        <v>1634</v>
      </c>
      <c r="N47" s="165">
        <v>866.0200000000001</v>
      </c>
      <c r="O47" s="239"/>
      <c r="P47" s="15" t="b">
        <v>1</v>
      </c>
      <c r="Q47" s="15" t="b">
        <v>1</v>
      </c>
      <c r="R47" s="15" t="b">
        <v>1</v>
      </c>
      <c r="S47" s="15" t="b">
        <v>1</v>
      </c>
      <c r="T47" s="15" t="b">
        <v>1</v>
      </c>
      <c r="U47" s="15" t="b">
        <v>1</v>
      </c>
      <c r="V47" s="15" t="b">
        <v>1</v>
      </c>
      <c r="W47" s="15" t="b">
        <v>1</v>
      </c>
      <c r="X47" s="15" t="b">
        <v>1</v>
      </c>
      <c r="Y47" s="15" t="b">
        <v>1</v>
      </c>
      <c r="Z47" s="15" t="b">
        <v>1</v>
      </c>
      <c r="AA47" s="15" t="b">
        <v>1</v>
      </c>
    </row>
    <row r="48" spans="1:27" x14ac:dyDescent="0.15">
      <c r="B48" s="164" t="s">
        <v>26</v>
      </c>
      <c r="C48" s="165">
        <v>9267</v>
      </c>
      <c r="D48" s="165">
        <v>4911.51</v>
      </c>
      <c r="E48" s="165">
        <v>8610</v>
      </c>
      <c r="F48" s="165">
        <v>4563.3</v>
      </c>
      <c r="G48" s="165">
        <v>4386</v>
      </c>
      <c r="H48" s="165">
        <v>2324.58</v>
      </c>
      <c r="I48" s="165">
        <v>3753</v>
      </c>
      <c r="J48" s="165">
        <v>1989.0900000000001</v>
      </c>
      <c r="K48" s="165">
        <v>3202</v>
      </c>
      <c r="L48" s="165">
        <v>1697.0600000000002</v>
      </c>
      <c r="M48" s="165">
        <v>2368</v>
      </c>
      <c r="N48" s="165">
        <v>1255.04</v>
      </c>
      <c r="O48" s="239"/>
      <c r="P48" s="15" t="b">
        <v>1</v>
      </c>
      <c r="Q48" s="15" t="b">
        <v>1</v>
      </c>
      <c r="R48" s="15" t="b">
        <v>1</v>
      </c>
      <c r="S48" s="15" t="b">
        <v>1</v>
      </c>
      <c r="T48" s="15" t="b">
        <v>1</v>
      </c>
      <c r="U48" s="15" t="b">
        <v>1</v>
      </c>
      <c r="V48" s="15" t="b">
        <v>1</v>
      </c>
      <c r="W48" s="15" t="b">
        <v>1</v>
      </c>
      <c r="X48" s="15" t="b">
        <v>1</v>
      </c>
      <c r="Y48" s="15" t="b">
        <v>1</v>
      </c>
      <c r="Z48" s="15" t="b">
        <v>1</v>
      </c>
      <c r="AA48" s="15" t="b">
        <v>1</v>
      </c>
    </row>
    <row r="49" spans="2:27" x14ac:dyDescent="0.15">
      <c r="B49" s="164" t="s">
        <v>27</v>
      </c>
      <c r="C49" s="165">
        <v>8496</v>
      </c>
      <c r="D49" s="165">
        <v>4502.88</v>
      </c>
      <c r="E49" s="165">
        <v>7182</v>
      </c>
      <c r="F49" s="165">
        <v>3806.46</v>
      </c>
      <c r="G49" s="165">
        <v>5621</v>
      </c>
      <c r="H49" s="165">
        <v>2979.13</v>
      </c>
      <c r="I49" s="165">
        <v>4041</v>
      </c>
      <c r="J49" s="165">
        <v>2141.73</v>
      </c>
      <c r="K49" s="165">
        <v>3471</v>
      </c>
      <c r="L49" s="165">
        <v>1839.63</v>
      </c>
      <c r="M49" s="165">
        <v>2627</v>
      </c>
      <c r="N49" s="165">
        <v>1392.3100000000002</v>
      </c>
      <c r="O49" s="239"/>
      <c r="P49" s="15" t="b">
        <v>1</v>
      </c>
      <c r="Q49" s="15" t="b">
        <v>1</v>
      </c>
      <c r="R49" s="15" t="b">
        <v>1</v>
      </c>
      <c r="S49" s="15" t="b">
        <v>1</v>
      </c>
      <c r="T49" s="15" t="b">
        <v>1</v>
      </c>
      <c r="U49" s="15" t="b">
        <v>1</v>
      </c>
      <c r="V49" s="15" t="b">
        <v>1</v>
      </c>
      <c r="W49" s="15" t="b">
        <v>1</v>
      </c>
      <c r="X49" s="15" t="b">
        <v>1</v>
      </c>
      <c r="Y49" s="15" t="b">
        <v>1</v>
      </c>
      <c r="Z49" s="15" t="b">
        <v>1</v>
      </c>
      <c r="AA49" s="15" t="b">
        <v>1</v>
      </c>
    </row>
    <row r="50" spans="2:27" x14ac:dyDescent="0.15">
      <c r="B50" s="164" t="s">
        <v>28</v>
      </c>
      <c r="C50" s="165">
        <v>9436</v>
      </c>
      <c r="D50" s="165">
        <v>5001.08</v>
      </c>
      <c r="E50" s="165">
        <v>7920</v>
      </c>
      <c r="F50" s="165">
        <v>4197.6000000000004</v>
      </c>
      <c r="G50" s="165">
        <v>6336</v>
      </c>
      <c r="H50" s="165">
        <v>3358.0800000000004</v>
      </c>
      <c r="I50" s="165">
        <v>4508</v>
      </c>
      <c r="J50" s="165">
        <v>2389.2400000000002</v>
      </c>
      <c r="K50" s="165">
        <v>3874</v>
      </c>
      <c r="L50" s="165">
        <v>2053.2200000000003</v>
      </c>
      <c r="M50" s="165">
        <v>2917</v>
      </c>
      <c r="N50" s="165">
        <v>1546.01</v>
      </c>
      <c r="O50" s="239"/>
      <c r="P50" s="15" t="b">
        <v>1</v>
      </c>
      <c r="Q50" s="15" t="b">
        <v>1</v>
      </c>
      <c r="R50" s="15" t="b">
        <v>1</v>
      </c>
      <c r="S50" s="15" t="b">
        <v>1</v>
      </c>
      <c r="T50" s="15" t="b">
        <v>1</v>
      </c>
      <c r="U50" s="15" t="b">
        <v>1</v>
      </c>
      <c r="V50" s="15" t="b">
        <v>1</v>
      </c>
      <c r="W50" s="15" t="b">
        <v>1</v>
      </c>
      <c r="X50" s="15" t="b">
        <v>1</v>
      </c>
      <c r="Y50" s="15" t="b">
        <v>1</v>
      </c>
      <c r="Z50" s="15" t="b">
        <v>1</v>
      </c>
      <c r="AA50" s="15" t="b">
        <v>1</v>
      </c>
    </row>
    <row r="51" spans="2:27" x14ac:dyDescent="0.15">
      <c r="B51" s="164" t="s">
        <v>29</v>
      </c>
      <c r="C51" s="165">
        <v>10895</v>
      </c>
      <c r="D51" s="165">
        <v>5774.35</v>
      </c>
      <c r="E51" s="165">
        <v>9060</v>
      </c>
      <c r="F51" s="165">
        <v>4801.8</v>
      </c>
      <c r="G51" s="165">
        <v>7458</v>
      </c>
      <c r="H51" s="165">
        <v>3952.7400000000002</v>
      </c>
      <c r="I51" s="165">
        <v>5240</v>
      </c>
      <c r="J51" s="165">
        <v>2777.2000000000003</v>
      </c>
      <c r="K51" s="165">
        <v>4496</v>
      </c>
      <c r="L51" s="165">
        <v>2382.88</v>
      </c>
      <c r="M51" s="165">
        <v>3387</v>
      </c>
      <c r="N51" s="165">
        <v>1795.1100000000001</v>
      </c>
      <c r="O51" s="239"/>
      <c r="P51" s="15" t="b">
        <v>1</v>
      </c>
      <c r="Q51" s="15" t="b">
        <v>1</v>
      </c>
      <c r="R51" s="15" t="b">
        <v>1</v>
      </c>
      <c r="S51" s="15" t="b">
        <v>1</v>
      </c>
      <c r="T51" s="15" t="b">
        <v>1</v>
      </c>
      <c r="U51" s="15" t="b">
        <v>1</v>
      </c>
      <c r="V51" s="15" t="b">
        <v>1</v>
      </c>
      <c r="W51" s="15" t="b">
        <v>1</v>
      </c>
      <c r="X51" s="15" t="b">
        <v>1</v>
      </c>
      <c r="Y51" s="15" t="b">
        <v>1</v>
      </c>
      <c r="Z51" s="15" t="b">
        <v>1</v>
      </c>
      <c r="AA51" s="15" t="b">
        <v>1</v>
      </c>
    </row>
    <row r="52" spans="2:27" x14ac:dyDescent="0.15">
      <c r="B52" s="164" t="s">
        <v>30</v>
      </c>
      <c r="C52" s="165">
        <v>12068</v>
      </c>
      <c r="D52" s="165">
        <v>6396.04</v>
      </c>
      <c r="E52" s="165">
        <v>9999</v>
      </c>
      <c r="F52" s="165">
        <v>5299.47</v>
      </c>
      <c r="G52" s="165">
        <v>8357</v>
      </c>
      <c r="H52" s="165">
        <v>4429.21</v>
      </c>
      <c r="I52" s="165">
        <v>5837</v>
      </c>
      <c r="J52" s="165">
        <v>3093.61</v>
      </c>
      <c r="K52" s="165">
        <v>4992</v>
      </c>
      <c r="L52" s="165">
        <v>2645.76</v>
      </c>
      <c r="M52" s="165">
        <v>3764</v>
      </c>
      <c r="N52" s="165">
        <v>1994.92</v>
      </c>
      <c r="O52" s="239"/>
      <c r="P52" s="15" t="b">
        <v>1</v>
      </c>
      <c r="Q52" s="15" t="b">
        <v>1</v>
      </c>
      <c r="R52" s="15" t="b">
        <v>1</v>
      </c>
      <c r="S52" s="15" t="b">
        <v>1</v>
      </c>
      <c r="T52" s="15" t="b">
        <v>1</v>
      </c>
      <c r="U52" s="15" t="b">
        <v>1</v>
      </c>
      <c r="V52" s="15" t="b">
        <v>1</v>
      </c>
      <c r="W52" s="15" t="b">
        <v>1</v>
      </c>
      <c r="X52" s="15" t="b">
        <v>1</v>
      </c>
      <c r="Y52" s="15" t="b">
        <v>1</v>
      </c>
      <c r="Z52" s="15" t="b">
        <v>1</v>
      </c>
      <c r="AA52" s="15" t="b">
        <v>1</v>
      </c>
    </row>
    <row r="53" spans="2:27" x14ac:dyDescent="0.15">
      <c r="B53" s="164" t="s">
        <v>31</v>
      </c>
      <c r="C53" s="165">
        <v>13604</v>
      </c>
      <c r="D53" s="165">
        <v>7210.1200000000008</v>
      </c>
      <c r="E53" s="165">
        <v>11213</v>
      </c>
      <c r="F53" s="165">
        <v>5942.89</v>
      </c>
      <c r="G53" s="165">
        <v>9531</v>
      </c>
      <c r="H53" s="165">
        <v>5051.43</v>
      </c>
      <c r="I53" s="165">
        <v>6600</v>
      </c>
      <c r="J53" s="165">
        <v>3498</v>
      </c>
      <c r="K53" s="165">
        <v>5653</v>
      </c>
      <c r="L53" s="165">
        <v>2996.09</v>
      </c>
      <c r="M53" s="165">
        <v>4248</v>
      </c>
      <c r="N53" s="165">
        <v>2251.44</v>
      </c>
      <c r="O53" s="239"/>
      <c r="P53" s="15" t="b">
        <v>1</v>
      </c>
      <c r="Q53" s="15" t="b">
        <v>1</v>
      </c>
      <c r="R53" s="15" t="b">
        <v>1</v>
      </c>
      <c r="S53" s="15" t="b">
        <v>1</v>
      </c>
      <c r="T53" s="15" t="b">
        <v>1</v>
      </c>
      <c r="U53" s="15" t="b">
        <v>1</v>
      </c>
      <c r="V53" s="15" t="b">
        <v>1</v>
      </c>
      <c r="W53" s="15" t="b">
        <v>1</v>
      </c>
      <c r="X53" s="15" t="b">
        <v>1</v>
      </c>
      <c r="Y53" s="15" t="b">
        <v>1</v>
      </c>
      <c r="Z53" s="15" t="b">
        <v>1</v>
      </c>
      <c r="AA53" s="15" t="b">
        <v>1</v>
      </c>
    </row>
    <row r="54" spans="2:27" x14ac:dyDescent="0.15">
      <c r="B54" s="164" t="s">
        <v>32</v>
      </c>
      <c r="C54" s="165">
        <v>15758</v>
      </c>
      <c r="D54" s="165">
        <v>8351.74</v>
      </c>
      <c r="E54" s="165">
        <v>12910</v>
      </c>
      <c r="F54" s="165">
        <v>6842.3</v>
      </c>
      <c r="G54" s="165">
        <v>11177</v>
      </c>
      <c r="H54" s="165">
        <v>5923.81</v>
      </c>
      <c r="I54" s="165">
        <v>7691</v>
      </c>
      <c r="J54" s="165">
        <v>4076.23</v>
      </c>
      <c r="K54" s="165">
        <v>6580</v>
      </c>
      <c r="L54" s="165">
        <v>3487.4</v>
      </c>
      <c r="M54" s="165">
        <v>4938</v>
      </c>
      <c r="N54" s="165">
        <v>2617.1400000000003</v>
      </c>
      <c r="O54" s="239"/>
      <c r="P54" s="15" t="b">
        <v>1</v>
      </c>
      <c r="Q54" s="15" t="b">
        <v>1</v>
      </c>
      <c r="R54" s="15" t="b">
        <v>1</v>
      </c>
      <c r="S54" s="15" t="b">
        <v>1</v>
      </c>
      <c r="T54" s="15" t="b">
        <v>1</v>
      </c>
      <c r="U54" s="15" t="b">
        <v>1</v>
      </c>
      <c r="V54" s="15" t="b">
        <v>1</v>
      </c>
      <c r="W54" s="15" t="b">
        <v>1</v>
      </c>
      <c r="X54" s="15" t="b">
        <v>1</v>
      </c>
      <c r="Y54" s="15" t="b">
        <v>1</v>
      </c>
      <c r="Z54" s="15" t="b">
        <v>1</v>
      </c>
      <c r="AA54" s="15" t="b">
        <v>1</v>
      </c>
    </row>
    <row r="55" spans="2:27" x14ac:dyDescent="0.15">
      <c r="B55" s="164" t="s">
        <v>33</v>
      </c>
      <c r="C55" s="165">
        <v>17252</v>
      </c>
      <c r="D55" s="165">
        <v>9143.5600000000013</v>
      </c>
      <c r="E55" s="165">
        <v>14093</v>
      </c>
      <c r="F55" s="165">
        <v>7469.29</v>
      </c>
      <c r="G55" s="165">
        <v>12304</v>
      </c>
      <c r="H55" s="165">
        <v>6521.12</v>
      </c>
      <c r="I55" s="165">
        <v>8428</v>
      </c>
      <c r="J55" s="165">
        <v>4466.84</v>
      </c>
      <c r="K55" s="165">
        <v>7210</v>
      </c>
      <c r="L55" s="165">
        <v>3821.3</v>
      </c>
      <c r="M55" s="165">
        <v>5408</v>
      </c>
      <c r="N55" s="165">
        <v>2866.2400000000002</v>
      </c>
      <c r="O55" s="239"/>
      <c r="P55" s="15" t="b">
        <v>1</v>
      </c>
      <c r="Q55" s="15" t="b">
        <v>1</v>
      </c>
      <c r="R55" s="15" t="b">
        <v>1</v>
      </c>
      <c r="S55" s="15" t="b">
        <v>1</v>
      </c>
      <c r="T55" s="15" t="b">
        <v>1</v>
      </c>
      <c r="U55" s="15" t="b">
        <v>1</v>
      </c>
      <c r="V55" s="15" t="b">
        <v>1</v>
      </c>
      <c r="W55" s="15" t="b">
        <v>1</v>
      </c>
      <c r="X55" s="15" t="b">
        <v>1</v>
      </c>
      <c r="Y55" s="15" t="b">
        <v>1</v>
      </c>
      <c r="Z55" s="15" t="b">
        <v>1</v>
      </c>
      <c r="AA55" s="15" t="b">
        <v>1</v>
      </c>
    </row>
    <row r="56" spans="2:27" x14ac:dyDescent="0.15">
      <c r="B56" s="164" t="s">
        <v>34</v>
      </c>
      <c r="C56" s="165">
        <v>20375</v>
      </c>
      <c r="D56" s="165">
        <v>10798.75</v>
      </c>
      <c r="E56" s="165">
        <v>16571</v>
      </c>
      <c r="F56" s="165">
        <v>8782.630000000001</v>
      </c>
      <c r="G56" s="165">
        <v>14694</v>
      </c>
      <c r="H56" s="165">
        <v>7787.8200000000006</v>
      </c>
      <c r="I56" s="165">
        <v>9995</v>
      </c>
      <c r="J56" s="165">
        <v>5297.35</v>
      </c>
      <c r="K56" s="165">
        <v>8558</v>
      </c>
      <c r="L56" s="165">
        <v>4535.74</v>
      </c>
      <c r="M56" s="165">
        <v>6393</v>
      </c>
      <c r="N56" s="165">
        <v>3388.29</v>
      </c>
      <c r="O56" s="239"/>
      <c r="P56" s="15" t="b">
        <v>1</v>
      </c>
      <c r="Q56" s="15" t="b">
        <v>1</v>
      </c>
      <c r="R56" s="15" t="b">
        <v>1</v>
      </c>
      <c r="S56" s="15" t="b">
        <v>1</v>
      </c>
      <c r="T56" s="15" t="b">
        <v>1</v>
      </c>
      <c r="U56" s="15" t="b">
        <v>1</v>
      </c>
      <c r="V56" s="15" t="b">
        <v>1</v>
      </c>
      <c r="W56" s="15" t="b">
        <v>1</v>
      </c>
      <c r="X56" s="15" t="b">
        <v>1</v>
      </c>
      <c r="Y56" s="15" t="b">
        <v>1</v>
      </c>
      <c r="Z56" s="15" t="b">
        <v>1</v>
      </c>
      <c r="AA56" s="15" t="b">
        <v>1</v>
      </c>
    </row>
    <row r="57" spans="2:27" x14ac:dyDescent="0.15">
      <c r="B57" s="164" t="s">
        <v>35</v>
      </c>
      <c r="C57" s="165">
        <v>21476</v>
      </c>
      <c r="D57" s="165">
        <v>11382.28</v>
      </c>
      <c r="E57" s="165">
        <v>17350</v>
      </c>
      <c r="F57" s="165">
        <v>9195.5</v>
      </c>
      <c r="G57" s="165">
        <v>15706</v>
      </c>
      <c r="H57" s="165">
        <v>8324.18</v>
      </c>
      <c r="I57" s="165">
        <v>10582</v>
      </c>
      <c r="J57" s="165">
        <v>5608.46</v>
      </c>
      <c r="K57" s="165">
        <v>9057</v>
      </c>
      <c r="L57" s="165">
        <v>4800.21</v>
      </c>
      <c r="M57" s="165">
        <v>6761</v>
      </c>
      <c r="N57" s="165">
        <v>3583.3300000000004</v>
      </c>
      <c r="O57" s="239"/>
      <c r="P57" s="15" t="b">
        <v>1</v>
      </c>
      <c r="Q57" s="15" t="b">
        <v>1</v>
      </c>
      <c r="R57" s="15" t="b">
        <v>1</v>
      </c>
      <c r="S57" s="15" t="b">
        <v>1</v>
      </c>
      <c r="T57" s="15" t="b">
        <v>1</v>
      </c>
      <c r="U57" s="15" t="b">
        <v>1</v>
      </c>
      <c r="V57" s="15" t="b">
        <v>1</v>
      </c>
      <c r="W57" s="15" t="b">
        <v>1</v>
      </c>
      <c r="X57" s="15" t="b">
        <v>1</v>
      </c>
      <c r="Y57" s="15" t="b">
        <v>1</v>
      </c>
      <c r="Z57" s="15" t="b">
        <v>1</v>
      </c>
      <c r="AA57" s="15" t="b">
        <v>1</v>
      </c>
    </row>
    <row r="58" spans="2:27" x14ac:dyDescent="0.15">
      <c r="B58" s="164" t="s">
        <v>36</v>
      </c>
      <c r="C58" s="165">
        <v>24179</v>
      </c>
      <c r="D58" s="165">
        <v>12814.87</v>
      </c>
      <c r="E58" s="165">
        <v>19520</v>
      </c>
      <c r="F58" s="165">
        <v>10345.6</v>
      </c>
      <c r="G58" s="165">
        <v>17686</v>
      </c>
      <c r="H58" s="165">
        <v>9373.58</v>
      </c>
      <c r="I58" s="165">
        <v>11915</v>
      </c>
      <c r="J58" s="165">
        <v>6314.9500000000007</v>
      </c>
      <c r="K58" s="165">
        <v>10197</v>
      </c>
      <c r="L58" s="165">
        <v>5404.41</v>
      </c>
      <c r="M58" s="165">
        <v>7632</v>
      </c>
      <c r="N58" s="165">
        <v>4044.96</v>
      </c>
      <c r="O58" s="239"/>
      <c r="P58" s="15" t="b">
        <v>1</v>
      </c>
      <c r="Q58" s="15" t="b">
        <v>1</v>
      </c>
      <c r="R58" s="15" t="b">
        <v>1</v>
      </c>
      <c r="S58" s="15" t="b">
        <v>1</v>
      </c>
      <c r="T58" s="15" t="b">
        <v>1</v>
      </c>
      <c r="U58" s="15" t="b">
        <v>1</v>
      </c>
      <c r="V58" s="15" t="b">
        <v>1</v>
      </c>
      <c r="W58" s="15" t="b">
        <v>1</v>
      </c>
      <c r="X58" s="15" t="b">
        <v>1</v>
      </c>
      <c r="Y58" s="15" t="b">
        <v>1</v>
      </c>
      <c r="Z58" s="15" t="b">
        <v>1</v>
      </c>
      <c r="AA58" s="15" t="b">
        <v>1</v>
      </c>
    </row>
    <row r="59" spans="2:27" x14ac:dyDescent="0.15">
      <c r="B59" s="164" t="s">
        <v>37</v>
      </c>
      <c r="C59" s="165">
        <v>26879</v>
      </c>
      <c r="D59" s="165">
        <v>14245.87</v>
      </c>
      <c r="E59" s="165">
        <v>21702</v>
      </c>
      <c r="F59" s="165">
        <v>11502.060000000001</v>
      </c>
      <c r="G59" s="165">
        <v>19656</v>
      </c>
      <c r="H59" s="165">
        <v>10417.68</v>
      </c>
      <c r="I59" s="165">
        <v>13263</v>
      </c>
      <c r="J59" s="165">
        <v>7029.39</v>
      </c>
      <c r="K59" s="165">
        <v>11344</v>
      </c>
      <c r="L59" s="165">
        <v>6012.3200000000006</v>
      </c>
      <c r="M59" s="165">
        <v>8482</v>
      </c>
      <c r="N59" s="165">
        <v>4495.46</v>
      </c>
      <c r="O59" s="239"/>
      <c r="P59" s="15" t="b">
        <v>1</v>
      </c>
      <c r="Q59" s="15" t="b">
        <v>1</v>
      </c>
      <c r="R59" s="15" t="b">
        <v>1</v>
      </c>
      <c r="S59" s="15" t="b">
        <v>1</v>
      </c>
      <c r="T59" s="15" t="b">
        <v>1</v>
      </c>
      <c r="U59" s="15" t="b">
        <v>1</v>
      </c>
      <c r="V59" s="15" t="b">
        <v>1</v>
      </c>
      <c r="W59" s="15" t="b">
        <v>1</v>
      </c>
      <c r="X59" s="15" t="b">
        <v>1</v>
      </c>
      <c r="Y59" s="15" t="b">
        <v>1</v>
      </c>
      <c r="Z59" s="15" t="b">
        <v>1</v>
      </c>
      <c r="AA59" s="15" t="b">
        <v>1</v>
      </c>
    </row>
    <row r="60" spans="2:27" x14ac:dyDescent="0.15">
      <c r="B60" s="164" t="s">
        <v>38</v>
      </c>
      <c r="C60" s="165">
        <v>29586</v>
      </c>
      <c r="D60" s="165">
        <v>15680.58</v>
      </c>
      <c r="E60" s="165">
        <v>23897</v>
      </c>
      <c r="F60" s="165">
        <v>12665.41</v>
      </c>
      <c r="G60" s="165">
        <v>21628</v>
      </c>
      <c r="H60" s="165">
        <v>11462.84</v>
      </c>
      <c r="I60" s="165">
        <v>14594</v>
      </c>
      <c r="J60" s="165">
        <v>7734.8200000000006</v>
      </c>
      <c r="K60" s="165">
        <v>12490</v>
      </c>
      <c r="L60" s="165">
        <v>6619.7000000000007</v>
      </c>
      <c r="M60" s="165">
        <v>9345</v>
      </c>
      <c r="N60" s="165">
        <v>4952.8500000000004</v>
      </c>
      <c r="O60" s="239"/>
      <c r="P60" s="15" t="b">
        <v>1</v>
      </c>
      <c r="Q60" s="15" t="b">
        <v>1</v>
      </c>
      <c r="R60" s="15" t="b">
        <v>1</v>
      </c>
      <c r="S60" s="15" t="b">
        <v>1</v>
      </c>
      <c r="T60" s="15" t="b">
        <v>1</v>
      </c>
      <c r="U60" s="15" t="b">
        <v>1</v>
      </c>
      <c r="V60" s="15" t="b">
        <v>1</v>
      </c>
      <c r="W60" s="15" t="b">
        <v>1</v>
      </c>
      <c r="X60" s="15" t="b">
        <v>1</v>
      </c>
      <c r="Y60" s="15" t="b">
        <v>1</v>
      </c>
      <c r="Z60" s="15" t="b">
        <v>1</v>
      </c>
      <c r="AA60" s="15" t="b">
        <v>1</v>
      </c>
    </row>
    <row r="61" spans="2:27" x14ac:dyDescent="0.15">
      <c r="B61" s="164" t="s">
        <v>39</v>
      </c>
      <c r="C61" s="165">
        <v>32273</v>
      </c>
      <c r="D61" s="165">
        <v>17104.690000000002</v>
      </c>
      <c r="E61" s="165">
        <v>26080</v>
      </c>
      <c r="F61" s="165">
        <v>13822.400000000001</v>
      </c>
      <c r="G61" s="165">
        <v>23615</v>
      </c>
      <c r="H61" s="165">
        <v>12515.95</v>
      </c>
      <c r="I61" s="165">
        <v>15926</v>
      </c>
      <c r="J61" s="165">
        <v>8440.7800000000007</v>
      </c>
      <c r="K61" s="165">
        <v>13628</v>
      </c>
      <c r="L61" s="165">
        <v>7222.84</v>
      </c>
      <c r="M61" s="165">
        <v>10199</v>
      </c>
      <c r="N61" s="165">
        <v>5405.47</v>
      </c>
      <c r="O61" s="239"/>
      <c r="P61" s="15" t="b">
        <v>1</v>
      </c>
      <c r="Q61" s="15" t="b">
        <v>1</v>
      </c>
      <c r="R61" s="15" t="b">
        <v>1</v>
      </c>
      <c r="S61" s="15" t="b">
        <v>1</v>
      </c>
      <c r="T61" s="15" t="b">
        <v>1</v>
      </c>
      <c r="U61" s="15" t="b">
        <v>1</v>
      </c>
      <c r="V61" s="15" t="b">
        <v>1</v>
      </c>
      <c r="W61" s="15" t="b">
        <v>1</v>
      </c>
      <c r="X61" s="15" t="b">
        <v>1</v>
      </c>
      <c r="Y61" s="15" t="b">
        <v>1</v>
      </c>
      <c r="Z61" s="15" t="b">
        <v>1</v>
      </c>
      <c r="AA61" s="15" t="b">
        <v>1</v>
      </c>
    </row>
    <row r="62" spans="2:27" x14ac:dyDescent="0.15">
      <c r="B62" s="164" t="s">
        <v>40</v>
      </c>
      <c r="C62" s="165">
        <v>32410</v>
      </c>
      <c r="D62" s="165">
        <v>17177.3</v>
      </c>
      <c r="E62" s="165">
        <v>26106</v>
      </c>
      <c r="F62" s="165">
        <v>13836.18</v>
      </c>
      <c r="G62" s="165">
        <v>23831</v>
      </c>
      <c r="H62" s="165">
        <v>12630.43</v>
      </c>
      <c r="I62" s="165">
        <v>16027</v>
      </c>
      <c r="J62" s="165">
        <v>8494.3100000000013</v>
      </c>
      <c r="K62" s="165">
        <v>13703</v>
      </c>
      <c r="L62" s="165">
        <v>7262.59</v>
      </c>
      <c r="M62" s="165">
        <v>10238</v>
      </c>
      <c r="N62" s="165">
        <v>5426.14</v>
      </c>
      <c r="O62" s="239"/>
      <c r="P62" s="15" t="b">
        <v>1</v>
      </c>
      <c r="Q62" s="15" t="b">
        <v>1</v>
      </c>
      <c r="R62" s="15" t="b">
        <v>1</v>
      </c>
      <c r="S62" s="15" t="b">
        <v>1</v>
      </c>
      <c r="T62" s="15" t="b">
        <v>1</v>
      </c>
      <c r="U62" s="15" t="b">
        <v>1</v>
      </c>
      <c r="V62" s="15" t="b">
        <v>1</v>
      </c>
      <c r="W62" s="15" t="b">
        <v>1</v>
      </c>
      <c r="X62" s="15" t="b">
        <v>1</v>
      </c>
      <c r="Y62" s="15" t="b">
        <v>1</v>
      </c>
      <c r="Z62" s="15" t="b">
        <v>1</v>
      </c>
      <c r="AA62" s="15" t="b">
        <v>1</v>
      </c>
    </row>
    <row r="63" spans="2:27" x14ac:dyDescent="0.15">
      <c r="B63" s="164" t="s">
        <v>41</v>
      </c>
      <c r="C63" s="165">
        <v>32529</v>
      </c>
      <c r="D63" s="165">
        <v>17240.370000000003</v>
      </c>
      <c r="E63" s="165">
        <v>26132</v>
      </c>
      <c r="F63" s="165">
        <v>13849.960000000001</v>
      </c>
      <c r="G63" s="165">
        <v>24057</v>
      </c>
      <c r="H63" s="165">
        <v>12750.210000000001</v>
      </c>
      <c r="I63" s="165">
        <v>16126</v>
      </c>
      <c r="J63" s="165">
        <v>8546.7800000000007</v>
      </c>
      <c r="K63" s="165">
        <v>13772</v>
      </c>
      <c r="L63" s="165">
        <v>7299.1600000000008</v>
      </c>
      <c r="M63" s="165">
        <v>10272</v>
      </c>
      <c r="N63" s="165">
        <v>5444.16</v>
      </c>
      <c r="O63" s="239"/>
      <c r="P63" s="15" t="b">
        <v>1</v>
      </c>
      <c r="Q63" s="15" t="b">
        <v>1</v>
      </c>
      <c r="R63" s="15" t="b">
        <v>1</v>
      </c>
      <c r="S63" s="15" t="b">
        <v>1</v>
      </c>
      <c r="T63" s="15" t="b">
        <v>1</v>
      </c>
      <c r="U63" s="15" t="b">
        <v>1</v>
      </c>
      <c r="V63" s="15" t="b">
        <v>1</v>
      </c>
      <c r="W63" s="15" t="b">
        <v>1</v>
      </c>
      <c r="X63" s="15" t="b">
        <v>1</v>
      </c>
      <c r="Y63" s="15" t="b">
        <v>1</v>
      </c>
      <c r="Z63" s="15" t="b">
        <v>1</v>
      </c>
      <c r="AA63" s="15" t="b">
        <v>1</v>
      </c>
    </row>
    <row r="64" spans="2:27" x14ac:dyDescent="0.15">
      <c r="B64" s="164" t="s">
        <v>42</v>
      </c>
      <c r="C64" s="165">
        <v>36161</v>
      </c>
      <c r="D64" s="165">
        <v>19165.330000000002</v>
      </c>
      <c r="E64" s="165">
        <v>29046</v>
      </c>
      <c r="F64" s="165">
        <v>15394.380000000001</v>
      </c>
      <c r="G64" s="165">
        <v>26744</v>
      </c>
      <c r="H64" s="165">
        <v>14174.320000000002</v>
      </c>
      <c r="I64" s="165">
        <v>17913</v>
      </c>
      <c r="J64" s="165">
        <v>9493.8900000000012</v>
      </c>
      <c r="K64" s="165">
        <v>15313</v>
      </c>
      <c r="L64" s="165">
        <v>8115.89</v>
      </c>
      <c r="M64" s="165">
        <v>11422</v>
      </c>
      <c r="N64" s="165">
        <v>6053.66</v>
      </c>
      <c r="O64" s="239"/>
      <c r="P64" s="15" t="b">
        <v>1</v>
      </c>
      <c r="Q64" s="15" t="b">
        <v>1</v>
      </c>
      <c r="R64" s="15" t="b">
        <v>1</v>
      </c>
      <c r="S64" s="15" t="b">
        <v>1</v>
      </c>
      <c r="T64" s="15" t="b">
        <v>1</v>
      </c>
      <c r="U64" s="15" t="b">
        <v>1</v>
      </c>
      <c r="V64" s="15" t="b">
        <v>1</v>
      </c>
      <c r="W64" s="15" t="b">
        <v>1</v>
      </c>
      <c r="X64" s="15" t="b">
        <v>1</v>
      </c>
      <c r="Y64" s="15" t="b">
        <v>1</v>
      </c>
      <c r="Z64" s="15" t="b">
        <v>1</v>
      </c>
      <c r="AA64" s="15" t="b">
        <v>1</v>
      </c>
    </row>
    <row r="65" spans="1:27" x14ac:dyDescent="0.15">
      <c r="B65" s="164" t="s">
        <v>43</v>
      </c>
      <c r="C65" s="165">
        <v>39792</v>
      </c>
      <c r="D65" s="165">
        <v>21089.760000000002</v>
      </c>
      <c r="E65" s="165">
        <v>31967</v>
      </c>
      <c r="F65" s="165">
        <v>16942.510000000002</v>
      </c>
      <c r="G65" s="165">
        <v>29435</v>
      </c>
      <c r="H65" s="165">
        <v>15600.550000000001</v>
      </c>
      <c r="I65" s="165">
        <v>19716</v>
      </c>
      <c r="J65" s="165">
        <v>10449.480000000001</v>
      </c>
      <c r="K65" s="165">
        <v>16856</v>
      </c>
      <c r="L65" s="165">
        <v>8933.68</v>
      </c>
      <c r="M65" s="165">
        <v>12580</v>
      </c>
      <c r="N65" s="165">
        <v>6667.4000000000005</v>
      </c>
      <c r="O65" s="239"/>
      <c r="P65" s="15" t="b">
        <v>1</v>
      </c>
      <c r="Q65" s="15" t="b">
        <v>1</v>
      </c>
      <c r="R65" s="15" t="b">
        <v>1</v>
      </c>
      <c r="S65" s="15" t="b">
        <v>1</v>
      </c>
      <c r="T65" s="15" t="b">
        <v>1</v>
      </c>
      <c r="U65" s="15" t="b">
        <v>1</v>
      </c>
      <c r="V65" s="15" t="b">
        <v>1</v>
      </c>
      <c r="W65" s="15" t="b">
        <v>1</v>
      </c>
      <c r="X65" s="15" t="b">
        <v>1</v>
      </c>
      <c r="Y65" s="15" t="b">
        <v>1</v>
      </c>
      <c r="Z65" s="15" t="b">
        <v>1</v>
      </c>
      <c r="AA65" s="15" t="b">
        <v>1</v>
      </c>
    </row>
    <row r="66" spans="1:27" x14ac:dyDescent="0.15">
      <c r="B66" s="164" t="s">
        <v>44</v>
      </c>
      <c r="C66" s="165">
        <v>41607</v>
      </c>
      <c r="D66" s="165">
        <v>22051.710000000003</v>
      </c>
      <c r="E66" s="165">
        <v>33424</v>
      </c>
      <c r="F66" s="165">
        <v>17714.72</v>
      </c>
      <c r="G66" s="165">
        <v>30762</v>
      </c>
      <c r="H66" s="165">
        <v>16303.86</v>
      </c>
      <c r="I66" s="165">
        <v>20622</v>
      </c>
      <c r="J66" s="165">
        <v>10929.66</v>
      </c>
      <c r="K66" s="165">
        <v>17627</v>
      </c>
      <c r="L66" s="165">
        <v>9342.3100000000013</v>
      </c>
      <c r="M66" s="165">
        <v>13156</v>
      </c>
      <c r="N66" s="165">
        <v>6972.68</v>
      </c>
      <c r="O66" s="239"/>
      <c r="P66" s="15" t="b">
        <v>1</v>
      </c>
      <c r="Q66" s="15" t="b">
        <v>1</v>
      </c>
      <c r="R66" s="15" t="b">
        <v>1</v>
      </c>
      <c r="S66" s="15" t="b">
        <v>1</v>
      </c>
      <c r="T66" s="15" t="b">
        <v>1</v>
      </c>
      <c r="U66" s="15" t="b">
        <v>1</v>
      </c>
      <c r="V66" s="15" t="b">
        <v>1</v>
      </c>
      <c r="W66" s="15" t="b">
        <v>1</v>
      </c>
      <c r="X66" s="15" t="b">
        <v>1</v>
      </c>
      <c r="Y66" s="15" t="b">
        <v>1</v>
      </c>
      <c r="Z66" s="15" t="b">
        <v>1</v>
      </c>
      <c r="AA66" s="15" t="b">
        <v>1</v>
      </c>
    </row>
    <row r="67" spans="1:27" x14ac:dyDescent="0.15">
      <c r="B67" s="164" t="s">
        <v>45</v>
      </c>
      <c r="C67" s="165">
        <v>41906</v>
      </c>
      <c r="D67" s="165">
        <v>22210.18</v>
      </c>
      <c r="E67" s="165">
        <v>33470</v>
      </c>
      <c r="F67" s="165">
        <v>17739.100000000002</v>
      </c>
      <c r="G67" s="165">
        <v>31278</v>
      </c>
      <c r="H67" s="165">
        <v>16577.34</v>
      </c>
      <c r="I67" s="165">
        <v>20830</v>
      </c>
      <c r="J67" s="165">
        <v>11039.900000000001</v>
      </c>
      <c r="K67" s="165">
        <v>17798</v>
      </c>
      <c r="L67" s="165">
        <v>9432.94</v>
      </c>
      <c r="M67" s="165">
        <v>13224</v>
      </c>
      <c r="N67" s="165">
        <v>7008.72</v>
      </c>
      <c r="O67" s="239"/>
      <c r="P67" s="15" t="b">
        <v>1</v>
      </c>
      <c r="Q67" s="15" t="b">
        <v>1</v>
      </c>
      <c r="R67" s="15" t="b">
        <v>1</v>
      </c>
      <c r="S67" s="15" t="b">
        <v>1</v>
      </c>
      <c r="T67" s="15" t="b">
        <v>1</v>
      </c>
      <c r="U67" s="15" t="b">
        <v>1</v>
      </c>
      <c r="V67" s="15" t="b">
        <v>1</v>
      </c>
      <c r="W67" s="15" t="b">
        <v>1</v>
      </c>
      <c r="X67" s="15" t="b">
        <v>1</v>
      </c>
      <c r="Y67" s="15" t="b">
        <v>1</v>
      </c>
      <c r="Z67" s="15" t="b">
        <v>1</v>
      </c>
      <c r="AA67" s="15" t="b">
        <v>1</v>
      </c>
    </row>
    <row r="68" spans="1:27" x14ac:dyDescent="0.15">
      <c r="B68" s="164" t="s">
        <v>46</v>
      </c>
      <c r="C68" s="165">
        <v>47157</v>
      </c>
      <c r="D68" s="165">
        <v>24993.210000000003</v>
      </c>
      <c r="E68" s="165">
        <v>37683</v>
      </c>
      <c r="F68" s="165">
        <v>19971.990000000002</v>
      </c>
      <c r="G68" s="165">
        <v>35210</v>
      </c>
      <c r="H68" s="165">
        <v>18661.3</v>
      </c>
      <c r="I68" s="165">
        <v>23453</v>
      </c>
      <c r="J68" s="165">
        <v>12430.09</v>
      </c>
      <c r="K68" s="165">
        <v>20036</v>
      </c>
      <c r="L68" s="165">
        <v>10619.08</v>
      </c>
      <c r="M68" s="165">
        <v>14885</v>
      </c>
      <c r="N68" s="165">
        <v>7889.05</v>
      </c>
      <c r="O68" s="239"/>
      <c r="P68" s="15" t="b">
        <v>1</v>
      </c>
      <c r="Q68" s="15" t="b">
        <v>1</v>
      </c>
      <c r="R68" s="15" t="b">
        <v>1</v>
      </c>
      <c r="S68" s="15" t="b">
        <v>1</v>
      </c>
      <c r="T68" s="15" t="b">
        <v>1</v>
      </c>
      <c r="U68" s="15" t="b">
        <v>1</v>
      </c>
      <c r="V68" s="15" t="b">
        <v>1</v>
      </c>
      <c r="W68" s="15" t="b">
        <v>1</v>
      </c>
      <c r="X68" s="15" t="b">
        <v>1</v>
      </c>
      <c r="Y68" s="15" t="b">
        <v>1</v>
      </c>
      <c r="Z68" s="15" t="b">
        <v>1</v>
      </c>
      <c r="AA68" s="15" t="b">
        <v>1</v>
      </c>
    </row>
    <row r="69" spans="1:27" x14ac:dyDescent="0.15">
      <c r="B69" s="164" t="s">
        <v>47</v>
      </c>
      <c r="C69" s="165">
        <v>52401</v>
      </c>
      <c r="D69" s="165">
        <v>27772.530000000002</v>
      </c>
      <c r="E69" s="165">
        <v>41883</v>
      </c>
      <c r="F69" s="165">
        <v>22197.99</v>
      </c>
      <c r="G69" s="165">
        <v>39131</v>
      </c>
      <c r="H69" s="165">
        <v>20739.43</v>
      </c>
      <c r="I69" s="165">
        <v>26075</v>
      </c>
      <c r="J69" s="165">
        <v>13819.75</v>
      </c>
      <c r="K69" s="165">
        <v>22279</v>
      </c>
      <c r="L69" s="165">
        <v>11807.87</v>
      </c>
      <c r="M69" s="165">
        <v>16552</v>
      </c>
      <c r="N69" s="165">
        <v>8772.5600000000013</v>
      </c>
      <c r="O69" s="239"/>
      <c r="P69" s="15" t="b">
        <v>1</v>
      </c>
      <c r="Q69" s="15" t="b">
        <v>1</v>
      </c>
      <c r="R69" s="15" t="b">
        <v>1</v>
      </c>
      <c r="S69" s="15" t="b">
        <v>1</v>
      </c>
      <c r="T69" s="15" t="b">
        <v>1</v>
      </c>
      <c r="U69" s="15" t="b">
        <v>1</v>
      </c>
      <c r="V69" s="15" t="b">
        <v>1</v>
      </c>
      <c r="W69" s="15" t="b">
        <v>1</v>
      </c>
      <c r="X69" s="15" t="b">
        <v>1</v>
      </c>
      <c r="Y69" s="15" t="b">
        <v>1</v>
      </c>
      <c r="Z69" s="15" t="b">
        <v>1</v>
      </c>
      <c r="AA69" s="15" t="b">
        <v>1</v>
      </c>
    </row>
    <row r="70" spans="1:27" x14ac:dyDescent="0.15">
      <c r="B70" s="164" t="s">
        <v>48</v>
      </c>
      <c r="C70" s="165">
        <v>57659</v>
      </c>
      <c r="D70" s="165">
        <v>30559.27</v>
      </c>
      <c r="E70" s="165">
        <v>46079</v>
      </c>
      <c r="F70" s="165">
        <v>24421.870000000003</v>
      </c>
      <c r="G70" s="165">
        <v>43055</v>
      </c>
      <c r="H70" s="165">
        <v>22819.15</v>
      </c>
      <c r="I70" s="165">
        <v>28685</v>
      </c>
      <c r="J70" s="165">
        <v>15203.050000000001</v>
      </c>
      <c r="K70" s="165">
        <v>24513</v>
      </c>
      <c r="L70" s="165">
        <v>12991.890000000001</v>
      </c>
      <c r="M70" s="165">
        <v>18229</v>
      </c>
      <c r="N70" s="165">
        <v>9661.3700000000008</v>
      </c>
      <c r="O70" s="239"/>
      <c r="P70" s="15" t="b">
        <v>1</v>
      </c>
      <c r="Q70" s="15" t="b">
        <v>1</v>
      </c>
      <c r="R70" s="15" t="b">
        <v>1</v>
      </c>
      <c r="S70" s="15" t="b">
        <v>1</v>
      </c>
      <c r="T70" s="15" t="b">
        <v>1</v>
      </c>
      <c r="U70" s="15" t="b">
        <v>1</v>
      </c>
      <c r="V70" s="15" t="b">
        <v>1</v>
      </c>
      <c r="W70" s="15" t="b">
        <v>1</v>
      </c>
      <c r="X70" s="15" t="b">
        <v>1</v>
      </c>
      <c r="Y70" s="15" t="b">
        <v>1</v>
      </c>
      <c r="Z70" s="15" t="b">
        <v>1</v>
      </c>
      <c r="AA70" s="15" t="b">
        <v>1</v>
      </c>
    </row>
    <row r="71" spans="1:27" x14ac:dyDescent="0.15">
      <c r="B71" s="164" t="s">
        <v>49</v>
      </c>
      <c r="C71" s="165">
        <v>62912</v>
      </c>
      <c r="D71" s="165">
        <v>33343.360000000001</v>
      </c>
      <c r="E71" s="165">
        <v>50277</v>
      </c>
      <c r="F71" s="165">
        <v>26646.81</v>
      </c>
      <c r="G71" s="165">
        <v>46970</v>
      </c>
      <c r="H71" s="165">
        <v>24894.100000000002</v>
      </c>
      <c r="I71" s="165">
        <v>31302</v>
      </c>
      <c r="J71" s="165">
        <v>16590.060000000001</v>
      </c>
      <c r="K71" s="165">
        <v>26758</v>
      </c>
      <c r="L71" s="165">
        <v>14181.740000000002</v>
      </c>
      <c r="M71" s="165">
        <v>19876</v>
      </c>
      <c r="N71" s="165">
        <v>10534.28</v>
      </c>
      <c r="O71" s="239"/>
      <c r="P71" s="15" t="b">
        <v>1</v>
      </c>
      <c r="Q71" s="15" t="b">
        <v>1</v>
      </c>
      <c r="R71" s="15" t="b">
        <v>1</v>
      </c>
      <c r="S71" s="15" t="b">
        <v>1</v>
      </c>
      <c r="T71" s="15" t="b">
        <v>1</v>
      </c>
      <c r="U71" s="15" t="b">
        <v>1</v>
      </c>
      <c r="V71" s="15" t="b">
        <v>1</v>
      </c>
      <c r="W71" s="15" t="b">
        <v>1</v>
      </c>
      <c r="X71" s="15" t="b">
        <v>1</v>
      </c>
      <c r="Y71" s="15" t="b">
        <v>1</v>
      </c>
      <c r="Z71" s="15" t="b">
        <v>1</v>
      </c>
      <c r="AA71" s="15" t="b">
        <v>1</v>
      </c>
    </row>
    <row r="72" spans="1:27" x14ac:dyDescent="0.15">
      <c r="B72" s="164" t="s">
        <v>50</v>
      </c>
      <c r="C72" s="165">
        <v>68735</v>
      </c>
      <c r="D72" s="165">
        <v>36429.550000000003</v>
      </c>
      <c r="E72" s="165">
        <v>54792</v>
      </c>
      <c r="F72" s="165">
        <v>29039.760000000002</v>
      </c>
      <c r="G72" s="165">
        <v>51540</v>
      </c>
      <c r="H72" s="165">
        <v>27316.2</v>
      </c>
      <c r="I72" s="165">
        <v>34243</v>
      </c>
      <c r="J72" s="165">
        <v>18148.79</v>
      </c>
      <c r="K72" s="165">
        <v>29253</v>
      </c>
      <c r="L72" s="165">
        <v>15504.09</v>
      </c>
      <c r="M72" s="165">
        <v>21723</v>
      </c>
      <c r="N72" s="165">
        <v>11513.19</v>
      </c>
      <c r="O72" s="239"/>
      <c r="P72" s="15" t="b">
        <v>1</v>
      </c>
      <c r="Q72" s="15" t="b">
        <v>1</v>
      </c>
      <c r="R72" s="15" t="b">
        <v>1</v>
      </c>
      <c r="S72" s="15" t="b">
        <v>1</v>
      </c>
      <c r="T72" s="15" t="b">
        <v>1</v>
      </c>
      <c r="U72" s="15" t="b">
        <v>1</v>
      </c>
      <c r="V72" s="15" t="b">
        <v>1</v>
      </c>
      <c r="W72" s="15" t="b">
        <v>1</v>
      </c>
      <c r="X72" s="15" t="b">
        <v>1</v>
      </c>
      <c r="Y72" s="15" t="b">
        <v>1</v>
      </c>
      <c r="Z72" s="15" t="b">
        <v>1</v>
      </c>
      <c r="AA72" s="15" t="b">
        <v>1</v>
      </c>
    </row>
    <row r="73" spans="1:27" x14ac:dyDescent="0.15">
      <c r="B73" s="224" t="s">
        <v>163</v>
      </c>
      <c r="C73" s="224"/>
      <c r="D73" s="224"/>
      <c r="E73" s="224"/>
      <c r="F73" s="224"/>
      <c r="G73" s="224"/>
      <c r="H73" s="224"/>
    </row>
    <row r="75" spans="1:27" x14ac:dyDescent="0.15">
      <c r="B75" s="13"/>
      <c r="C75" s="23"/>
      <c r="D75" s="13"/>
      <c r="E75" s="13"/>
      <c r="F75" s="13"/>
      <c r="G75" s="13"/>
      <c r="H75" s="13"/>
      <c r="I75" s="13"/>
      <c r="J75" s="13"/>
      <c r="K75" s="13"/>
      <c r="L75" s="13"/>
      <c r="M75" s="13"/>
      <c r="N75" s="13"/>
      <c r="O75" s="13"/>
    </row>
    <row r="78" spans="1:27" ht="18" x14ac:dyDescent="0.15">
      <c r="A78" s="53"/>
      <c r="B78" s="54" t="s">
        <v>243</v>
      </c>
      <c r="C78" s="53"/>
      <c r="D78" s="53"/>
      <c r="E78" s="53"/>
      <c r="F78" s="53"/>
      <c r="G78" s="53"/>
      <c r="H78" s="53"/>
      <c r="I78" s="53"/>
      <c r="J78" s="53"/>
      <c r="K78" s="53"/>
      <c r="L78" s="53"/>
      <c r="M78" s="53"/>
      <c r="N78" s="53"/>
      <c r="O78" s="53"/>
    </row>
    <row r="80" spans="1:27" ht="15" customHeight="1" x14ac:dyDescent="0.15">
      <c r="B80" s="16" t="s">
        <v>4</v>
      </c>
      <c r="C80" s="235" t="s">
        <v>5</v>
      </c>
      <c r="D80" s="236"/>
      <c r="E80" s="235" t="s">
        <v>6</v>
      </c>
      <c r="F80" s="236"/>
      <c r="G80" s="235" t="s">
        <v>7</v>
      </c>
      <c r="H80" s="236"/>
      <c r="I80" s="235" t="s">
        <v>8</v>
      </c>
      <c r="J80" s="238"/>
      <c r="K80" s="235" t="s">
        <v>9</v>
      </c>
      <c r="L80" s="236"/>
      <c r="M80" s="235" t="s">
        <v>10</v>
      </c>
      <c r="N80" s="238"/>
      <c r="O80" s="239" t="str">
        <f>$O$4</f>
        <v>BUPA ESSENTIAL CARE PREMIUM BOOKLET, EFFECTIVE JANUARY 1, 2023</v>
      </c>
    </row>
    <row r="81" spans="1:27" ht="28" x14ac:dyDescent="0.15">
      <c r="B81" s="44" t="s">
        <v>227</v>
      </c>
      <c r="C81" s="232" t="s">
        <v>11</v>
      </c>
      <c r="D81" s="233"/>
      <c r="E81" s="232" t="s">
        <v>12</v>
      </c>
      <c r="F81" s="233"/>
      <c r="G81" s="232" t="s">
        <v>13</v>
      </c>
      <c r="H81" s="233"/>
      <c r="I81" s="232" t="s">
        <v>14</v>
      </c>
      <c r="J81" s="234"/>
      <c r="K81" s="232" t="s">
        <v>15</v>
      </c>
      <c r="L81" s="233"/>
      <c r="M81" s="232" t="s">
        <v>16</v>
      </c>
      <c r="N81" s="234"/>
      <c r="O81" s="239"/>
    </row>
    <row r="82" spans="1:27" ht="28" x14ac:dyDescent="0.15">
      <c r="B82" s="45" t="s">
        <v>228</v>
      </c>
      <c r="C82" s="243" t="s">
        <v>12</v>
      </c>
      <c r="D82" s="244"/>
      <c r="E82" s="243" t="s">
        <v>13</v>
      </c>
      <c r="F82" s="244"/>
      <c r="G82" s="243" t="s">
        <v>17</v>
      </c>
      <c r="H82" s="244"/>
      <c r="I82" s="243" t="s">
        <v>14</v>
      </c>
      <c r="J82" s="245"/>
      <c r="K82" s="243" t="s">
        <v>15</v>
      </c>
      <c r="L82" s="244"/>
      <c r="M82" s="243" t="s">
        <v>16</v>
      </c>
      <c r="N82" s="245"/>
      <c r="O82" s="239"/>
    </row>
    <row r="83" spans="1:27" x14ac:dyDescent="0.15">
      <c r="B83" s="33" t="s">
        <v>18</v>
      </c>
      <c r="C83" s="31" t="s">
        <v>19</v>
      </c>
      <c r="D83" s="32" t="s">
        <v>20</v>
      </c>
      <c r="E83" s="31" t="s">
        <v>19</v>
      </c>
      <c r="F83" s="32" t="s">
        <v>20</v>
      </c>
      <c r="G83" s="31" t="s">
        <v>19</v>
      </c>
      <c r="H83" s="32" t="s">
        <v>20</v>
      </c>
      <c r="I83" s="31" t="s">
        <v>19</v>
      </c>
      <c r="J83" s="47" t="s">
        <v>20</v>
      </c>
      <c r="K83" s="31" t="s">
        <v>19</v>
      </c>
      <c r="L83" s="32" t="s">
        <v>20</v>
      </c>
      <c r="M83" s="31" t="s">
        <v>19</v>
      </c>
      <c r="N83" s="39" t="s">
        <v>20</v>
      </c>
      <c r="O83" s="239"/>
    </row>
    <row r="84" spans="1:27" x14ac:dyDescent="0.15">
      <c r="A84" s="13"/>
      <c r="B84" s="33" t="s">
        <v>21</v>
      </c>
      <c r="C84" s="34" t="s">
        <v>22</v>
      </c>
      <c r="D84" s="35" t="s">
        <v>23</v>
      </c>
      <c r="E84" s="34" t="s">
        <v>22</v>
      </c>
      <c r="F84" s="35" t="s">
        <v>23</v>
      </c>
      <c r="G84" s="34" t="s">
        <v>22</v>
      </c>
      <c r="H84" s="35" t="s">
        <v>23</v>
      </c>
      <c r="I84" s="34" t="s">
        <v>22</v>
      </c>
      <c r="J84" s="38" t="s">
        <v>23</v>
      </c>
      <c r="K84" s="34" t="s">
        <v>22</v>
      </c>
      <c r="L84" s="35" t="s">
        <v>23</v>
      </c>
      <c r="M84" s="34" t="s">
        <v>22</v>
      </c>
      <c r="N84" s="38" t="s">
        <v>23</v>
      </c>
      <c r="O84" s="239"/>
      <c r="P84" s="13"/>
      <c r="Q84" s="13"/>
      <c r="R84" s="13"/>
      <c r="S84" s="13"/>
      <c r="T84" s="13"/>
      <c r="U84" s="13"/>
    </row>
    <row r="85" spans="1:27" x14ac:dyDescent="0.15">
      <c r="B85" s="164" t="s">
        <v>24</v>
      </c>
      <c r="C85" s="165">
        <v>3823</v>
      </c>
      <c r="D85" s="165">
        <v>2026.19</v>
      </c>
      <c r="E85" s="165">
        <v>3425</v>
      </c>
      <c r="F85" s="165">
        <v>1815.25</v>
      </c>
      <c r="G85" s="165">
        <v>2026</v>
      </c>
      <c r="H85" s="165">
        <v>1073.78</v>
      </c>
      <c r="I85" s="165">
        <v>1573</v>
      </c>
      <c r="J85" s="165">
        <v>833.69</v>
      </c>
      <c r="K85" s="165">
        <v>1316</v>
      </c>
      <c r="L85" s="165">
        <v>697.48</v>
      </c>
      <c r="M85" s="165">
        <v>970</v>
      </c>
      <c r="N85" s="165">
        <v>514.1</v>
      </c>
      <c r="O85" s="239"/>
      <c r="P85" s="15" t="b">
        <v>1</v>
      </c>
      <c r="Q85" s="15" t="b">
        <v>1</v>
      </c>
      <c r="R85" s="15" t="b">
        <v>1</v>
      </c>
      <c r="S85" s="15" t="b">
        <v>1</v>
      </c>
      <c r="T85" s="15" t="b">
        <v>1</v>
      </c>
      <c r="U85" s="15" t="b">
        <v>1</v>
      </c>
      <c r="V85" s="15" t="b">
        <v>1</v>
      </c>
      <c r="W85" s="15" t="b">
        <v>1</v>
      </c>
      <c r="X85" s="15" t="b">
        <v>1</v>
      </c>
      <c r="Y85" s="15" t="b">
        <v>1</v>
      </c>
      <c r="Z85" s="15" t="b">
        <v>1</v>
      </c>
      <c r="AA85" s="15" t="b">
        <v>1</v>
      </c>
    </row>
    <row r="86" spans="1:27" x14ac:dyDescent="0.15">
      <c r="B86" s="164" t="s">
        <v>25</v>
      </c>
      <c r="C86" s="165">
        <v>6265</v>
      </c>
      <c r="D86" s="165">
        <v>3320.4500000000003</v>
      </c>
      <c r="E86" s="165">
        <v>5788</v>
      </c>
      <c r="F86" s="165">
        <v>3067.6400000000003</v>
      </c>
      <c r="G86" s="165">
        <v>3017</v>
      </c>
      <c r="H86" s="165">
        <v>1599.01</v>
      </c>
      <c r="I86" s="165">
        <v>2464</v>
      </c>
      <c r="J86" s="165">
        <v>1305.92</v>
      </c>
      <c r="K86" s="165">
        <v>2064</v>
      </c>
      <c r="L86" s="165">
        <v>1093.92</v>
      </c>
      <c r="M86" s="165">
        <v>1548</v>
      </c>
      <c r="N86" s="165">
        <v>820.44</v>
      </c>
      <c r="O86" s="239"/>
      <c r="P86" s="15" t="b">
        <v>1</v>
      </c>
      <c r="Q86" s="15" t="b">
        <v>1</v>
      </c>
      <c r="R86" s="15" t="b">
        <v>1</v>
      </c>
      <c r="S86" s="15" t="b">
        <v>1</v>
      </c>
      <c r="T86" s="15" t="b">
        <v>1</v>
      </c>
      <c r="U86" s="15" t="b">
        <v>1</v>
      </c>
      <c r="V86" s="15" t="b">
        <v>1</v>
      </c>
      <c r="W86" s="15" t="b">
        <v>1</v>
      </c>
      <c r="X86" s="15" t="b">
        <v>1</v>
      </c>
      <c r="Y86" s="15" t="b">
        <v>1</v>
      </c>
      <c r="Z86" s="15" t="b">
        <v>1</v>
      </c>
      <c r="AA86" s="15" t="b">
        <v>1</v>
      </c>
    </row>
    <row r="87" spans="1:27" x14ac:dyDescent="0.15">
      <c r="B87" s="164" t="s">
        <v>26</v>
      </c>
      <c r="C87" s="165">
        <v>9153</v>
      </c>
      <c r="D87" s="165">
        <v>4851.09</v>
      </c>
      <c r="E87" s="165">
        <v>8496</v>
      </c>
      <c r="F87" s="165">
        <v>4502.88</v>
      </c>
      <c r="G87" s="165">
        <v>4329</v>
      </c>
      <c r="H87" s="165">
        <v>2294.37</v>
      </c>
      <c r="I87" s="165">
        <v>3587</v>
      </c>
      <c r="J87" s="165">
        <v>1901.1100000000001</v>
      </c>
      <c r="K87" s="165">
        <v>3003</v>
      </c>
      <c r="L87" s="165">
        <v>1591.5900000000001</v>
      </c>
      <c r="M87" s="165">
        <v>2222</v>
      </c>
      <c r="N87" s="165">
        <v>1177.6600000000001</v>
      </c>
      <c r="O87" s="239"/>
      <c r="P87" s="15" t="b">
        <v>1</v>
      </c>
      <c r="Q87" s="15" t="b">
        <v>1</v>
      </c>
      <c r="R87" s="15" t="b">
        <v>1</v>
      </c>
      <c r="S87" s="15" t="b">
        <v>1</v>
      </c>
      <c r="T87" s="15" t="b">
        <v>1</v>
      </c>
      <c r="U87" s="15" t="b">
        <v>1</v>
      </c>
      <c r="V87" s="15" t="b">
        <v>1</v>
      </c>
      <c r="W87" s="15" t="b">
        <v>1</v>
      </c>
      <c r="X87" s="15" t="b">
        <v>1</v>
      </c>
      <c r="Y87" s="15" t="b">
        <v>1</v>
      </c>
      <c r="Z87" s="15" t="b">
        <v>1</v>
      </c>
      <c r="AA87" s="15" t="b">
        <v>1</v>
      </c>
    </row>
    <row r="88" spans="1:27" x14ac:dyDescent="0.15">
      <c r="B88" s="164" t="s">
        <v>27</v>
      </c>
      <c r="C88" s="165">
        <v>8387</v>
      </c>
      <c r="D88" s="165">
        <v>4445.1100000000006</v>
      </c>
      <c r="E88" s="165">
        <v>7086</v>
      </c>
      <c r="F88" s="165">
        <v>3755.5800000000004</v>
      </c>
      <c r="G88" s="165">
        <v>5248</v>
      </c>
      <c r="H88" s="165">
        <v>2781.44</v>
      </c>
      <c r="I88" s="165">
        <v>3873</v>
      </c>
      <c r="J88" s="165">
        <v>2052.69</v>
      </c>
      <c r="K88" s="165">
        <v>3256</v>
      </c>
      <c r="L88" s="165">
        <v>1725.68</v>
      </c>
      <c r="M88" s="165">
        <v>2467</v>
      </c>
      <c r="N88" s="165">
        <v>1307.51</v>
      </c>
      <c r="O88" s="239"/>
      <c r="P88" s="15" t="b">
        <v>1</v>
      </c>
      <c r="Q88" s="15" t="b">
        <v>1</v>
      </c>
      <c r="R88" s="15" t="b">
        <v>1</v>
      </c>
      <c r="S88" s="15" t="b">
        <v>1</v>
      </c>
      <c r="T88" s="15" t="b">
        <v>1</v>
      </c>
      <c r="U88" s="15" t="b">
        <v>1</v>
      </c>
      <c r="V88" s="15" t="b">
        <v>1</v>
      </c>
      <c r="W88" s="15" t="b">
        <v>1</v>
      </c>
      <c r="X88" s="15" t="b">
        <v>1</v>
      </c>
      <c r="Y88" s="15" t="b">
        <v>1</v>
      </c>
      <c r="Z88" s="15" t="b">
        <v>1</v>
      </c>
      <c r="AA88" s="15" t="b">
        <v>1</v>
      </c>
    </row>
    <row r="89" spans="1:27" x14ac:dyDescent="0.15">
      <c r="B89" s="164" t="s">
        <v>28</v>
      </c>
      <c r="C89" s="165">
        <v>9308</v>
      </c>
      <c r="D89" s="165">
        <v>4933.2400000000007</v>
      </c>
      <c r="E89" s="165">
        <v>7820</v>
      </c>
      <c r="F89" s="165">
        <v>4144.6000000000004</v>
      </c>
      <c r="G89" s="165">
        <v>5951</v>
      </c>
      <c r="H89" s="165">
        <v>3154.03</v>
      </c>
      <c r="I89" s="165">
        <v>4319</v>
      </c>
      <c r="J89" s="165">
        <v>2289.0700000000002</v>
      </c>
      <c r="K89" s="165">
        <v>3634</v>
      </c>
      <c r="L89" s="165">
        <v>1926.0200000000002</v>
      </c>
      <c r="M89" s="165">
        <v>2748</v>
      </c>
      <c r="N89" s="165">
        <v>1456.44</v>
      </c>
      <c r="O89" s="239"/>
      <c r="P89" s="15" t="b">
        <v>1</v>
      </c>
      <c r="Q89" s="15" t="b">
        <v>1</v>
      </c>
      <c r="R89" s="15" t="b">
        <v>1</v>
      </c>
      <c r="S89" s="15" t="b">
        <v>1</v>
      </c>
      <c r="T89" s="15" t="b">
        <v>1</v>
      </c>
      <c r="U89" s="15" t="b">
        <v>1</v>
      </c>
      <c r="V89" s="15" t="b">
        <v>1</v>
      </c>
      <c r="W89" s="15" t="b">
        <v>1</v>
      </c>
      <c r="X89" s="15" t="b">
        <v>1</v>
      </c>
      <c r="Y89" s="15" t="b">
        <v>1</v>
      </c>
      <c r="Z89" s="15" t="b">
        <v>1</v>
      </c>
      <c r="AA89" s="15" t="b">
        <v>1</v>
      </c>
    </row>
    <row r="90" spans="1:27" x14ac:dyDescent="0.15">
      <c r="B90" s="164" t="s">
        <v>29</v>
      </c>
      <c r="C90" s="165">
        <v>10763</v>
      </c>
      <c r="D90" s="165">
        <v>5704.39</v>
      </c>
      <c r="E90" s="165">
        <v>8951</v>
      </c>
      <c r="F90" s="165">
        <v>4744.0300000000007</v>
      </c>
      <c r="G90" s="165">
        <v>7049</v>
      </c>
      <c r="H90" s="165">
        <v>3735.9700000000003</v>
      </c>
      <c r="I90" s="165">
        <v>5014</v>
      </c>
      <c r="J90" s="165">
        <v>2657.42</v>
      </c>
      <c r="K90" s="165">
        <v>4219</v>
      </c>
      <c r="L90" s="165">
        <v>2236.0700000000002</v>
      </c>
      <c r="M90" s="165">
        <v>3185</v>
      </c>
      <c r="N90" s="165">
        <v>1688.0500000000002</v>
      </c>
      <c r="O90" s="239"/>
      <c r="P90" s="15" t="b">
        <v>1</v>
      </c>
      <c r="Q90" s="15" t="b">
        <v>1</v>
      </c>
      <c r="R90" s="15" t="b">
        <v>1</v>
      </c>
      <c r="S90" s="15" t="b">
        <v>1</v>
      </c>
      <c r="T90" s="15" t="b">
        <v>1</v>
      </c>
      <c r="U90" s="15" t="b">
        <v>1</v>
      </c>
      <c r="V90" s="15" t="b">
        <v>1</v>
      </c>
      <c r="W90" s="15" t="b">
        <v>1</v>
      </c>
      <c r="X90" s="15" t="b">
        <v>1</v>
      </c>
      <c r="Y90" s="15" t="b">
        <v>1</v>
      </c>
      <c r="Z90" s="15" t="b">
        <v>1</v>
      </c>
      <c r="AA90" s="15" t="b">
        <v>1</v>
      </c>
    </row>
    <row r="91" spans="1:27" x14ac:dyDescent="0.15">
      <c r="B91" s="164" t="s">
        <v>30</v>
      </c>
      <c r="C91" s="165">
        <v>11911</v>
      </c>
      <c r="D91" s="165">
        <v>6312.83</v>
      </c>
      <c r="E91" s="165">
        <v>9872</v>
      </c>
      <c r="F91" s="165">
        <v>5232.16</v>
      </c>
      <c r="G91" s="165">
        <v>7936</v>
      </c>
      <c r="H91" s="165">
        <v>4206.08</v>
      </c>
      <c r="I91" s="165">
        <v>5571</v>
      </c>
      <c r="J91" s="165">
        <v>2952.63</v>
      </c>
      <c r="K91" s="165">
        <v>4698</v>
      </c>
      <c r="L91" s="165">
        <v>2489.94</v>
      </c>
      <c r="M91" s="165">
        <v>3528</v>
      </c>
      <c r="N91" s="165">
        <v>1869.8400000000001</v>
      </c>
      <c r="O91" s="239"/>
      <c r="P91" s="15" t="b">
        <v>1</v>
      </c>
      <c r="Q91" s="15" t="b">
        <v>1</v>
      </c>
      <c r="R91" s="15" t="b">
        <v>1</v>
      </c>
      <c r="S91" s="15" t="b">
        <v>1</v>
      </c>
      <c r="T91" s="15" t="b">
        <v>1</v>
      </c>
      <c r="U91" s="15" t="b">
        <v>1</v>
      </c>
      <c r="V91" s="15" t="b">
        <v>1</v>
      </c>
      <c r="W91" s="15" t="b">
        <v>1</v>
      </c>
      <c r="X91" s="15" t="b">
        <v>1</v>
      </c>
      <c r="Y91" s="15" t="b">
        <v>1</v>
      </c>
      <c r="Z91" s="15" t="b">
        <v>1</v>
      </c>
      <c r="AA91" s="15" t="b">
        <v>1</v>
      </c>
    </row>
    <row r="92" spans="1:27" x14ac:dyDescent="0.15">
      <c r="B92" s="164" t="s">
        <v>31</v>
      </c>
      <c r="C92" s="165">
        <v>13436</v>
      </c>
      <c r="D92" s="165">
        <v>7121.08</v>
      </c>
      <c r="E92" s="165">
        <v>11080</v>
      </c>
      <c r="F92" s="165">
        <v>5872.4000000000005</v>
      </c>
      <c r="G92" s="165">
        <v>9097</v>
      </c>
      <c r="H92" s="165">
        <v>4821.41</v>
      </c>
      <c r="I92" s="165">
        <v>6302</v>
      </c>
      <c r="J92" s="165">
        <v>3340.06</v>
      </c>
      <c r="K92" s="165">
        <v>5304</v>
      </c>
      <c r="L92" s="165">
        <v>2811.1200000000003</v>
      </c>
      <c r="M92" s="165">
        <v>3989</v>
      </c>
      <c r="N92" s="165">
        <v>2114.17</v>
      </c>
      <c r="O92" s="239"/>
      <c r="P92" s="15" t="b">
        <v>1</v>
      </c>
      <c r="Q92" s="15" t="b">
        <v>1</v>
      </c>
      <c r="R92" s="15" t="b">
        <v>1</v>
      </c>
      <c r="S92" s="15" t="b">
        <v>1</v>
      </c>
      <c r="T92" s="15" t="b">
        <v>1</v>
      </c>
      <c r="U92" s="15" t="b">
        <v>1</v>
      </c>
      <c r="V92" s="15" t="b">
        <v>1</v>
      </c>
      <c r="W92" s="15" t="b">
        <v>1</v>
      </c>
      <c r="X92" s="15" t="b">
        <v>1</v>
      </c>
      <c r="Y92" s="15" t="b">
        <v>1</v>
      </c>
      <c r="Z92" s="15" t="b">
        <v>1</v>
      </c>
      <c r="AA92" s="15" t="b">
        <v>1</v>
      </c>
    </row>
    <row r="93" spans="1:27" x14ac:dyDescent="0.15">
      <c r="B93" s="164" t="s">
        <v>32</v>
      </c>
      <c r="C93" s="165">
        <v>15570</v>
      </c>
      <c r="D93" s="165">
        <v>8252.1</v>
      </c>
      <c r="E93" s="165">
        <v>12751</v>
      </c>
      <c r="F93" s="165">
        <v>6758.0300000000007</v>
      </c>
      <c r="G93" s="165">
        <v>10722</v>
      </c>
      <c r="H93" s="165">
        <v>5682.66</v>
      </c>
      <c r="I93" s="165">
        <v>7347</v>
      </c>
      <c r="J93" s="165">
        <v>3893.9100000000003</v>
      </c>
      <c r="K93" s="165">
        <v>6176</v>
      </c>
      <c r="L93" s="165">
        <v>3273.28</v>
      </c>
      <c r="M93" s="165">
        <v>4632</v>
      </c>
      <c r="N93" s="165">
        <v>2454.96</v>
      </c>
      <c r="O93" s="239"/>
      <c r="P93" s="15" t="b">
        <v>1</v>
      </c>
      <c r="Q93" s="15" t="b">
        <v>1</v>
      </c>
      <c r="R93" s="15" t="b">
        <v>1</v>
      </c>
      <c r="S93" s="15" t="b">
        <v>1</v>
      </c>
      <c r="T93" s="15" t="b">
        <v>1</v>
      </c>
      <c r="U93" s="15" t="b">
        <v>1</v>
      </c>
      <c r="V93" s="15" t="b">
        <v>1</v>
      </c>
      <c r="W93" s="15" t="b">
        <v>1</v>
      </c>
      <c r="X93" s="15" t="b">
        <v>1</v>
      </c>
      <c r="Y93" s="15" t="b">
        <v>1</v>
      </c>
      <c r="Z93" s="15" t="b">
        <v>1</v>
      </c>
      <c r="AA93" s="15" t="b">
        <v>1</v>
      </c>
    </row>
    <row r="94" spans="1:27" x14ac:dyDescent="0.15">
      <c r="B94" s="164" t="s">
        <v>33</v>
      </c>
      <c r="C94" s="165">
        <v>17034</v>
      </c>
      <c r="D94" s="165">
        <v>9028.02</v>
      </c>
      <c r="E94" s="165">
        <v>13920</v>
      </c>
      <c r="F94" s="165">
        <v>7377.6</v>
      </c>
      <c r="G94" s="165">
        <v>11840</v>
      </c>
      <c r="H94" s="165">
        <v>6275.2000000000007</v>
      </c>
      <c r="I94" s="165">
        <v>8054</v>
      </c>
      <c r="J94" s="165">
        <v>4268.62</v>
      </c>
      <c r="K94" s="165">
        <v>6772</v>
      </c>
      <c r="L94" s="165">
        <v>3589.1600000000003</v>
      </c>
      <c r="M94" s="165">
        <v>5077</v>
      </c>
      <c r="N94" s="165">
        <v>2690.81</v>
      </c>
      <c r="O94" s="239"/>
      <c r="P94" s="15" t="b">
        <v>1</v>
      </c>
      <c r="Q94" s="15" t="b">
        <v>1</v>
      </c>
      <c r="R94" s="15" t="b">
        <v>1</v>
      </c>
      <c r="S94" s="15" t="b">
        <v>1</v>
      </c>
      <c r="T94" s="15" t="b">
        <v>1</v>
      </c>
      <c r="U94" s="15" t="b">
        <v>1</v>
      </c>
      <c r="V94" s="15" t="b">
        <v>1</v>
      </c>
      <c r="W94" s="15" t="b">
        <v>1</v>
      </c>
      <c r="X94" s="15" t="b">
        <v>1</v>
      </c>
      <c r="Y94" s="15" t="b">
        <v>1</v>
      </c>
      <c r="Z94" s="15" t="b">
        <v>1</v>
      </c>
      <c r="AA94" s="15" t="b">
        <v>1</v>
      </c>
    </row>
    <row r="95" spans="1:27" x14ac:dyDescent="0.15">
      <c r="B95" s="164" t="s">
        <v>34</v>
      </c>
      <c r="C95" s="165">
        <v>20114</v>
      </c>
      <c r="D95" s="165">
        <v>10660.42</v>
      </c>
      <c r="E95" s="165">
        <v>16371</v>
      </c>
      <c r="F95" s="165">
        <v>8676.630000000001</v>
      </c>
      <c r="G95" s="165">
        <v>14199</v>
      </c>
      <c r="H95" s="165">
        <v>7525.47</v>
      </c>
      <c r="I95" s="165">
        <v>9554</v>
      </c>
      <c r="J95" s="165">
        <v>5063.62</v>
      </c>
      <c r="K95" s="165">
        <v>8033</v>
      </c>
      <c r="L95" s="165">
        <v>4257.49</v>
      </c>
      <c r="M95" s="165">
        <v>6010</v>
      </c>
      <c r="N95" s="165">
        <v>3185.3</v>
      </c>
      <c r="O95" s="239"/>
      <c r="P95" s="15" t="b">
        <v>1</v>
      </c>
      <c r="Q95" s="15" t="b">
        <v>1</v>
      </c>
      <c r="R95" s="15" t="b">
        <v>1</v>
      </c>
      <c r="S95" s="15" t="b">
        <v>1</v>
      </c>
      <c r="T95" s="15" t="b">
        <v>1</v>
      </c>
      <c r="U95" s="15" t="b">
        <v>1</v>
      </c>
      <c r="V95" s="15" t="b">
        <v>1</v>
      </c>
      <c r="W95" s="15" t="b">
        <v>1</v>
      </c>
      <c r="X95" s="15" t="b">
        <v>1</v>
      </c>
      <c r="Y95" s="15" t="b">
        <v>1</v>
      </c>
      <c r="Z95" s="15" t="b">
        <v>1</v>
      </c>
      <c r="AA95" s="15" t="b">
        <v>1</v>
      </c>
    </row>
    <row r="96" spans="1:27" x14ac:dyDescent="0.15">
      <c r="B96" s="164" t="s">
        <v>35</v>
      </c>
      <c r="C96" s="165">
        <v>21221</v>
      </c>
      <c r="D96" s="165">
        <v>11247.130000000001</v>
      </c>
      <c r="E96" s="165">
        <v>17128</v>
      </c>
      <c r="F96" s="165">
        <v>9077.84</v>
      </c>
      <c r="G96" s="165">
        <v>15193</v>
      </c>
      <c r="H96" s="165">
        <v>8052.29</v>
      </c>
      <c r="I96" s="165">
        <v>10119</v>
      </c>
      <c r="J96" s="165">
        <v>5363.0700000000006</v>
      </c>
      <c r="K96" s="165">
        <v>8501</v>
      </c>
      <c r="L96" s="165">
        <v>4505.5300000000007</v>
      </c>
      <c r="M96" s="165">
        <v>6354</v>
      </c>
      <c r="N96" s="165">
        <v>3367.6200000000003</v>
      </c>
      <c r="O96" s="239"/>
      <c r="P96" s="15" t="b">
        <v>1</v>
      </c>
      <c r="Q96" s="15" t="b">
        <v>1</v>
      </c>
      <c r="R96" s="15" t="b">
        <v>1</v>
      </c>
      <c r="S96" s="15" t="b">
        <v>1</v>
      </c>
      <c r="T96" s="15" t="b">
        <v>1</v>
      </c>
      <c r="U96" s="15" t="b">
        <v>1</v>
      </c>
      <c r="V96" s="15" t="b">
        <v>1</v>
      </c>
      <c r="W96" s="15" t="b">
        <v>1</v>
      </c>
      <c r="X96" s="15" t="b">
        <v>1</v>
      </c>
      <c r="Y96" s="15" t="b">
        <v>1</v>
      </c>
      <c r="Z96" s="15" t="b">
        <v>1</v>
      </c>
      <c r="AA96" s="15" t="b">
        <v>1</v>
      </c>
    </row>
    <row r="97" spans="2:27" x14ac:dyDescent="0.15">
      <c r="B97" s="164" t="s">
        <v>36</v>
      </c>
      <c r="C97" s="165">
        <v>23873</v>
      </c>
      <c r="D97" s="165">
        <v>12652.69</v>
      </c>
      <c r="E97" s="165">
        <v>19283</v>
      </c>
      <c r="F97" s="165">
        <v>10219.99</v>
      </c>
      <c r="G97" s="165">
        <v>17144</v>
      </c>
      <c r="H97" s="165">
        <v>9086.32</v>
      </c>
      <c r="I97" s="165">
        <v>11389</v>
      </c>
      <c r="J97" s="165">
        <v>6036.17</v>
      </c>
      <c r="K97" s="165">
        <v>9568</v>
      </c>
      <c r="L97" s="165">
        <v>5071.04</v>
      </c>
      <c r="M97" s="165">
        <v>7163</v>
      </c>
      <c r="N97" s="165">
        <v>3796.3900000000003</v>
      </c>
      <c r="O97" s="239"/>
      <c r="P97" s="15" t="b">
        <v>1</v>
      </c>
      <c r="Q97" s="15" t="b">
        <v>1</v>
      </c>
      <c r="R97" s="15" t="b">
        <v>1</v>
      </c>
      <c r="S97" s="15" t="b">
        <v>1</v>
      </c>
      <c r="T97" s="15" t="b">
        <v>1</v>
      </c>
      <c r="U97" s="15" t="b">
        <v>1</v>
      </c>
      <c r="V97" s="15" t="b">
        <v>1</v>
      </c>
      <c r="W97" s="15" t="b">
        <v>1</v>
      </c>
      <c r="X97" s="15" t="b">
        <v>1</v>
      </c>
      <c r="Y97" s="15" t="b">
        <v>1</v>
      </c>
      <c r="Z97" s="15" t="b">
        <v>1</v>
      </c>
      <c r="AA97" s="15" t="b">
        <v>1</v>
      </c>
    </row>
    <row r="98" spans="2:27" x14ac:dyDescent="0.15">
      <c r="B98" s="164" t="s">
        <v>37</v>
      </c>
      <c r="C98" s="165">
        <v>26553</v>
      </c>
      <c r="D98" s="165">
        <v>14073.09</v>
      </c>
      <c r="E98" s="165">
        <v>21438</v>
      </c>
      <c r="F98" s="165">
        <v>11362.140000000001</v>
      </c>
      <c r="G98" s="165">
        <v>19103</v>
      </c>
      <c r="H98" s="165">
        <v>10124.59</v>
      </c>
      <c r="I98" s="165">
        <v>12672</v>
      </c>
      <c r="J98" s="165">
        <v>6716.1600000000008</v>
      </c>
      <c r="K98" s="165">
        <v>10651</v>
      </c>
      <c r="L98" s="165">
        <v>5645.0300000000007</v>
      </c>
      <c r="M98" s="165">
        <v>7964</v>
      </c>
      <c r="N98" s="165">
        <v>4220.92</v>
      </c>
      <c r="O98" s="239"/>
      <c r="P98" s="15" t="b">
        <v>1</v>
      </c>
      <c r="Q98" s="15" t="b">
        <v>1</v>
      </c>
      <c r="R98" s="15" t="b">
        <v>1</v>
      </c>
      <c r="S98" s="15" t="b">
        <v>1</v>
      </c>
      <c r="T98" s="15" t="b">
        <v>1</v>
      </c>
      <c r="U98" s="15" t="b">
        <v>1</v>
      </c>
      <c r="V98" s="15" t="b">
        <v>1</v>
      </c>
      <c r="W98" s="15" t="b">
        <v>1</v>
      </c>
      <c r="X98" s="15" t="b">
        <v>1</v>
      </c>
      <c r="Y98" s="15" t="b">
        <v>1</v>
      </c>
      <c r="Z98" s="15" t="b">
        <v>1</v>
      </c>
      <c r="AA98" s="15" t="b">
        <v>1</v>
      </c>
    </row>
    <row r="99" spans="2:27" x14ac:dyDescent="0.15">
      <c r="B99" s="164" t="s">
        <v>38</v>
      </c>
      <c r="C99" s="165">
        <v>29217</v>
      </c>
      <c r="D99" s="165">
        <v>15485.01</v>
      </c>
      <c r="E99" s="165">
        <v>23593</v>
      </c>
      <c r="F99" s="165">
        <v>12504.29</v>
      </c>
      <c r="G99" s="165">
        <v>21054</v>
      </c>
      <c r="H99" s="165">
        <v>11158.62</v>
      </c>
      <c r="I99" s="165">
        <v>13942</v>
      </c>
      <c r="J99" s="165">
        <v>7389.26</v>
      </c>
      <c r="K99" s="165">
        <v>11725</v>
      </c>
      <c r="L99" s="165">
        <v>6214.25</v>
      </c>
      <c r="M99" s="165">
        <v>8763</v>
      </c>
      <c r="N99" s="165">
        <v>4644.3900000000003</v>
      </c>
      <c r="O99" s="239"/>
      <c r="P99" s="15" t="b">
        <v>1</v>
      </c>
      <c r="Q99" s="15" t="b">
        <v>1</v>
      </c>
      <c r="R99" s="15" t="b">
        <v>1</v>
      </c>
      <c r="S99" s="15" t="b">
        <v>1</v>
      </c>
      <c r="T99" s="15" t="b">
        <v>1</v>
      </c>
      <c r="U99" s="15" t="b">
        <v>1</v>
      </c>
      <c r="V99" s="15" t="b">
        <v>1</v>
      </c>
      <c r="W99" s="15" t="b">
        <v>1</v>
      </c>
      <c r="X99" s="15" t="b">
        <v>1</v>
      </c>
      <c r="Y99" s="15" t="b">
        <v>1</v>
      </c>
      <c r="Z99" s="15" t="b">
        <v>1</v>
      </c>
      <c r="AA99" s="15" t="b">
        <v>1</v>
      </c>
    </row>
    <row r="100" spans="2:27" x14ac:dyDescent="0.15">
      <c r="B100" s="164" t="s">
        <v>39</v>
      </c>
      <c r="C100" s="165">
        <v>31884</v>
      </c>
      <c r="D100" s="165">
        <v>16898.52</v>
      </c>
      <c r="E100" s="165">
        <v>25747</v>
      </c>
      <c r="F100" s="165">
        <v>13645.91</v>
      </c>
      <c r="G100" s="165">
        <v>22998</v>
      </c>
      <c r="H100" s="165">
        <v>12188.94</v>
      </c>
      <c r="I100" s="165">
        <v>15229</v>
      </c>
      <c r="J100" s="165">
        <v>8071.3700000000008</v>
      </c>
      <c r="K100" s="165">
        <v>12801</v>
      </c>
      <c r="L100" s="165">
        <v>6784.5300000000007</v>
      </c>
      <c r="M100" s="165">
        <v>9581</v>
      </c>
      <c r="N100" s="165">
        <v>5077.93</v>
      </c>
      <c r="O100" s="239"/>
      <c r="P100" s="15" t="b">
        <v>1</v>
      </c>
      <c r="Q100" s="15" t="b">
        <v>1</v>
      </c>
      <c r="R100" s="15" t="b">
        <v>1</v>
      </c>
      <c r="S100" s="15" t="b">
        <v>1</v>
      </c>
      <c r="T100" s="15" t="b">
        <v>1</v>
      </c>
      <c r="U100" s="15" t="b">
        <v>1</v>
      </c>
      <c r="V100" s="15" t="b">
        <v>1</v>
      </c>
      <c r="W100" s="15" t="b">
        <v>1</v>
      </c>
      <c r="X100" s="15" t="b">
        <v>1</v>
      </c>
      <c r="Y100" s="15" t="b">
        <v>1</v>
      </c>
      <c r="Z100" s="15" t="b">
        <v>1</v>
      </c>
      <c r="AA100" s="15" t="b">
        <v>1</v>
      </c>
    </row>
    <row r="101" spans="2:27" x14ac:dyDescent="0.15">
      <c r="B101" s="164" t="s">
        <v>40</v>
      </c>
      <c r="C101" s="165">
        <v>32013</v>
      </c>
      <c r="D101" s="165">
        <v>16966.89</v>
      </c>
      <c r="E101" s="165">
        <v>25777</v>
      </c>
      <c r="F101" s="165">
        <v>13661.810000000001</v>
      </c>
      <c r="G101" s="165">
        <v>23223</v>
      </c>
      <c r="H101" s="165">
        <v>12308.19</v>
      </c>
      <c r="I101" s="165">
        <v>15315</v>
      </c>
      <c r="J101" s="165">
        <v>8116.9500000000007</v>
      </c>
      <c r="K101" s="165">
        <v>12868</v>
      </c>
      <c r="L101" s="165">
        <v>6820.04</v>
      </c>
      <c r="M101" s="165">
        <v>9620</v>
      </c>
      <c r="N101" s="165">
        <v>5098.6000000000004</v>
      </c>
      <c r="O101" s="239"/>
      <c r="P101" s="15" t="b">
        <v>1</v>
      </c>
      <c r="Q101" s="15" t="b">
        <v>1</v>
      </c>
      <c r="R101" s="15" t="b">
        <v>1</v>
      </c>
      <c r="S101" s="15" t="b">
        <v>1</v>
      </c>
      <c r="T101" s="15" t="b">
        <v>1</v>
      </c>
      <c r="U101" s="15" t="b">
        <v>1</v>
      </c>
      <c r="V101" s="15" t="b">
        <v>1</v>
      </c>
      <c r="W101" s="15" t="b">
        <v>1</v>
      </c>
      <c r="X101" s="15" t="b">
        <v>1</v>
      </c>
      <c r="Y101" s="15" t="b">
        <v>1</v>
      </c>
      <c r="Z101" s="15" t="b">
        <v>1</v>
      </c>
      <c r="AA101" s="15" t="b">
        <v>1</v>
      </c>
    </row>
    <row r="102" spans="2:27" x14ac:dyDescent="0.15">
      <c r="B102" s="164" t="s">
        <v>41</v>
      </c>
      <c r="C102" s="165">
        <v>32131</v>
      </c>
      <c r="D102" s="165">
        <v>17029.43</v>
      </c>
      <c r="E102" s="165">
        <v>25804</v>
      </c>
      <c r="F102" s="165">
        <v>13676.12</v>
      </c>
      <c r="G102" s="165">
        <v>23443</v>
      </c>
      <c r="H102" s="165">
        <v>12424.79</v>
      </c>
      <c r="I102" s="165">
        <v>15399</v>
      </c>
      <c r="J102" s="165">
        <v>8161.47</v>
      </c>
      <c r="K102" s="165">
        <v>12939</v>
      </c>
      <c r="L102" s="165">
        <v>6857.67</v>
      </c>
      <c r="M102" s="165">
        <v>9644</v>
      </c>
      <c r="N102" s="165">
        <v>5111.3200000000006</v>
      </c>
      <c r="O102" s="239"/>
      <c r="P102" s="15" t="b">
        <v>1</v>
      </c>
      <c r="Q102" s="15" t="b">
        <v>1</v>
      </c>
      <c r="R102" s="15" t="b">
        <v>1</v>
      </c>
      <c r="S102" s="15" t="b">
        <v>1</v>
      </c>
      <c r="T102" s="15" t="b">
        <v>1</v>
      </c>
      <c r="U102" s="15" t="b">
        <v>1</v>
      </c>
      <c r="V102" s="15" t="b">
        <v>1</v>
      </c>
      <c r="W102" s="15" t="b">
        <v>1</v>
      </c>
      <c r="X102" s="15" t="b">
        <v>1</v>
      </c>
      <c r="Y102" s="15" t="b">
        <v>1</v>
      </c>
      <c r="Z102" s="15" t="b">
        <v>1</v>
      </c>
      <c r="AA102" s="15" t="b">
        <v>1</v>
      </c>
    </row>
    <row r="103" spans="2:27" x14ac:dyDescent="0.15">
      <c r="B103" s="164" t="s">
        <v>42</v>
      </c>
      <c r="C103" s="165">
        <v>35723</v>
      </c>
      <c r="D103" s="165">
        <v>18933.190000000002</v>
      </c>
      <c r="E103" s="165">
        <v>28687</v>
      </c>
      <c r="F103" s="165">
        <v>15204.11</v>
      </c>
      <c r="G103" s="165">
        <v>26101</v>
      </c>
      <c r="H103" s="165">
        <v>13833.53</v>
      </c>
      <c r="I103" s="165">
        <v>17126</v>
      </c>
      <c r="J103" s="165">
        <v>9076.7800000000007</v>
      </c>
      <c r="K103" s="165">
        <v>14375</v>
      </c>
      <c r="L103" s="165">
        <v>7618.75</v>
      </c>
      <c r="M103" s="165">
        <v>10732</v>
      </c>
      <c r="N103" s="165">
        <v>5687.96</v>
      </c>
      <c r="O103" s="239"/>
      <c r="P103" s="15" t="b">
        <v>1</v>
      </c>
      <c r="Q103" s="15" t="b">
        <v>1</v>
      </c>
      <c r="R103" s="15" t="b">
        <v>1</v>
      </c>
      <c r="S103" s="15" t="b">
        <v>1</v>
      </c>
      <c r="T103" s="15" t="b">
        <v>1</v>
      </c>
      <c r="U103" s="15" t="b">
        <v>1</v>
      </c>
      <c r="V103" s="15" t="b">
        <v>1</v>
      </c>
      <c r="W103" s="15" t="b">
        <v>1</v>
      </c>
      <c r="X103" s="15" t="b">
        <v>1</v>
      </c>
      <c r="Y103" s="15" t="b">
        <v>1</v>
      </c>
      <c r="Z103" s="15" t="b">
        <v>1</v>
      </c>
      <c r="AA103" s="15" t="b">
        <v>1</v>
      </c>
    </row>
    <row r="104" spans="2:27" x14ac:dyDescent="0.15">
      <c r="B104" s="164" t="s">
        <v>43</v>
      </c>
      <c r="C104" s="165">
        <v>39294</v>
      </c>
      <c r="D104" s="165">
        <v>20825.82</v>
      </c>
      <c r="E104" s="165">
        <v>31566</v>
      </c>
      <c r="F104" s="165">
        <v>16729.98</v>
      </c>
      <c r="G104" s="165">
        <v>28749</v>
      </c>
      <c r="H104" s="165">
        <v>15236.970000000001</v>
      </c>
      <c r="I104" s="165">
        <v>18840</v>
      </c>
      <c r="J104" s="165">
        <v>9985.2000000000007</v>
      </c>
      <c r="K104" s="165">
        <v>15829</v>
      </c>
      <c r="L104" s="165">
        <v>8389.3700000000008</v>
      </c>
      <c r="M104" s="165">
        <v>11809</v>
      </c>
      <c r="N104" s="165">
        <v>6258.77</v>
      </c>
      <c r="O104" s="239"/>
      <c r="P104" s="15" t="b">
        <v>1</v>
      </c>
      <c r="Q104" s="15" t="b">
        <v>1</v>
      </c>
      <c r="R104" s="15" t="b">
        <v>1</v>
      </c>
      <c r="S104" s="15" t="b">
        <v>1</v>
      </c>
      <c r="T104" s="15" t="b">
        <v>1</v>
      </c>
      <c r="U104" s="15" t="b">
        <v>1</v>
      </c>
      <c r="V104" s="15" t="b">
        <v>1</v>
      </c>
      <c r="W104" s="15" t="b">
        <v>1</v>
      </c>
      <c r="X104" s="15" t="b">
        <v>1</v>
      </c>
      <c r="Y104" s="15" t="b">
        <v>1</v>
      </c>
      <c r="Z104" s="15" t="b">
        <v>1</v>
      </c>
      <c r="AA104" s="15" t="b">
        <v>1</v>
      </c>
    </row>
    <row r="105" spans="2:27" x14ac:dyDescent="0.15">
      <c r="B105" s="164" t="s">
        <v>44</v>
      </c>
      <c r="C105" s="165">
        <v>41095</v>
      </c>
      <c r="D105" s="165">
        <v>21780.350000000002</v>
      </c>
      <c r="E105" s="165">
        <v>32997</v>
      </c>
      <c r="F105" s="165">
        <v>17488.41</v>
      </c>
      <c r="G105" s="165">
        <v>30071</v>
      </c>
      <c r="H105" s="165">
        <v>15937.630000000001</v>
      </c>
      <c r="I105" s="165">
        <v>19709</v>
      </c>
      <c r="J105" s="165">
        <v>10445.77</v>
      </c>
      <c r="K105" s="165">
        <v>16554</v>
      </c>
      <c r="L105" s="165">
        <v>8773.6200000000008</v>
      </c>
      <c r="M105" s="165">
        <v>12349</v>
      </c>
      <c r="N105" s="165">
        <v>6544.97</v>
      </c>
      <c r="O105" s="239"/>
      <c r="P105" s="15" t="b">
        <v>1</v>
      </c>
      <c r="Q105" s="15" t="b">
        <v>1</v>
      </c>
      <c r="R105" s="15" t="b">
        <v>1</v>
      </c>
      <c r="S105" s="15" t="b">
        <v>1</v>
      </c>
      <c r="T105" s="15" t="b">
        <v>1</v>
      </c>
      <c r="U105" s="15" t="b">
        <v>1</v>
      </c>
      <c r="V105" s="15" t="b">
        <v>1</v>
      </c>
      <c r="W105" s="15" t="b">
        <v>1</v>
      </c>
      <c r="X105" s="15" t="b">
        <v>1</v>
      </c>
      <c r="Y105" s="15" t="b">
        <v>1</v>
      </c>
      <c r="Z105" s="15" t="b">
        <v>1</v>
      </c>
      <c r="AA105" s="15" t="b">
        <v>1</v>
      </c>
    </row>
    <row r="106" spans="2:27" x14ac:dyDescent="0.15">
      <c r="B106" s="164" t="s">
        <v>45</v>
      </c>
      <c r="C106" s="165">
        <v>41374</v>
      </c>
      <c r="D106" s="165">
        <v>21928.22</v>
      </c>
      <c r="E106" s="165">
        <v>33075</v>
      </c>
      <c r="F106" s="165">
        <v>17529.75</v>
      </c>
      <c r="G106" s="165">
        <v>30575</v>
      </c>
      <c r="H106" s="165">
        <v>16204.75</v>
      </c>
      <c r="I106" s="165">
        <v>19914</v>
      </c>
      <c r="J106" s="165">
        <v>10554.42</v>
      </c>
      <c r="K106" s="165">
        <v>16716</v>
      </c>
      <c r="L106" s="165">
        <v>8859.48</v>
      </c>
      <c r="M106" s="165">
        <v>12424</v>
      </c>
      <c r="N106" s="165">
        <v>6584.72</v>
      </c>
      <c r="O106" s="239"/>
      <c r="P106" s="15" t="b">
        <v>1</v>
      </c>
      <c r="Q106" s="15" t="b">
        <v>1</v>
      </c>
      <c r="R106" s="15" t="b">
        <v>1</v>
      </c>
      <c r="S106" s="15" t="b">
        <v>1</v>
      </c>
      <c r="T106" s="15" t="b">
        <v>1</v>
      </c>
      <c r="U106" s="15" t="b">
        <v>1</v>
      </c>
      <c r="V106" s="15" t="b">
        <v>1</v>
      </c>
      <c r="W106" s="15" t="b">
        <v>1</v>
      </c>
      <c r="X106" s="15" t="b">
        <v>1</v>
      </c>
      <c r="Y106" s="15" t="b">
        <v>1</v>
      </c>
      <c r="Z106" s="15" t="b">
        <v>1</v>
      </c>
      <c r="AA106" s="15" t="b">
        <v>1</v>
      </c>
    </row>
    <row r="107" spans="2:27" x14ac:dyDescent="0.15">
      <c r="B107" s="164" t="s">
        <v>46</v>
      </c>
      <c r="C107" s="165">
        <v>46573</v>
      </c>
      <c r="D107" s="165">
        <v>24683.690000000002</v>
      </c>
      <c r="E107" s="165">
        <v>37209</v>
      </c>
      <c r="F107" s="165">
        <v>19720.77</v>
      </c>
      <c r="G107" s="165">
        <v>34444</v>
      </c>
      <c r="H107" s="165">
        <v>18255.32</v>
      </c>
      <c r="I107" s="165">
        <v>22415</v>
      </c>
      <c r="J107" s="165">
        <v>11879.95</v>
      </c>
      <c r="K107" s="165">
        <v>18813</v>
      </c>
      <c r="L107" s="165">
        <v>9970.8900000000012</v>
      </c>
      <c r="M107" s="165">
        <v>13975</v>
      </c>
      <c r="N107" s="165">
        <v>7406.75</v>
      </c>
      <c r="O107" s="239"/>
      <c r="P107" s="15" t="b">
        <v>1</v>
      </c>
      <c r="Q107" s="15" t="b">
        <v>1</v>
      </c>
      <c r="R107" s="15" t="b">
        <v>1</v>
      </c>
      <c r="S107" s="15" t="b">
        <v>1</v>
      </c>
      <c r="T107" s="15" t="b">
        <v>1</v>
      </c>
      <c r="U107" s="15" t="b">
        <v>1</v>
      </c>
      <c r="V107" s="15" t="b">
        <v>1</v>
      </c>
      <c r="W107" s="15" t="b">
        <v>1</v>
      </c>
      <c r="X107" s="15" t="b">
        <v>1</v>
      </c>
      <c r="Y107" s="15" t="b">
        <v>1</v>
      </c>
      <c r="Z107" s="15" t="b">
        <v>1</v>
      </c>
      <c r="AA107" s="15" t="b">
        <v>1</v>
      </c>
    </row>
    <row r="108" spans="2:27" x14ac:dyDescent="0.15">
      <c r="B108" s="164" t="s">
        <v>47</v>
      </c>
      <c r="C108" s="165">
        <v>51753</v>
      </c>
      <c r="D108" s="165">
        <v>27429.09</v>
      </c>
      <c r="E108" s="165">
        <v>41356</v>
      </c>
      <c r="F108" s="165">
        <v>21918.68</v>
      </c>
      <c r="G108" s="165">
        <v>38332</v>
      </c>
      <c r="H108" s="165">
        <v>20315.960000000003</v>
      </c>
      <c r="I108" s="165">
        <v>24911</v>
      </c>
      <c r="J108" s="165">
        <v>13202.83</v>
      </c>
      <c r="K108" s="165">
        <v>20914</v>
      </c>
      <c r="L108" s="165">
        <v>11084.42</v>
      </c>
      <c r="M108" s="165">
        <v>15547</v>
      </c>
      <c r="N108" s="165">
        <v>8239.91</v>
      </c>
      <c r="O108" s="239"/>
      <c r="P108" s="15" t="b">
        <v>1</v>
      </c>
      <c r="Q108" s="15" t="b">
        <v>1</v>
      </c>
      <c r="R108" s="15" t="b">
        <v>1</v>
      </c>
      <c r="S108" s="15" t="b">
        <v>1</v>
      </c>
      <c r="T108" s="15" t="b">
        <v>1</v>
      </c>
      <c r="U108" s="15" t="b">
        <v>1</v>
      </c>
      <c r="V108" s="15" t="b">
        <v>1</v>
      </c>
      <c r="W108" s="15" t="b">
        <v>1</v>
      </c>
      <c r="X108" s="15" t="b">
        <v>1</v>
      </c>
      <c r="Y108" s="15" t="b">
        <v>1</v>
      </c>
      <c r="Z108" s="15" t="b">
        <v>1</v>
      </c>
      <c r="AA108" s="15" t="b">
        <v>1</v>
      </c>
    </row>
    <row r="109" spans="2:27" x14ac:dyDescent="0.15">
      <c r="B109" s="164" t="s">
        <v>48</v>
      </c>
      <c r="C109" s="165">
        <v>56953</v>
      </c>
      <c r="D109" s="165">
        <v>30185.09</v>
      </c>
      <c r="E109" s="165">
        <v>45519</v>
      </c>
      <c r="F109" s="165">
        <v>24125.07</v>
      </c>
      <c r="G109" s="165">
        <v>42202</v>
      </c>
      <c r="H109" s="165">
        <v>22367.06</v>
      </c>
      <c r="I109" s="165">
        <v>27406</v>
      </c>
      <c r="J109" s="165">
        <v>14525.18</v>
      </c>
      <c r="K109" s="165">
        <v>23006</v>
      </c>
      <c r="L109" s="165">
        <v>12193.18</v>
      </c>
      <c r="M109" s="165">
        <v>17107</v>
      </c>
      <c r="N109" s="165">
        <v>9066.7100000000009</v>
      </c>
      <c r="O109" s="239"/>
      <c r="P109" s="15" t="b">
        <v>1</v>
      </c>
      <c r="Q109" s="15" t="b">
        <v>1</v>
      </c>
      <c r="R109" s="15" t="b">
        <v>1</v>
      </c>
      <c r="S109" s="15" t="b">
        <v>1</v>
      </c>
      <c r="T109" s="15" t="b">
        <v>1</v>
      </c>
      <c r="U109" s="15" t="b">
        <v>1</v>
      </c>
      <c r="V109" s="15" t="b">
        <v>1</v>
      </c>
      <c r="W109" s="15" t="b">
        <v>1</v>
      </c>
      <c r="X109" s="15" t="b">
        <v>1</v>
      </c>
      <c r="Y109" s="15" t="b">
        <v>1</v>
      </c>
      <c r="Z109" s="15" t="b">
        <v>1</v>
      </c>
      <c r="AA109" s="15" t="b">
        <v>1</v>
      </c>
    </row>
    <row r="110" spans="2:27" x14ac:dyDescent="0.15">
      <c r="B110" s="164" t="s">
        <v>49</v>
      </c>
      <c r="C110" s="165">
        <v>62140</v>
      </c>
      <c r="D110" s="165">
        <v>32934.200000000004</v>
      </c>
      <c r="E110" s="165">
        <v>49664</v>
      </c>
      <c r="F110" s="165">
        <v>26321.920000000002</v>
      </c>
      <c r="G110" s="165">
        <v>46082</v>
      </c>
      <c r="H110" s="165">
        <v>24423.460000000003</v>
      </c>
      <c r="I110" s="165">
        <v>29911</v>
      </c>
      <c r="J110" s="165">
        <v>15852.83</v>
      </c>
      <c r="K110" s="165">
        <v>25115</v>
      </c>
      <c r="L110" s="165">
        <v>13310.95</v>
      </c>
      <c r="M110" s="165">
        <v>18673</v>
      </c>
      <c r="N110" s="165">
        <v>9896.69</v>
      </c>
      <c r="O110" s="239"/>
      <c r="P110" s="15" t="b">
        <v>1</v>
      </c>
      <c r="Q110" s="15" t="b">
        <v>1</v>
      </c>
      <c r="R110" s="15" t="b">
        <v>1</v>
      </c>
      <c r="S110" s="15" t="b">
        <v>1</v>
      </c>
      <c r="T110" s="15" t="b">
        <v>1</v>
      </c>
      <c r="U110" s="15" t="b">
        <v>1</v>
      </c>
      <c r="V110" s="15" t="b">
        <v>1</v>
      </c>
      <c r="W110" s="15" t="b">
        <v>1</v>
      </c>
      <c r="X110" s="15" t="b">
        <v>1</v>
      </c>
      <c r="Y110" s="15" t="b">
        <v>1</v>
      </c>
      <c r="Z110" s="15" t="b">
        <v>1</v>
      </c>
      <c r="AA110" s="15" t="b">
        <v>1</v>
      </c>
    </row>
    <row r="111" spans="2:27" x14ac:dyDescent="0.15">
      <c r="B111" s="164" t="s">
        <v>50</v>
      </c>
      <c r="C111" s="165">
        <v>67872</v>
      </c>
      <c r="D111" s="165">
        <v>35972.160000000003</v>
      </c>
      <c r="E111" s="165">
        <v>54119</v>
      </c>
      <c r="F111" s="165">
        <v>28683.07</v>
      </c>
      <c r="G111" s="165">
        <v>50574</v>
      </c>
      <c r="H111" s="165">
        <v>26804.22</v>
      </c>
      <c r="I111" s="165">
        <v>32709</v>
      </c>
      <c r="J111" s="165">
        <v>17335.77</v>
      </c>
      <c r="K111" s="165">
        <v>27466</v>
      </c>
      <c r="L111" s="165">
        <v>14556.980000000001</v>
      </c>
      <c r="M111" s="165">
        <v>20399</v>
      </c>
      <c r="N111" s="165">
        <v>10811.470000000001</v>
      </c>
      <c r="O111" s="239"/>
      <c r="P111" s="15" t="b">
        <v>1</v>
      </c>
      <c r="Q111" s="15" t="b">
        <v>1</v>
      </c>
      <c r="R111" s="15" t="b">
        <v>1</v>
      </c>
      <c r="S111" s="15" t="b">
        <v>1</v>
      </c>
      <c r="T111" s="15" t="b">
        <v>1</v>
      </c>
      <c r="U111" s="15" t="b">
        <v>1</v>
      </c>
      <c r="V111" s="15" t="b">
        <v>1</v>
      </c>
      <c r="W111" s="15" t="b">
        <v>1</v>
      </c>
      <c r="X111" s="15" t="b">
        <v>1</v>
      </c>
      <c r="Y111" s="15" t="b">
        <v>1</v>
      </c>
      <c r="Z111" s="15" t="b">
        <v>1</v>
      </c>
      <c r="AA111" s="15" t="b">
        <v>1</v>
      </c>
    </row>
    <row r="112" spans="2:27" x14ac:dyDescent="0.15">
      <c r="B112" s="224" t="s">
        <v>163</v>
      </c>
      <c r="C112" s="224"/>
      <c r="D112" s="224"/>
      <c r="E112" s="224"/>
      <c r="F112" s="224"/>
      <c r="G112" s="224"/>
      <c r="H112" s="224"/>
    </row>
    <row r="117" spans="1:27" ht="25" customHeight="1" x14ac:dyDescent="0.15">
      <c r="A117" s="53"/>
      <c r="B117" s="228" t="s">
        <v>244</v>
      </c>
      <c r="C117" s="228"/>
      <c r="D117" s="228"/>
      <c r="E117" s="228"/>
      <c r="F117" s="228"/>
      <c r="G117" s="228"/>
      <c r="H117" s="228"/>
      <c r="I117" s="228"/>
      <c r="J117" s="228"/>
      <c r="K117" s="228"/>
      <c r="L117" s="228"/>
      <c r="M117" s="228"/>
      <c r="N117" s="228"/>
    </row>
    <row r="119" spans="1:27" ht="15" customHeight="1" x14ac:dyDescent="0.15">
      <c r="B119" s="16" t="s">
        <v>4</v>
      </c>
      <c r="C119" s="235" t="s">
        <v>5</v>
      </c>
      <c r="D119" s="236"/>
      <c r="E119" s="235" t="s">
        <v>6</v>
      </c>
      <c r="F119" s="236"/>
      <c r="G119" s="235" t="s">
        <v>7</v>
      </c>
      <c r="H119" s="236"/>
      <c r="I119" s="235" t="s">
        <v>8</v>
      </c>
      <c r="J119" s="236"/>
      <c r="K119" s="235" t="s">
        <v>9</v>
      </c>
      <c r="L119" s="236"/>
      <c r="M119" s="235" t="s">
        <v>10</v>
      </c>
      <c r="N119" s="238"/>
      <c r="O119" s="239" t="str">
        <f>$O$4</f>
        <v>BUPA ESSENTIAL CARE PREMIUM BOOKLET, EFFECTIVE JANUARY 1, 2023</v>
      </c>
    </row>
    <row r="120" spans="1:27" ht="28" x14ac:dyDescent="0.15">
      <c r="B120" s="44" t="s">
        <v>227</v>
      </c>
      <c r="C120" s="232" t="s">
        <v>11</v>
      </c>
      <c r="D120" s="233"/>
      <c r="E120" s="232" t="s">
        <v>12</v>
      </c>
      <c r="F120" s="233"/>
      <c r="G120" s="232" t="s">
        <v>13</v>
      </c>
      <c r="H120" s="233"/>
      <c r="I120" s="232" t="s">
        <v>14</v>
      </c>
      <c r="J120" s="233"/>
      <c r="K120" s="232" t="s">
        <v>15</v>
      </c>
      <c r="L120" s="233"/>
      <c r="M120" s="232" t="s">
        <v>16</v>
      </c>
      <c r="N120" s="234"/>
      <c r="O120" s="239"/>
    </row>
    <row r="121" spans="1:27" ht="28" x14ac:dyDescent="0.15">
      <c r="B121" s="45" t="s">
        <v>228</v>
      </c>
      <c r="C121" s="243" t="s">
        <v>12</v>
      </c>
      <c r="D121" s="244"/>
      <c r="E121" s="243" t="s">
        <v>13</v>
      </c>
      <c r="F121" s="244"/>
      <c r="G121" s="243" t="s">
        <v>17</v>
      </c>
      <c r="H121" s="244"/>
      <c r="I121" s="243" t="s">
        <v>14</v>
      </c>
      <c r="J121" s="244"/>
      <c r="K121" s="243" t="s">
        <v>15</v>
      </c>
      <c r="L121" s="244"/>
      <c r="M121" s="243" t="s">
        <v>16</v>
      </c>
      <c r="N121" s="245"/>
      <c r="O121" s="239"/>
    </row>
    <row r="122" spans="1:27" x14ac:dyDescent="0.15">
      <c r="B122" s="33" t="s">
        <v>18</v>
      </c>
      <c r="C122" s="31" t="s">
        <v>19</v>
      </c>
      <c r="D122" s="32" t="s">
        <v>20</v>
      </c>
      <c r="E122" s="31" t="s">
        <v>19</v>
      </c>
      <c r="F122" s="32" t="s">
        <v>20</v>
      </c>
      <c r="G122" s="31" t="s">
        <v>19</v>
      </c>
      <c r="H122" s="32" t="s">
        <v>20</v>
      </c>
      <c r="I122" s="31" t="s">
        <v>19</v>
      </c>
      <c r="J122" s="32" t="s">
        <v>20</v>
      </c>
      <c r="K122" s="31" t="s">
        <v>19</v>
      </c>
      <c r="L122" s="32" t="s">
        <v>20</v>
      </c>
      <c r="M122" s="31" t="s">
        <v>19</v>
      </c>
      <c r="N122" s="39" t="s">
        <v>20</v>
      </c>
      <c r="O122" s="239"/>
    </row>
    <row r="123" spans="1:27" x14ac:dyDescent="0.15">
      <c r="A123" s="13"/>
      <c r="B123" s="33" t="s">
        <v>21</v>
      </c>
      <c r="C123" s="34" t="s">
        <v>22</v>
      </c>
      <c r="D123" s="35" t="s">
        <v>23</v>
      </c>
      <c r="E123" s="34" t="s">
        <v>22</v>
      </c>
      <c r="F123" s="35" t="s">
        <v>23</v>
      </c>
      <c r="G123" s="34" t="s">
        <v>22</v>
      </c>
      <c r="H123" s="35" t="s">
        <v>23</v>
      </c>
      <c r="I123" s="34" t="s">
        <v>22</v>
      </c>
      <c r="J123" s="35" t="s">
        <v>23</v>
      </c>
      <c r="K123" s="34" t="s">
        <v>22</v>
      </c>
      <c r="L123" s="35" t="s">
        <v>23</v>
      </c>
      <c r="M123" s="34" t="s">
        <v>22</v>
      </c>
      <c r="N123" s="38" t="s">
        <v>23</v>
      </c>
      <c r="O123" s="239"/>
      <c r="P123" s="13"/>
      <c r="Q123" s="13"/>
      <c r="R123" s="13"/>
      <c r="S123" s="13"/>
      <c r="T123" s="13"/>
      <c r="U123" s="13"/>
    </row>
    <row r="124" spans="1:27" x14ac:dyDescent="0.15">
      <c r="B124" s="164" t="s">
        <v>24</v>
      </c>
      <c r="C124" s="165">
        <v>3521</v>
      </c>
      <c r="D124" s="165">
        <v>1866.13</v>
      </c>
      <c r="E124" s="165">
        <v>3169</v>
      </c>
      <c r="F124" s="165">
        <v>1679.5700000000002</v>
      </c>
      <c r="G124" s="165">
        <v>1878</v>
      </c>
      <c r="H124" s="165">
        <v>995.34</v>
      </c>
      <c r="I124" s="165">
        <v>1464</v>
      </c>
      <c r="J124" s="165">
        <v>775.92000000000007</v>
      </c>
      <c r="K124" s="165">
        <v>1192</v>
      </c>
      <c r="L124" s="165">
        <v>631.76</v>
      </c>
      <c r="M124" s="165">
        <v>878</v>
      </c>
      <c r="N124" s="165">
        <v>465.34000000000003</v>
      </c>
      <c r="O124" s="239"/>
      <c r="P124" s="15" t="b">
        <v>1</v>
      </c>
      <c r="Q124" s="15" t="b">
        <v>1</v>
      </c>
      <c r="R124" s="15" t="b">
        <v>1</v>
      </c>
      <c r="S124" s="15" t="b">
        <v>1</v>
      </c>
      <c r="T124" s="15" t="b">
        <v>1</v>
      </c>
      <c r="U124" s="15" t="b">
        <v>1</v>
      </c>
      <c r="V124" s="15" t="b">
        <v>1</v>
      </c>
      <c r="W124" s="15" t="b">
        <v>1</v>
      </c>
      <c r="X124" s="15" t="b">
        <v>1</v>
      </c>
      <c r="Y124" s="15" t="b">
        <v>1</v>
      </c>
      <c r="Z124" s="15" t="b">
        <v>1</v>
      </c>
      <c r="AA124" s="15" t="b">
        <v>1</v>
      </c>
    </row>
    <row r="125" spans="1:27" x14ac:dyDescent="0.15">
      <c r="B125" s="164" t="s">
        <v>25</v>
      </c>
      <c r="C125" s="165">
        <v>5780</v>
      </c>
      <c r="D125" s="165">
        <v>3063.4</v>
      </c>
      <c r="E125" s="165">
        <v>5339</v>
      </c>
      <c r="F125" s="165">
        <v>2829.67</v>
      </c>
      <c r="G125" s="165">
        <v>2785</v>
      </c>
      <c r="H125" s="165">
        <v>1476.0500000000002</v>
      </c>
      <c r="I125" s="165">
        <v>2291</v>
      </c>
      <c r="J125" s="165">
        <v>1214.23</v>
      </c>
      <c r="K125" s="165">
        <v>1873</v>
      </c>
      <c r="L125" s="165">
        <v>992.69</v>
      </c>
      <c r="M125" s="165">
        <v>1392</v>
      </c>
      <c r="N125" s="165">
        <v>737.76</v>
      </c>
      <c r="O125" s="239"/>
      <c r="P125" s="15" t="b">
        <v>1</v>
      </c>
      <c r="Q125" s="15" t="b">
        <v>1</v>
      </c>
      <c r="R125" s="15" t="b">
        <v>1</v>
      </c>
      <c r="S125" s="15" t="b">
        <v>1</v>
      </c>
      <c r="T125" s="15" t="b">
        <v>1</v>
      </c>
      <c r="U125" s="15" t="b">
        <v>1</v>
      </c>
      <c r="V125" s="15" t="b">
        <v>1</v>
      </c>
      <c r="W125" s="15" t="b">
        <v>1</v>
      </c>
      <c r="X125" s="15" t="b">
        <v>1</v>
      </c>
      <c r="Y125" s="15" t="b">
        <v>1</v>
      </c>
      <c r="Z125" s="15" t="b">
        <v>1</v>
      </c>
      <c r="AA125" s="15" t="b">
        <v>1</v>
      </c>
    </row>
    <row r="126" spans="1:27" x14ac:dyDescent="0.15">
      <c r="B126" s="164" t="s">
        <v>26</v>
      </c>
      <c r="C126" s="165">
        <v>8454</v>
      </c>
      <c r="D126" s="165">
        <v>4480.62</v>
      </c>
      <c r="E126" s="165">
        <v>7841</v>
      </c>
      <c r="F126" s="165">
        <v>4155.7300000000005</v>
      </c>
      <c r="G126" s="165">
        <v>3997</v>
      </c>
      <c r="H126" s="165">
        <v>2118.4100000000003</v>
      </c>
      <c r="I126" s="165">
        <v>3340</v>
      </c>
      <c r="J126" s="165">
        <v>1770.2</v>
      </c>
      <c r="K126" s="165">
        <v>2720</v>
      </c>
      <c r="L126" s="165">
        <v>1441.6000000000001</v>
      </c>
      <c r="M126" s="165">
        <v>2012</v>
      </c>
      <c r="N126" s="165">
        <v>1066.3600000000001</v>
      </c>
      <c r="O126" s="239"/>
      <c r="P126" s="15" t="b">
        <v>1</v>
      </c>
      <c r="Q126" s="15" t="b">
        <v>1</v>
      </c>
      <c r="R126" s="15" t="b">
        <v>1</v>
      </c>
      <c r="S126" s="15" t="b">
        <v>1</v>
      </c>
      <c r="T126" s="15" t="b">
        <v>1</v>
      </c>
      <c r="U126" s="15" t="b">
        <v>1</v>
      </c>
      <c r="V126" s="15" t="b">
        <v>1</v>
      </c>
      <c r="W126" s="15" t="b">
        <v>1</v>
      </c>
      <c r="X126" s="15" t="b">
        <v>1</v>
      </c>
      <c r="Y126" s="15" t="b">
        <v>1</v>
      </c>
      <c r="Z126" s="15" t="b">
        <v>1</v>
      </c>
      <c r="AA126" s="15" t="b">
        <v>1</v>
      </c>
    </row>
    <row r="127" spans="1:27" x14ac:dyDescent="0.15">
      <c r="B127" s="164" t="s">
        <v>27</v>
      </c>
      <c r="C127" s="165">
        <v>7749</v>
      </c>
      <c r="D127" s="165">
        <v>4106.97</v>
      </c>
      <c r="E127" s="165">
        <v>6546</v>
      </c>
      <c r="F127" s="165">
        <v>3469.38</v>
      </c>
      <c r="G127" s="165">
        <v>5134</v>
      </c>
      <c r="H127" s="165">
        <v>2721.02</v>
      </c>
      <c r="I127" s="165">
        <v>3599</v>
      </c>
      <c r="J127" s="165">
        <v>1907.47</v>
      </c>
      <c r="K127" s="165">
        <v>2953</v>
      </c>
      <c r="L127" s="165">
        <v>1565.0900000000001</v>
      </c>
      <c r="M127" s="165">
        <v>2242</v>
      </c>
      <c r="N127" s="165">
        <v>1188.26</v>
      </c>
      <c r="O127" s="239"/>
      <c r="P127" s="15" t="b">
        <v>1</v>
      </c>
      <c r="Q127" s="15" t="b">
        <v>1</v>
      </c>
      <c r="R127" s="15" t="b">
        <v>1</v>
      </c>
      <c r="S127" s="15" t="b">
        <v>1</v>
      </c>
      <c r="T127" s="15" t="b">
        <v>1</v>
      </c>
      <c r="U127" s="15" t="b">
        <v>1</v>
      </c>
      <c r="V127" s="15" t="b">
        <v>1</v>
      </c>
      <c r="W127" s="15" t="b">
        <v>1</v>
      </c>
      <c r="X127" s="15" t="b">
        <v>1</v>
      </c>
      <c r="Y127" s="15" t="b">
        <v>1</v>
      </c>
      <c r="Z127" s="15" t="b">
        <v>1</v>
      </c>
      <c r="AA127" s="15" t="b">
        <v>1</v>
      </c>
    </row>
    <row r="128" spans="1:27" x14ac:dyDescent="0.15">
      <c r="B128" s="164" t="s">
        <v>28</v>
      </c>
      <c r="C128" s="165">
        <v>8597</v>
      </c>
      <c r="D128" s="165">
        <v>4556.41</v>
      </c>
      <c r="E128" s="165">
        <v>7220</v>
      </c>
      <c r="F128" s="165">
        <v>3826.6000000000004</v>
      </c>
      <c r="G128" s="165">
        <v>5783</v>
      </c>
      <c r="H128" s="165">
        <v>3064.9900000000002</v>
      </c>
      <c r="I128" s="165">
        <v>4018</v>
      </c>
      <c r="J128" s="165">
        <v>2129.54</v>
      </c>
      <c r="K128" s="165">
        <v>3301</v>
      </c>
      <c r="L128" s="165">
        <v>1749.5300000000002</v>
      </c>
      <c r="M128" s="165">
        <v>2495</v>
      </c>
      <c r="N128" s="165">
        <v>1322.3500000000001</v>
      </c>
      <c r="O128" s="239"/>
      <c r="P128" s="15" t="b">
        <v>1</v>
      </c>
      <c r="Q128" s="15" t="b">
        <v>1</v>
      </c>
      <c r="R128" s="15" t="b">
        <v>1</v>
      </c>
      <c r="S128" s="15" t="b">
        <v>1</v>
      </c>
      <c r="T128" s="15" t="b">
        <v>1</v>
      </c>
      <c r="U128" s="15" t="b">
        <v>1</v>
      </c>
      <c r="V128" s="15" t="b">
        <v>1</v>
      </c>
      <c r="W128" s="15" t="b">
        <v>1</v>
      </c>
      <c r="X128" s="15" t="b">
        <v>1</v>
      </c>
      <c r="Y128" s="15" t="b">
        <v>1</v>
      </c>
      <c r="Z128" s="15" t="b">
        <v>1</v>
      </c>
      <c r="AA128" s="15" t="b">
        <v>1</v>
      </c>
    </row>
    <row r="129" spans="2:27" x14ac:dyDescent="0.15">
      <c r="B129" s="164" t="s">
        <v>29</v>
      </c>
      <c r="C129" s="165">
        <v>9931</v>
      </c>
      <c r="D129" s="165">
        <v>5263.43</v>
      </c>
      <c r="E129" s="165">
        <v>8275</v>
      </c>
      <c r="F129" s="165">
        <v>4385.75</v>
      </c>
      <c r="G129" s="165">
        <v>6791</v>
      </c>
      <c r="H129" s="165">
        <v>3599.23</v>
      </c>
      <c r="I129" s="165">
        <v>4666</v>
      </c>
      <c r="J129" s="165">
        <v>2472.98</v>
      </c>
      <c r="K129" s="165">
        <v>3827</v>
      </c>
      <c r="L129" s="165">
        <v>2028.3100000000002</v>
      </c>
      <c r="M129" s="165">
        <v>2881</v>
      </c>
      <c r="N129" s="165">
        <v>1526.93</v>
      </c>
      <c r="O129" s="239"/>
      <c r="P129" s="15" t="b">
        <v>1</v>
      </c>
      <c r="Q129" s="15" t="b">
        <v>1</v>
      </c>
      <c r="R129" s="15" t="b">
        <v>1</v>
      </c>
      <c r="S129" s="15" t="b">
        <v>1</v>
      </c>
      <c r="T129" s="15" t="b">
        <v>1</v>
      </c>
      <c r="U129" s="15" t="b">
        <v>1</v>
      </c>
      <c r="V129" s="15" t="b">
        <v>1</v>
      </c>
      <c r="W129" s="15" t="b">
        <v>1</v>
      </c>
      <c r="X129" s="15" t="b">
        <v>1</v>
      </c>
      <c r="Y129" s="15" t="b">
        <v>1</v>
      </c>
      <c r="Z129" s="15" t="b">
        <v>1</v>
      </c>
      <c r="AA129" s="15" t="b">
        <v>1</v>
      </c>
    </row>
    <row r="130" spans="2:27" x14ac:dyDescent="0.15">
      <c r="B130" s="164" t="s">
        <v>30</v>
      </c>
      <c r="C130" s="165">
        <v>10987</v>
      </c>
      <c r="D130" s="165">
        <v>5823.1100000000006</v>
      </c>
      <c r="E130" s="165">
        <v>9122</v>
      </c>
      <c r="F130" s="165">
        <v>4834.66</v>
      </c>
      <c r="G130" s="165">
        <v>7615</v>
      </c>
      <c r="H130" s="165">
        <v>4035.9500000000003</v>
      </c>
      <c r="I130" s="165">
        <v>5187</v>
      </c>
      <c r="J130" s="165">
        <v>2749.11</v>
      </c>
      <c r="K130" s="165">
        <v>4255</v>
      </c>
      <c r="L130" s="165">
        <v>2255.15</v>
      </c>
      <c r="M130" s="165">
        <v>3207</v>
      </c>
      <c r="N130" s="165">
        <v>1699.71</v>
      </c>
      <c r="O130" s="239"/>
      <c r="P130" s="15" t="b">
        <v>1</v>
      </c>
      <c r="Q130" s="15" t="b">
        <v>1</v>
      </c>
      <c r="R130" s="15" t="b">
        <v>1</v>
      </c>
      <c r="S130" s="15" t="b">
        <v>1</v>
      </c>
      <c r="T130" s="15" t="b">
        <v>1</v>
      </c>
      <c r="U130" s="15" t="b">
        <v>1</v>
      </c>
      <c r="V130" s="15" t="b">
        <v>1</v>
      </c>
      <c r="W130" s="15" t="b">
        <v>1</v>
      </c>
      <c r="X130" s="15" t="b">
        <v>1</v>
      </c>
      <c r="Y130" s="15" t="b">
        <v>1</v>
      </c>
      <c r="Z130" s="15" t="b">
        <v>1</v>
      </c>
      <c r="AA130" s="15" t="b">
        <v>1</v>
      </c>
    </row>
    <row r="131" spans="2:27" x14ac:dyDescent="0.15">
      <c r="B131" s="164" t="s">
        <v>31</v>
      </c>
      <c r="C131" s="165">
        <v>12402</v>
      </c>
      <c r="D131" s="165">
        <v>6573.06</v>
      </c>
      <c r="E131" s="165">
        <v>10223</v>
      </c>
      <c r="F131" s="165">
        <v>5418.1900000000005</v>
      </c>
      <c r="G131" s="165">
        <v>8686</v>
      </c>
      <c r="H131" s="165">
        <v>4603.58</v>
      </c>
      <c r="I131" s="165">
        <v>5862</v>
      </c>
      <c r="J131" s="165">
        <v>3106.86</v>
      </c>
      <c r="K131" s="165">
        <v>4812</v>
      </c>
      <c r="L131" s="165">
        <v>2550.36</v>
      </c>
      <c r="M131" s="165">
        <v>3621</v>
      </c>
      <c r="N131" s="165">
        <v>1919.13</v>
      </c>
      <c r="O131" s="239"/>
      <c r="P131" s="15" t="b">
        <v>1</v>
      </c>
      <c r="Q131" s="15" t="b">
        <v>1</v>
      </c>
      <c r="R131" s="15" t="b">
        <v>1</v>
      </c>
      <c r="S131" s="15" t="b">
        <v>1</v>
      </c>
      <c r="T131" s="15" t="b">
        <v>1</v>
      </c>
      <c r="U131" s="15" t="b">
        <v>1</v>
      </c>
      <c r="V131" s="15" t="b">
        <v>1</v>
      </c>
      <c r="W131" s="15" t="b">
        <v>1</v>
      </c>
      <c r="X131" s="15" t="b">
        <v>1</v>
      </c>
      <c r="Y131" s="15" t="b">
        <v>1</v>
      </c>
      <c r="Z131" s="15" t="b">
        <v>1</v>
      </c>
      <c r="AA131" s="15" t="b">
        <v>1</v>
      </c>
    </row>
    <row r="132" spans="2:27" x14ac:dyDescent="0.15">
      <c r="B132" s="164" t="s">
        <v>32</v>
      </c>
      <c r="C132" s="165">
        <v>14362</v>
      </c>
      <c r="D132" s="165">
        <v>7611.8600000000006</v>
      </c>
      <c r="E132" s="165">
        <v>11771</v>
      </c>
      <c r="F132" s="165">
        <v>6238.63</v>
      </c>
      <c r="G132" s="165">
        <v>10180</v>
      </c>
      <c r="H132" s="165">
        <v>5395.4000000000005</v>
      </c>
      <c r="I132" s="165">
        <v>6844</v>
      </c>
      <c r="J132" s="165">
        <v>3627.32</v>
      </c>
      <c r="K132" s="165">
        <v>5601</v>
      </c>
      <c r="L132" s="165">
        <v>2968.53</v>
      </c>
      <c r="M132" s="165">
        <v>4204</v>
      </c>
      <c r="N132" s="165">
        <v>2228.12</v>
      </c>
      <c r="O132" s="239"/>
      <c r="P132" s="15" t="b">
        <v>1</v>
      </c>
      <c r="Q132" s="15" t="b">
        <v>1</v>
      </c>
      <c r="R132" s="15" t="b">
        <v>1</v>
      </c>
      <c r="S132" s="15" t="b">
        <v>1</v>
      </c>
      <c r="T132" s="15" t="b">
        <v>1</v>
      </c>
      <c r="U132" s="15" t="b">
        <v>1</v>
      </c>
      <c r="V132" s="15" t="b">
        <v>1</v>
      </c>
      <c r="W132" s="15" t="b">
        <v>1</v>
      </c>
      <c r="X132" s="15" t="b">
        <v>1</v>
      </c>
      <c r="Y132" s="15" t="b">
        <v>1</v>
      </c>
      <c r="Z132" s="15" t="b">
        <v>1</v>
      </c>
      <c r="AA132" s="15" t="b">
        <v>1</v>
      </c>
    </row>
    <row r="133" spans="2:27" x14ac:dyDescent="0.15">
      <c r="B133" s="164" t="s">
        <v>33</v>
      </c>
      <c r="C133" s="165">
        <v>15721</v>
      </c>
      <c r="D133" s="165">
        <v>8332.130000000001</v>
      </c>
      <c r="E133" s="165">
        <v>12853</v>
      </c>
      <c r="F133" s="165">
        <v>6812.09</v>
      </c>
      <c r="G133" s="165">
        <v>11217</v>
      </c>
      <c r="H133" s="165">
        <v>5945.01</v>
      </c>
      <c r="I133" s="165">
        <v>7497</v>
      </c>
      <c r="J133" s="165">
        <v>3973.4100000000003</v>
      </c>
      <c r="K133" s="165">
        <v>6151</v>
      </c>
      <c r="L133" s="165">
        <v>3260.03</v>
      </c>
      <c r="M133" s="165">
        <v>4597</v>
      </c>
      <c r="N133" s="165">
        <v>2436.4100000000003</v>
      </c>
      <c r="O133" s="239"/>
      <c r="P133" s="15" t="b">
        <v>1</v>
      </c>
      <c r="Q133" s="15" t="b">
        <v>1</v>
      </c>
      <c r="R133" s="15" t="b">
        <v>1</v>
      </c>
      <c r="S133" s="15" t="b">
        <v>1</v>
      </c>
      <c r="T133" s="15" t="b">
        <v>1</v>
      </c>
      <c r="U133" s="15" t="b">
        <v>1</v>
      </c>
      <c r="V133" s="15" t="b">
        <v>1</v>
      </c>
      <c r="W133" s="15" t="b">
        <v>1</v>
      </c>
      <c r="X133" s="15" t="b">
        <v>1</v>
      </c>
      <c r="Y133" s="15" t="b">
        <v>1</v>
      </c>
      <c r="Z133" s="15" t="b">
        <v>1</v>
      </c>
      <c r="AA133" s="15" t="b">
        <v>1</v>
      </c>
    </row>
    <row r="134" spans="2:27" x14ac:dyDescent="0.15">
      <c r="B134" s="164" t="s">
        <v>34</v>
      </c>
      <c r="C134" s="165">
        <v>18566</v>
      </c>
      <c r="D134" s="165">
        <v>9839.9800000000014</v>
      </c>
      <c r="E134" s="165">
        <v>15092</v>
      </c>
      <c r="F134" s="165">
        <v>7998.76</v>
      </c>
      <c r="G134" s="165">
        <v>13397</v>
      </c>
      <c r="H134" s="165">
        <v>7100.4100000000008</v>
      </c>
      <c r="I134" s="165">
        <v>8889</v>
      </c>
      <c r="J134" s="165">
        <v>4711.17</v>
      </c>
      <c r="K134" s="165">
        <v>7274</v>
      </c>
      <c r="L134" s="165">
        <v>3855.2200000000003</v>
      </c>
      <c r="M134" s="165">
        <v>5446</v>
      </c>
      <c r="N134" s="165">
        <v>2886.38</v>
      </c>
      <c r="O134" s="239"/>
      <c r="P134" s="15" t="b">
        <v>1</v>
      </c>
      <c r="Q134" s="15" t="b">
        <v>1</v>
      </c>
      <c r="R134" s="15" t="b">
        <v>1</v>
      </c>
      <c r="S134" s="15" t="b">
        <v>1</v>
      </c>
      <c r="T134" s="15" t="b">
        <v>1</v>
      </c>
      <c r="U134" s="15" t="b">
        <v>1</v>
      </c>
      <c r="V134" s="15" t="b">
        <v>1</v>
      </c>
      <c r="W134" s="15" t="b">
        <v>1</v>
      </c>
      <c r="X134" s="15" t="b">
        <v>1</v>
      </c>
      <c r="Y134" s="15" t="b">
        <v>1</v>
      </c>
      <c r="Z134" s="15" t="b">
        <v>1</v>
      </c>
      <c r="AA134" s="15" t="b">
        <v>1</v>
      </c>
    </row>
    <row r="135" spans="2:27" x14ac:dyDescent="0.15">
      <c r="B135" s="164" t="s">
        <v>35</v>
      </c>
      <c r="C135" s="165">
        <v>19583</v>
      </c>
      <c r="D135" s="165">
        <v>10378.99</v>
      </c>
      <c r="E135" s="165">
        <v>15801</v>
      </c>
      <c r="F135" s="165">
        <v>8374.5300000000007</v>
      </c>
      <c r="G135" s="165">
        <v>14312</v>
      </c>
      <c r="H135" s="165">
        <v>7585.3600000000006</v>
      </c>
      <c r="I135" s="165">
        <v>9418</v>
      </c>
      <c r="J135" s="165">
        <v>4991.54</v>
      </c>
      <c r="K135" s="165">
        <v>7707</v>
      </c>
      <c r="L135" s="165">
        <v>4084.71</v>
      </c>
      <c r="M135" s="165">
        <v>5759</v>
      </c>
      <c r="N135" s="165">
        <v>3052.27</v>
      </c>
      <c r="O135" s="239"/>
      <c r="P135" s="15" t="b">
        <v>1</v>
      </c>
      <c r="Q135" s="15" t="b">
        <v>1</v>
      </c>
      <c r="R135" s="15" t="b">
        <v>1</v>
      </c>
      <c r="S135" s="15" t="b">
        <v>1</v>
      </c>
      <c r="T135" s="15" t="b">
        <v>1</v>
      </c>
      <c r="U135" s="15" t="b">
        <v>1</v>
      </c>
      <c r="V135" s="15" t="b">
        <v>1</v>
      </c>
      <c r="W135" s="15" t="b">
        <v>1</v>
      </c>
      <c r="X135" s="15" t="b">
        <v>1</v>
      </c>
      <c r="Y135" s="15" t="b">
        <v>1</v>
      </c>
      <c r="Z135" s="15" t="b">
        <v>1</v>
      </c>
      <c r="AA135" s="15" t="b">
        <v>1</v>
      </c>
    </row>
    <row r="136" spans="2:27" x14ac:dyDescent="0.15">
      <c r="B136" s="164" t="s">
        <v>36</v>
      </c>
      <c r="C136" s="165">
        <v>22035</v>
      </c>
      <c r="D136" s="165">
        <v>11678.550000000001</v>
      </c>
      <c r="E136" s="165">
        <v>17795</v>
      </c>
      <c r="F136" s="165">
        <v>9431.35</v>
      </c>
      <c r="G136" s="165">
        <v>16112</v>
      </c>
      <c r="H136" s="165">
        <v>8539.36</v>
      </c>
      <c r="I136" s="165">
        <v>10601</v>
      </c>
      <c r="J136" s="165">
        <v>5618.5300000000007</v>
      </c>
      <c r="K136" s="165">
        <v>8678</v>
      </c>
      <c r="L136" s="165">
        <v>4599.34</v>
      </c>
      <c r="M136" s="165">
        <v>6493</v>
      </c>
      <c r="N136" s="165">
        <v>3441.29</v>
      </c>
      <c r="O136" s="239"/>
      <c r="P136" s="15" t="b">
        <v>1</v>
      </c>
      <c r="Q136" s="15" t="b">
        <v>1</v>
      </c>
      <c r="R136" s="15" t="b">
        <v>1</v>
      </c>
      <c r="S136" s="15" t="b">
        <v>1</v>
      </c>
      <c r="T136" s="15" t="b">
        <v>1</v>
      </c>
      <c r="U136" s="15" t="b">
        <v>1</v>
      </c>
      <c r="V136" s="15" t="b">
        <v>1</v>
      </c>
      <c r="W136" s="15" t="b">
        <v>1</v>
      </c>
      <c r="X136" s="15" t="b">
        <v>1</v>
      </c>
      <c r="Y136" s="15" t="b">
        <v>1</v>
      </c>
      <c r="Z136" s="15" t="b">
        <v>1</v>
      </c>
      <c r="AA136" s="15" t="b">
        <v>1</v>
      </c>
    </row>
    <row r="137" spans="2:27" x14ac:dyDescent="0.15">
      <c r="B137" s="164" t="s">
        <v>37</v>
      </c>
      <c r="C137" s="165">
        <v>24509</v>
      </c>
      <c r="D137" s="165">
        <v>12989.77</v>
      </c>
      <c r="E137" s="165">
        <v>19793</v>
      </c>
      <c r="F137" s="165">
        <v>10490.29</v>
      </c>
      <c r="G137" s="165">
        <v>17905</v>
      </c>
      <c r="H137" s="165">
        <v>9489.65</v>
      </c>
      <c r="I137" s="165">
        <v>11789</v>
      </c>
      <c r="J137" s="165">
        <v>6248.17</v>
      </c>
      <c r="K137" s="165">
        <v>9650</v>
      </c>
      <c r="L137" s="165">
        <v>5114.5</v>
      </c>
      <c r="M137" s="165">
        <v>7224</v>
      </c>
      <c r="N137" s="165">
        <v>3828.7200000000003</v>
      </c>
      <c r="O137" s="239"/>
      <c r="P137" s="15" t="b">
        <v>1</v>
      </c>
      <c r="Q137" s="15" t="b">
        <v>1</v>
      </c>
      <c r="R137" s="15" t="b">
        <v>1</v>
      </c>
      <c r="S137" s="15" t="b">
        <v>1</v>
      </c>
      <c r="T137" s="15" t="b">
        <v>1</v>
      </c>
      <c r="U137" s="15" t="b">
        <v>1</v>
      </c>
      <c r="V137" s="15" t="b">
        <v>1</v>
      </c>
      <c r="W137" s="15" t="b">
        <v>1</v>
      </c>
      <c r="X137" s="15" t="b">
        <v>1</v>
      </c>
      <c r="Y137" s="15" t="b">
        <v>1</v>
      </c>
      <c r="Z137" s="15" t="b">
        <v>1</v>
      </c>
      <c r="AA137" s="15" t="b">
        <v>1</v>
      </c>
    </row>
    <row r="138" spans="2:27" x14ac:dyDescent="0.15">
      <c r="B138" s="164" t="s">
        <v>38</v>
      </c>
      <c r="C138" s="165">
        <v>26956</v>
      </c>
      <c r="D138" s="165">
        <v>14286.68</v>
      </c>
      <c r="E138" s="165">
        <v>21786</v>
      </c>
      <c r="F138" s="165">
        <v>11546.58</v>
      </c>
      <c r="G138" s="165">
        <v>19706</v>
      </c>
      <c r="H138" s="165">
        <v>10444.18</v>
      </c>
      <c r="I138" s="165">
        <v>12973</v>
      </c>
      <c r="J138" s="165">
        <v>6875.6900000000005</v>
      </c>
      <c r="K138" s="165">
        <v>10624</v>
      </c>
      <c r="L138" s="165">
        <v>5630.72</v>
      </c>
      <c r="M138" s="165">
        <v>7948</v>
      </c>
      <c r="N138" s="165">
        <v>4212.4400000000005</v>
      </c>
      <c r="O138" s="239"/>
      <c r="P138" s="15" t="b">
        <v>1</v>
      </c>
      <c r="Q138" s="15" t="b">
        <v>1</v>
      </c>
      <c r="R138" s="15" t="b">
        <v>1</v>
      </c>
      <c r="S138" s="15" t="b">
        <v>1</v>
      </c>
      <c r="T138" s="15" t="b">
        <v>1</v>
      </c>
      <c r="U138" s="15" t="b">
        <v>1</v>
      </c>
      <c r="V138" s="15" t="b">
        <v>1</v>
      </c>
      <c r="W138" s="15" t="b">
        <v>1</v>
      </c>
      <c r="X138" s="15" t="b">
        <v>1</v>
      </c>
      <c r="Y138" s="15" t="b">
        <v>1</v>
      </c>
      <c r="Z138" s="15" t="b">
        <v>1</v>
      </c>
      <c r="AA138" s="15" t="b">
        <v>1</v>
      </c>
    </row>
    <row r="139" spans="2:27" x14ac:dyDescent="0.15">
      <c r="B139" s="164" t="s">
        <v>39</v>
      </c>
      <c r="C139" s="165">
        <v>29416</v>
      </c>
      <c r="D139" s="165">
        <v>15590.480000000001</v>
      </c>
      <c r="E139" s="165">
        <v>23761</v>
      </c>
      <c r="F139" s="165">
        <v>12593.33</v>
      </c>
      <c r="G139" s="165">
        <v>21502</v>
      </c>
      <c r="H139" s="165">
        <v>11396.060000000001</v>
      </c>
      <c r="I139" s="165">
        <v>14165</v>
      </c>
      <c r="J139" s="165">
        <v>7507.4500000000007</v>
      </c>
      <c r="K139" s="165">
        <v>11598</v>
      </c>
      <c r="L139" s="165">
        <v>6146.9400000000005</v>
      </c>
      <c r="M139" s="165">
        <v>8682</v>
      </c>
      <c r="N139" s="165">
        <v>4601.46</v>
      </c>
      <c r="O139" s="239"/>
      <c r="P139" s="15" t="b">
        <v>1</v>
      </c>
      <c r="Q139" s="15" t="b">
        <v>1</v>
      </c>
      <c r="R139" s="15" t="b">
        <v>1</v>
      </c>
      <c r="S139" s="15" t="b">
        <v>1</v>
      </c>
      <c r="T139" s="15" t="b">
        <v>1</v>
      </c>
      <c r="U139" s="15" t="b">
        <v>1</v>
      </c>
      <c r="V139" s="15" t="b">
        <v>1</v>
      </c>
      <c r="W139" s="15" t="b">
        <v>1</v>
      </c>
      <c r="X139" s="15" t="b">
        <v>1</v>
      </c>
      <c r="Y139" s="15" t="b">
        <v>1</v>
      </c>
      <c r="Z139" s="15" t="b">
        <v>1</v>
      </c>
      <c r="AA139" s="15" t="b">
        <v>1</v>
      </c>
    </row>
    <row r="140" spans="2:27" x14ac:dyDescent="0.15">
      <c r="B140" s="164" t="s">
        <v>40</v>
      </c>
      <c r="C140" s="165">
        <v>29544</v>
      </c>
      <c r="D140" s="165">
        <v>15658.320000000002</v>
      </c>
      <c r="E140" s="165">
        <v>23789</v>
      </c>
      <c r="F140" s="165">
        <v>12608.17</v>
      </c>
      <c r="G140" s="165">
        <v>21716</v>
      </c>
      <c r="H140" s="165">
        <v>11509.480000000001</v>
      </c>
      <c r="I140" s="165">
        <v>14258</v>
      </c>
      <c r="J140" s="165">
        <v>7556.7400000000007</v>
      </c>
      <c r="K140" s="165">
        <v>11660</v>
      </c>
      <c r="L140" s="165">
        <v>6179.8</v>
      </c>
      <c r="M140" s="165">
        <v>8709</v>
      </c>
      <c r="N140" s="165">
        <v>4615.7700000000004</v>
      </c>
      <c r="O140" s="239"/>
      <c r="P140" s="15" t="b">
        <v>1</v>
      </c>
      <c r="Q140" s="15" t="b">
        <v>1</v>
      </c>
      <c r="R140" s="15" t="b">
        <v>1</v>
      </c>
      <c r="S140" s="15" t="b">
        <v>1</v>
      </c>
      <c r="T140" s="15" t="b">
        <v>1</v>
      </c>
      <c r="U140" s="15" t="b">
        <v>1</v>
      </c>
      <c r="V140" s="15" t="b">
        <v>1</v>
      </c>
      <c r="W140" s="15" t="b">
        <v>1</v>
      </c>
      <c r="X140" s="15" t="b">
        <v>1</v>
      </c>
      <c r="Y140" s="15" t="b">
        <v>1</v>
      </c>
      <c r="Z140" s="15" t="b">
        <v>1</v>
      </c>
      <c r="AA140" s="15" t="b">
        <v>1</v>
      </c>
    </row>
    <row r="141" spans="2:27" x14ac:dyDescent="0.15">
      <c r="B141" s="164" t="s">
        <v>41</v>
      </c>
      <c r="C141" s="165">
        <v>29644</v>
      </c>
      <c r="D141" s="165">
        <v>15711.320000000002</v>
      </c>
      <c r="E141" s="165">
        <v>23812</v>
      </c>
      <c r="F141" s="165">
        <v>12620.36</v>
      </c>
      <c r="G141" s="165">
        <v>21920</v>
      </c>
      <c r="H141" s="165">
        <v>11617.6</v>
      </c>
      <c r="I141" s="165">
        <v>14342</v>
      </c>
      <c r="J141" s="165">
        <v>7601.26</v>
      </c>
      <c r="K141" s="165">
        <v>11719</v>
      </c>
      <c r="L141" s="165">
        <v>6211.0700000000006</v>
      </c>
      <c r="M141" s="165">
        <v>8749</v>
      </c>
      <c r="N141" s="165">
        <v>4636.97</v>
      </c>
      <c r="O141" s="239"/>
      <c r="P141" s="15" t="b">
        <v>1</v>
      </c>
      <c r="Q141" s="15" t="b">
        <v>1</v>
      </c>
      <c r="R141" s="15" t="b">
        <v>1</v>
      </c>
      <c r="S141" s="15" t="b">
        <v>1</v>
      </c>
      <c r="T141" s="15" t="b">
        <v>1</v>
      </c>
      <c r="U141" s="15" t="b">
        <v>1</v>
      </c>
      <c r="V141" s="15" t="b">
        <v>1</v>
      </c>
      <c r="W141" s="15" t="b">
        <v>1</v>
      </c>
      <c r="X141" s="15" t="b">
        <v>1</v>
      </c>
      <c r="Y141" s="15" t="b">
        <v>1</v>
      </c>
      <c r="Z141" s="15" t="b">
        <v>1</v>
      </c>
      <c r="AA141" s="15" t="b">
        <v>1</v>
      </c>
    </row>
    <row r="142" spans="2:27" x14ac:dyDescent="0.15">
      <c r="B142" s="164" t="s">
        <v>42</v>
      </c>
      <c r="C142" s="165">
        <v>32953</v>
      </c>
      <c r="D142" s="165">
        <v>17465.09</v>
      </c>
      <c r="E142" s="165">
        <v>26479</v>
      </c>
      <c r="F142" s="165">
        <v>14033.87</v>
      </c>
      <c r="G142" s="165">
        <v>24358</v>
      </c>
      <c r="H142" s="165">
        <v>12909.74</v>
      </c>
      <c r="I142" s="165">
        <v>15938</v>
      </c>
      <c r="J142" s="165">
        <v>8447.1400000000012</v>
      </c>
      <c r="K142" s="165">
        <v>13035</v>
      </c>
      <c r="L142" s="165">
        <v>6908.55</v>
      </c>
      <c r="M142" s="165">
        <v>9727</v>
      </c>
      <c r="N142" s="165">
        <v>5155.3100000000004</v>
      </c>
      <c r="O142" s="239"/>
      <c r="P142" s="15" t="b">
        <v>1</v>
      </c>
      <c r="Q142" s="15" t="b">
        <v>1</v>
      </c>
      <c r="R142" s="15" t="b">
        <v>1</v>
      </c>
      <c r="S142" s="15" t="b">
        <v>1</v>
      </c>
      <c r="T142" s="15" t="b">
        <v>1</v>
      </c>
      <c r="U142" s="15" t="b">
        <v>1</v>
      </c>
      <c r="V142" s="15" t="b">
        <v>1</v>
      </c>
      <c r="W142" s="15" t="b">
        <v>1</v>
      </c>
      <c r="X142" s="15" t="b">
        <v>1</v>
      </c>
      <c r="Y142" s="15" t="b">
        <v>1</v>
      </c>
      <c r="Z142" s="15" t="b">
        <v>1</v>
      </c>
      <c r="AA142" s="15" t="b">
        <v>1</v>
      </c>
    </row>
    <row r="143" spans="2:27" x14ac:dyDescent="0.15">
      <c r="B143" s="164" t="s">
        <v>43</v>
      </c>
      <c r="C143" s="165">
        <v>36264</v>
      </c>
      <c r="D143" s="165">
        <v>19219.920000000002</v>
      </c>
      <c r="E143" s="165">
        <v>29127</v>
      </c>
      <c r="F143" s="165">
        <v>15437.310000000001</v>
      </c>
      <c r="G143" s="165">
        <v>26814</v>
      </c>
      <c r="H143" s="165">
        <v>14211.42</v>
      </c>
      <c r="I143" s="165">
        <v>17535</v>
      </c>
      <c r="J143" s="165">
        <v>9293.5500000000011</v>
      </c>
      <c r="K143" s="165">
        <v>14342</v>
      </c>
      <c r="L143" s="165">
        <v>7601.26</v>
      </c>
      <c r="M143" s="165">
        <v>10710</v>
      </c>
      <c r="N143" s="165">
        <v>5676.3</v>
      </c>
      <c r="O143" s="239"/>
      <c r="P143" s="15" t="b">
        <v>1</v>
      </c>
      <c r="Q143" s="15" t="b">
        <v>1</v>
      </c>
      <c r="R143" s="15" t="b">
        <v>1</v>
      </c>
      <c r="S143" s="15" t="b">
        <v>1</v>
      </c>
      <c r="T143" s="15" t="b">
        <v>1</v>
      </c>
      <c r="U143" s="15" t="b">
        <v>1</v>
      </c>
      <c r="V143" s="15" t="b">
        <v>1</v>
      </c>
      <c r="W143" s="15" t="b">
        <v>1</v>
      </c>
      <c r="X143" s="15" t="b">
        <v>1</v>
      </c>
      <c r="Y143" s="15" t="b">
        <v>1</v>
      </c>
      <c r="Z143" s="15" t="b">
        <v>1</v>
      </c>
      <c r="AA143" s="15" t="b">
        <v>1</v>
      </c>
    </row>
    <row r="144" spans="2:27" x14ac:dyDescent="0.15">
      <c r="B144" s="164" t="s">
        <v>44</v>
      </c>
      <c r="C144" s="165">
        <v>37923</v>
      </c>
      <c r="D144" s="165">
        <v>20099.190000000002</v>
      </c>
      <c r="E144" s="165">
        <v>30461</v>
      </c>
      <c r="F144" s="165">
        <v>16144.33</v>
      </c>
      <c r="G144" s="165">
        <v>28025</v>
      </c>
      <c r="H144" s="165">
        <v>14853.25</v>
      </c>
      <c r="I144" s="165">
        <v>18340</v>
      </c>
      <c r="J144" s="165">
        <v>9720.2000000000007</v>
      </c>
      <c r="K144" s="165">
        <v>15001</v>
      </c>
      <c r="L144" s="165">
        <v>7950.5300000000007</v>
      </c>
      <c r="M144" s="165">
        <v>11199</v>
      </c>
      <c r="N144" s="165">
        <v>5935.47</v>
      </c>
      <c r="O144" s="239"/>
      <c r="P144" s="15" t="b">
        <v>1</v>
      </c>
      <c r="Q144" s="15" t="b">
        <v>1</v>
      </c>
      <c r="R144" s="15" t="b">
        <v>1</v>
      </c>
      <c r="S144" s="15" t="b">
        <v>1</v>
      </c>
      <c r="T144" s="15" t="b">
        <v>1</v>
      </c>
      <c r="U144" s="15" t="b">
        <v>1</v>
      </c>
      <c r="V144" s="15" t="b">
        <v>1</v>
      </c>
      <c r="W144" s="15" t="b">
        <v>1</v>
      </c>
      <c r="X144" s="15" t="b">
        <v>1</v>
      </c>
      <c r="Y144" s="15" t="b">
        <v>1</v>
      </c>
      <c r="Z144" s="15" t="b">
        <v>1</v>
      </c>
      <c r="AA144" s="15" t="b">
        <v>1</v>
      </c>
    </row>
    <row r="145" spans="1:27" x14ac:dyDescent="0.15">
      <c r="B145" s="164" t="s">
        <v>45</v>
      </c>
      <c r="C145" s="165">
        <v>38184</v>
      </c>
      <c r="D145" s="165">
        <v>20237.52</v>
      </c>
      <c r="E145" s="165">
        <v>30511</v>
      </c>
      <c r="F145" s="165">
        <v>16170.83</v>
      </c>
      <c r="G145" s="165">
        <v>28505</v>
      </c>
      <c r="H145" s="165">
        <v>15107.650000000001</v>
      </c>
      <c r="I145" s="165">
        <v>18532</v>
      </c>
      <c r="J145" s="165">
        <v>9821.9600000000009</v>
      </c>
      <c r="K145" s="165">
        <v>15140</v>
      </c>
      <c r="L145" s="165">
        <v>8024.2000000000007</v>
      </c>
      <c r="M145" s="165">
        <v>11258</v>
      </c>
      <c r="N145" s="165">
        <v>5966.7400000000007</v>
      </c>
      <c r="O145" s="239"/>
      <c r="P145" s="15" t="b">
        <v>1</v>
      </c>
      <c r="Q145" s="15" t="b">
        <v>1</v>
      </c>
      <c r="R145" s="15" t="b">
        <v>1</v>
      </c>
      <c r="S145" s="15" t="b">
        <v>1</v>
      </c>
      <c r="T145" s="15" t="b">
        <v>1</v>
      </c>
      <c r="U145" s="15" t="b">
        <v>1</v>
      </c>
      <c r="V145" s="15" t="b">
        <v>1</v>
      </c>
      <c r="W145" s="15" t="b">
        <v>1</v>
      </c>
      <c r="X145" s="15" t="b">
        <v>1</v>
      </c>
      <c r="Y145" s="15" t="b">
        <v>1</v>
      </c>
      <c r="Z145" s="15" t="b">
        <v>1</v>
      </c>
      <c r="AA145" s="15" t="b">
        <v>1</v>
      </c>
    </row>
    <row r="146" spans="1:27" x14ac:dyDescent="0.15">
      <c r="B146" s="164" t="s">
        <v>46</v>
      </c>
      <c r="C146" s="165">
        <v>42977</v>
      </c>
      <c r="D146" s="165">
        <v>22777.81</v>
      </c>
      <c r="E146" s="165">
        <v>34333</v>
      </c>
      <c r="F146" s="165">
        <v>18196.490000000002</v>
      </c>
      <c r="G146" s="165">
        <v>32080</v>
      </c>
      <c r="H146" s="165">
        <v>17002.400000000001</v>
      </c>
      <c r="I146" s="165">
        <v>20852</v>
      </c>
      <c r="J146" s="165">
        <v>11051.560000000001</v>
      </c>
      <c r="K146" s="165">
        <v>17055</v>
      </c>
      <c r="L146" s="165">
        <v>9039.15</v>
      </c>
      <c r="M146" s="165">
        <v>12683</v>
      </c>
      <c r="N146" s="165">
        <v>6721.9900000000007</v>
      </c>
      <c r="O146" s="239"/>
      <c r="P146" s="15" t="b">
        <v>1</v>
      </c>
      <c r="Q146" s="15" t="b">
        <v>1</v>
      </c>
      <c r="R146" s="15" t="b">
        <v>1</v>
      </c>
      <c r="S146" s="15" t="b">
        <v>1</v>
      </c>
      <c r="T146" s="15" t="b">
        <v>1</v>
      </c>
      <c r="U146" s="15" t="b">
        <v>1</v>
      </c>
      <c r="V146" s="15" t="b">
        <v>1</v>
      </c>
      <c r="W146" s="15" t="b">
        <v>1</v>
      </c>
      <c r="X146" s="15" t="b">
        <v>1</v>
      </c>
      <c r="Y146" s="15" t="b">
        <v>1</v>
      </c>
      <c r="Z146" s="15" t="b">
        <v>1</v>
      </c>
      <c r="AA146" s="15" t="b">
        <v>1</v>
      </c>
    </row>
    <row r="147" spans="1:27" x14ac:dyDescent="0.15">
      <c r="B147" s="164" t="s">
        <v>47</v>
      </c>
      <c r="C147" s="165">
        <v>47762</v>
      </c>
      <c r="D147" s="165">
        <v>25313.86</v>
      </c>
      <c r="E147" s="165">
        <v>38173</v>
      </c>
      <c r="F147" s="165">
        <v>20231.690000000002</v>
      </c>
      <c r="G147" s="165">
        <v>35643</v>
      </c>
      <c r="H147" s="165">
        <v>18890.79</v>
      </c>
      <c r="I147" s="165">
        <v>23178</v>
      </c>
      <c r="J147" s="165">
        <v>12284.34</v>
      </c>
      <c r="K147" s="165">
        <v>18959</v>
      </c>
      <c r="L147" s="165">
        <v>10048.27</v>
      </c>
      <c r="M147" s="165">
        <v>14079</v>
      </c>
      <c r="N147" s="165">
        <v>7461.8700000000008</v>
      </c>
      <c r="O147" s="239"/>
      <c r="P147" s="15" t="b">
        <v>1</v>
      </c>
      <c r="Q147" s="15" t="b">
        <v>1</v>
      </c>
      <c r="R147" s="15" t="b">
        <v>1</v>
      </c>
      <c r="S147" s="15" t="b">
        <v>1</v>
      </c>
      <c r="T147" s="15" t="b">
        <v>1</v>
      </c>
      <c r="U147" s="15" t="b">
        <v>1</v>
      </c>
      <c r="V147" s="15" t="b">
        <v>1</v>
      </c>
      <c r="W147" s="15" t="b">
        <v>1</v>
      </c>
      <c r="X147" s="15" t="b">
        <v>1</v>
      </c>
      <c r="Y147" s="15" t="b">
        <v>1</v>
      </c>
      <c r="Z147" s="15" t="b">
        <v>1</v>
      </c>
      <c r="AA147" s="15" t="b">
        <v>1</v>
      </c>
    </row>
    <row r="148" spans="1:27" x14ac:dyDescent="0.15">
      <c r="B148" s="164" t="s">
        <v>48</v>
      </c>
      <c r="C148" s="165">
        <v>52547</v>
      </c>
      <c r="D148" s="165">
        <v>27849.91</v>
      </c>
      <c r="E148" s="165">
        <v>41989</v>
      </c>
      <c r="F148" s="165">
        <v>22254.170000000002</v>
      </c>
      <c r="G148" s="165">
        <v>39216</v>
      </c>
      <c r="H148" s="165">
        <v>20784.48</v>
      </c>
      <c r="I148" s="165">
        <v>25503</v>
      </c>
      <c r="J148" s="165">
        <v>13516.59</v>
      </c>
      <c r="K148" s="165">
        <v>20853</v>
      </c>
      <c r="L148" s="165">
        <v>11052.09</v>
      </c>
      <c r="M148" s="165">
        <v>15502</v>
      </c>
      <c r="N148" s="165">
        <v>8216.0600000000013</v>
      </c>
      <c r="O148" s="239"/>
      <c r="P148" s="15" t="b">
        <v>1</v>
      </c>
      <c r="Q148" s="15" t="b">
        <v>1</v>
      </c>
      <c r="R148" s="15" t="b">
        <v>1</v>
      </c>
      <c r="S148" s="15" t="b">
        <v>1</v>
      </c>
      <c r="T148" s="15" t="b">
        <v>1</v>
      </c>
      <c r="U148" s="15" t="b">
        <v>1</v>
      </c>
      <c r="V148" s="15" t="b">
        <v>1</v>
      </c>
      <c r="W148" s="15" t="b">
        <v>1</v>
      </c>
      <c r="X148" s="15" t="b">
        <v>1</v>
      </c>
      <c r="Y148" s="15" t="b">
        <v>1</v>
      </c>
      <c r="Z148" s="15" t="b">
        <v>1</v>
      </c>
      <c r="AA148" s="15" t="b">
        <v>1</v>
      </c>
    </row>
    <row r="149" spans="1:27" x14ac:dyDescent="0.15">
      <c r="B149" s="164" t="s">
        <v>49</v>
      </c>
      <c r="C149" s="165">
        <v>57342</v>
      </c>
      <c r="D149" s="165">
        <v>30391.260000000002</v>
      </c>
      <c r="E149" s="165">
        <v>45833</v>
      </c>
      <c r="F149" s="165">
        <v>24291.49</v>
      </c>
      <c r="G149" s="165">
        <v>42794</v>
      </c>
      <c r="H149" s="165">
        <v>22680.82</v>
      </c>
      <c r="I149" s="165">
        <v>27831</v>
      </c>
      <c r="J149" s="165">
        <v>14750.43</v>
      </c>
      <c r="K149" s="165">
        <v>22760</v>
      </c>
      <c r="L149" s="165">
        <v>12062.800000000001</v>
      </c>
      <c r="M149" s="165">
        <v>16917</v>
      </c>
      <c r="N149" s="165">
        <v>8966.01</v>
      </c>
      <c r="O149" s="239"/>
      <c r="P149" s="15" t="b">
        <v>1</v>
      </c>
      <c r="Q149" s="15" t="b">
        <v>1</v>
      </c>
      <c r="R149" s="15" t="b">
        <v>1</v>
      </c>
      <c r="S149" s="15" t="b">
        <v>1</v>
      </c>
      <c r="T149" s="15" t="b">
        <v>1</v>
      </c>
      <c r="U149" s="15" t="b">
        <v>1</v>
      </c>
      <c r="V149" s="15" t="b">
        <v>1</v>
      </c>
      <c r="W149" s="15" t="b">
        <v>1</v>
      </c>
      <c r="X149" s="15" t="b">
        <v>1</v>
      </c>
      <c r="Y149" s="15" t="b">
        <v>1</v>
      </c>
      <c r="Z149" s="15" t="b">
        <v>1</v>
      </c>
      <c r="AA149" s="15" t="b">
        <v>1</v>
      </c>
    </row>
    <row r="150" spans="1:27" x14ac:dyDescent="0.15">
      <c r="B150" s="164" t="s">
        <v>50</v>
      </c>
      <c r="C150" s="165">
        <v>62635</v>
      </c>
      <c r="D150" s="165">
        <v>33196.550000000003</v>
      </c>
      <c r="E150" s="165">
        <v>49939</v>
      </c>
      <c r="F150" s="165">
        <v>26467.670000000002</v>
      </c>
      <c r="G150" s="165">
        <v>46933</v>
      </c>
      <c r="H150" s="165">
        <v>24874.49</v>
      </c>
      <c r="I150" s="165">
        <v>30442</v>
      </c>
      <c r="J150" s="165">
        <v>16134.26</v>
      </c>
      <c r="K150" s="165">
        <v>24889</v>
      </c>
      <c r="L150" s="165">
        <v>13191.17</v>
      </c>
      <c r="M150" s="165">
        <v>18490</v>
      </c>
      <c r="N150" s="165">
        <v>9799.7000000000007</v>
      </c>
      <c r="O150" s="239"/>
      <c r="P150" s="15" t="b">
        <v>1</v>
      </c>
      <c r="Q150" s="15" t="b">
        <v>1</v>
      </c>
      <c r="R150" s="15" t="b">
        <v>1</v>
      </c>
      <c r="S150" s="15" t="b">
        <v>1</v>
      </c>
      <c r="T150" s="15" t="b">
        <v>1</v>
      </c>
      <c r="U150" s="15" t="b">
        <v>1</v>
      </c>
      <c r="V150" s="15" t="b">
        <v>1</v>
      </c>
      <c r="W150" s="15" t="b">
        <v>1</v>
      </c>
      <c r="X150" s="15" t="b">
        <v>1</v>
      </c>
      <c r="Y150" s="15" t="b">
        <v>1</v>
      </c>
      <c r="Z150" s="15" t="b">
        <v>1</v>
      </c>
      <c r="AA150" s="15" t="b">
        <v>1</v>
      </c>
    </row>
    <row r="151" spans="1:27" x14ac:dyDescent="0.15">
      <c r="B151" s="224" t="s">
        <v>164</v>
      </c>
      <c r="C151" s="224"/>
      <c r="D151" s="224"/>
      <c r="E151" s="224"/>
      <c r="F151" s="224"/>
      <c r="G151" s="224"/>
      <c r="H151" s="224"/>
      <c r="I151" s="224"/>
      <c r="J151" s="224"/>
    </row>
    <row r="156" spans="1:27" ht="18" x14ac:dyDescent="0.15">
      <c r="A156" s="53"/>
      <c r="B156" s="54" t="s">
        <v>245</v>
      </c>
      <c r="C156" s="53"/>
      <c r="D156" s="53"/>
      <c r="E156" s="53"/>
      <c r="F156" s="53"/>
      <c r="G156" s="53"/>
      <c r="H156" s="53"/>
      <c r="I156" s="53"/>
      <c r="J156" s="53"/>
      <c r="K156" s="53"/>
      <c r="L156" s="53"/>
      <c r="M156" s="53"/>
      <c r="N156" s="53"/>
      <c r="O156" s="53"/>
    </row>
    <row r="158" spans="1:27" ht="15" customHeight="1" x14ac:dyDescent="0.15">
      <c r="B158" s="16" t="s">
        <v>4</v>
      </c>
      <c r="C158" s="235" t="s">
        <v>5</v>
      </c>
      <c r="D158" s="236"/>
      <c r="E158" s="235" t="s">
        <v>6</v>
      </c>
      <c r="F158" s="236"/>
      <c r="G158" s="235" t="s">
        <v>7</v>
      </c>
      <c r="H158" s="236"/>
      <c r="I158" s="235" t="s">
        <v>8</v>
      </c>
      <c r="J158" s="236"/>
      <c r="K158" s="235" t="s">
        <v>9</v>
      </c>
      <c r="L158" s="236"/>
      <c r="M158" s="235" t="s">
        <v>10</v>
      </c>
      <c r="N158" s="238"/>
      <c r="O158" s="239" t="str">
        <f>$O$4</f>
        <v>BUPA ESSENTIAL CARE PREMIUM BOOKLET, EFFECTIVE JANUARY 1, 2023</v>
      </c>
    </row>
    <row r="159" spans="1:27" ht="28" x14ac:dyDescent="0.15">
      <c r="B159" s="44" t="s">
        <v>227</v>
      </c>
      <c r="C159" s="232" t="s">
        <v>11</v>
      </c>
      <c r="D159" s="233"/>
      <c r="E159" s="232" t="s">
        <v>12</v>
      </c>
      <c r="F159" s="233"/>
      <c r="G159" s="232" t="s">
        <v>13</v>
      </c>
      <c r="H159" s="233"/>
      <c r="I159" s="232" t="s">
        <v>14</v>
      </c>
      <c r="J159" s="233"/>
      <c r="K159" s="232" t="s">
        <v>15</v>
      </c>
      <c r="L159" s="233"/>
      <c r="M159" s="232" t="s">
        <v>16</v>
      </c>
      <c r="N159" s="234"/>
      <c r="O159" s="239"/>
    </row>
    <row r="160" spans="1:27" ht="28" x14ac:dyDescent="0.15">
      <c r="B160" s="45" t="s">
        <v>228</v>
      </c>
      <c r="C160" s="243" t="s">
        <v>12</v>
      </c>
      <c r="D160" s="244"/>
      <c r="E160" s="243" t="s">
        <v>13</v>
      </c>
      <c r="F160" s="244"/>
      <c r="G160" s="243" t="s">
        <v>17</v>
      </c>
      <c r="H160" s="244"/>
      <c r="I160" s="243" t="s">
        <v>14</v>
      </c>
      <c r="J160" s="244"/>
      <c r="K160" s="243" t="s">
        <v>15</v>
      </c>
      <c r="L160" s="244"/>
      <c r="M160" s="243" t="s">
        <v>16</v>
      </c>
      <c r="N160" s="245"/>
      <c r="O160" s="239"/>
    </row>
    <row r="161" spans="1:27" x14ac:dyDescent="0.15">
      <c r="B161" s="33" t="s">
        <v>18</v>
      </c>
      <c r="C161" s="31" t="s">
        <v>19</v>
      </c>
      <c r="D161" s="32" t="s">
        <v>20</v>
      </c>
      <c r="E161" s="31" t="s">
        <v>19</v>
      </c>
      <c r="F161" s="32" t="s">
        <v>20</v>
      </c>
      <c r="G161" s="31" t="s">
        <v>19</v>
      </c>
      <c r="H161" s="32" t="s">
        <v>20</v>
      </c>
      <c r="I161" s="31" t="s">
        <v>19</v>
      </c>
      <c r="J161" s="32" t="s">
        <v>20</v>
      </c>
      <c r="K161" s="31" t="s">
        <v>19</v>
      </c>
      <c r="L161" s="32" t="s">
        <v>20</v>
      </c>
      <c r="M161" s="31" t="s">
        <v>19</v>
      </c>
      <c r="N161" s="39" t="s">
        <v>20</v>
      </c>
      <c r="O161" s="239"/>
    </row>
    <row r="162" spans="1:27" x14ac:dyDescent="0.15">
      <c r="A162" s="13"/>
      <c r="B162" s="33" t="s">
        <v>21</v>
      </c>
      <c r="C162" s="34" t="s">
        <v>22</v>
      </c>
      <c r="D162" s="35" t="s">
        <v>23</v>
      </c>
      <c r="E162" s="34" t="s">
        <v>22</v>
      </c>
      <c r="F162" s="35" t="s">
        <v>23</v>
      </c>
      <c r="G162" s="34" t="s">
        <v>22</v>
      </c>
      <c r="H162" s="35" t="s">
        <v>23</v>
      </c>
      <c r="I162" s="34" t="s">
        <v>22</v>
      </c>
      <c r="J162" s="35" t="s">
        <v>23</v>
      </c>
      <c r="K162" s="34" t="s">
        <v>22</v>
      </c>
      <c r="L162" s="35" t="s">
        <v>23</v>
      </c>
      <c r="M162" s="34" t="s">
        <v>22</v>
      </c>
      <c r="N162" s="38" t="s">
        <v>23</v>
      </c>
      <c r="O162" s="239"/>
      <c r="P162" s="13"/>
      <c r="Q162" s="13"/>
      <c r="R162" s="13"/>
      <c r="S162" s="13"/>
      <c r="T162" s="13"/>
      <c r="U162" s="13"/>
    </row>
    <row r="163" spans="1:27" x14ac:dyDescent="0.15">
      <c r="B163" s="164" t="s">
        <v>24</v>
      </c>
      <c r="C163" s="165">
        <v>1490</v>
      </c>
      <c r="D163" s="165">
        <v>789.7</v>
      </c>
      <c r="E163" s="165">
        <v>1342</v>
      </c>
      <c r="F163" s="165">
        <v>711.26</v>
      </c>
      <c r="G163" s="165">
        <v>794</v>
      </c>
      <c r="H163" s="165">
        <v>420.82</v>
      </c>
      <c r="I163" s="165">
        <v>670</v>
      </c>
      <c r="J163" s="165">
        <v>355.1</v>
      </c>
      <c r="K163" s="165">
        <v>574</v>
      </c>
      <c r="L163" s="165">
        <v>304.22000000000003</v>
      </c>
      <c r="M163" s="165">
        <v>425</v>
      </c>
      <c r="N163" s="165">
        <v>225.25</v>
      </c>
      <c r="O163" s="239"/>
      <c r="P163" s="15" t="b">
        <v>1</v>
      </c>
      <c r="Q163" s="15" t="b">
        <v>1</v>
      </c>
      <c r="R163" s="15" t="b">
        <v>1</v>
      </c>
      <c r="S163" s="15" t="b">
        <v>1</v>
      </c>
      <c r="T163" s="15" t="b">
        <v>1</v>
      </c>
      <c r="U163" s="15" t="b">
        <v>1</v>
      </c>
      <c r="V163" s="15" t="b">
        <v>1</v>
      </c>
      <c r="W163" s="15" t="b">
        <v>1</v>
      </c>
      <c r="X163" s="15" t="b">
        <v>1</v>
      </c>
      <c r="Y163" s="15" t="b">
        <v>1</v>
      </c>
      <c r="Z163" s="15" t="b">
        <v>1</v>
      </c>
      <c r="AA163" s="15" t="b">
        <v>1</v>
      </c>
    </row>
    <row r="164" spans="1:27" x14ac:dyDescent="0.15">
      <c r="B164" s="164" t="s">
        <v>25</v>
      </c>
      <c r="C164" s="165">
        <v>2442</v>
      </c>
      <c r="D164" s="165">
        <v>1294.26</v>
      </c>
      <c r="E164" s="165">
        <v>2261</v>
      </c>
      <c r="F164" s="165">
        <v>1198.3300000000002</v>
      </c>
      <c r="G164" s="165">
        <v>1178</v>
      </c>
      <c r="H164" s="165">
        <v>624.34</v>
      </c>
      <c r="I164" s="165">
        <v>1050</v>
      </c>
      <c r="J164" s="165">
        <v>556.5</v>
      </c>
      <c r="K164" s="165">
        <v>896</v>
      </c>
      <c r="L164" s="165">
        <v>474.88</v>
      </c>
      <c r="M164" s="165">
        <v>666</v>
      </c>
      <c r="N164" s="165">
        <v>352.98</v>
      </c>
      <c r="O164" s="239"/>
      <c r="P164" s="15" t="b">
        <v>1</v>
      </c>
      <c r="Q164" s="15" t="b">
        <v>1</v>
      </c>
      <c r="R164" s="15" t="b">
        <v>1</v>
      </c>
      <c r="S164" s="15" t="b">
        <v>1</v>
      </c>
      <c r="T164" s="15" t="b">
        <v>1</v>
      </c>
      <c r="U164" s="15" t="b">
        <v>1</v>
      </c>
      <c r="V164" s="15" t="b">
        <v>1</v>
      </c>
      <c r="W164" s="15" t="b">
        <v>1</v>
      </c>
      <c r="X164" s="15" t="b">
        <v>1</v>
      </c>
      <c r="Y164" s="15" t="b">
        <v>1</v>
      </c>
      <c r="Z164" s="15" t="b">
        <v>1</v>
      </c>
      <c r="AA164" s="15" t="b">
        <v>1</v>
      </c>
    </row>
    <row r="165" spans="1:27" x14ac:dyDescent="0.15">
      <c r="B165" s="164" t="s">
        <v>26</v>
      </c>
      <c r="C165" s="165">
        <v>3576</v>
      </c>
      <c r="D165" s="165">
        <v>1895.2800000000002</v>
      </c>
      <c r="E165" s="165">
        <v>3316</v>
      </c>
      <c r="F165" s="165">
        <v>1757.48</v>
      </c>
      <c r="G165" s="165">
        <v>1690</v>
      </c>
      <c r="H165" s="165">
        <v>895.7</v>
      </c>
      <c r="I165" s="165">
        <v>1526</v>
      </c>
      <c r="J165" s="165">
        <v>808.78000000000009</v>
      </c>
      <c r="K165" s="165">
        <v>1301</v>
      </c>
      <c r="L165" s="165">
        <v>689.53000000000009</v>
      </c>
      <c r="M165" s="165">
        <v>961</v>
      </c>
      <c r="N165" s="165">
        <v>509.33000000000004</v>
      </c>
      <c r="O165" s="239"/>
      <c r="P165" s="15" t="b">
        <v>1</v>
      </c>
      <c r="Q165" s="15" t="b">
        <v>1</v>
      </c>
      <c r="R165" s="15" t="b">
        <v>1</v>
      </c>
      <c r="S165" s="15" t="b">
        <v>1</v>
      </c>
      <c r="T165" s="15" t="b">
        <v>1</v>
      </c>
      <c r="U165" s="15" t="b">
        <v>1</v>
      </c>
      <c r="V165" s="15" t="b">
        <v>1</v>
      </c>
      <c r="W165" s="15" t="b">
        <v>1</v>
      </c>
      <c r="X165" s="15" t="b">
        <v>1</v>
      </c>
      <c r="Y165" s="15" t="b">
        <v>1</v>
      </c>
      <c r="Z165" s="15" t="b">
        <v>1</v>
      </c>
      <c r="AA165" s="15" t="b">
        <v>1</v>
      </c>
    </row>
    <row r="166" spans="1:27" x14ac:dyDescent="0.15">
      <c r="B166" s="164" t="s">
        <v>27</v>
      </c>
      <c r="C166" s="165">
        <v>3264</v>
      </c>
      <c r="D166" s="165">
        <v>1729.92</v>
      </c>
      <c r="E166" s="165">
        <v>2762</v>
      </c>
      <c r="F166" s="165">
        <v>1463.8600000000001</v>
      </c>
      <c r="G166" s="165">
        <v>2163</v>
      </c>
      <c r="H166" s="165">
        <v>1146.3900000000001</v>
      </c>
      <c r="I166" s="165">
        <v>1650</v>
      </c>
      <c r="J166" s="165">
        <v>874.5</v>
      </c>
      <c r="K166" s="165">
        <v>1403</v>
      </c>
      <c r="L166" s="165">
        <v>743.59</v>
      </c>
      <c r="M166" s="165">
        <v>1063</v>
      </c>
      <c r="N166" s="165">
        <v>563.39</v>
      </c>
      <c r="O166" s="239"/>
      <c r="P166" s="15" t="b">
        <v>1</v>
      </c>
      <c r="Q166" s="15" t="b">
        <v>1</v>
      </c>
      <c r="R166" s="15" t="b">
        <v>1</v>
      </c>
      <c r="S166" s="15" t="b">
        <v>1</v>
      </c>
      <c r="T166" s="15" t="b">
        <v>1</v>
      </c>
      <c r="U166" s="15" t="b">
        <v>1</v>
      </c>
      <c r="V166" s="15" t="b">
        <v>1</v>
      </c>
      <c r="W166" s="15" t="b">
        <v>1</v>
      </c>
      <c r="X166" s="15" t="b">
        <v>1</v>
      </c>
      <c r="Y166" s="15" t="b">
        <v>1</v>
      </c>
      <c r="Z166" s="15" t="b">
        <v>1</v>
      </c>
      <c r="AA166" s="15" t="b">
        <v>1</v>
      </c>
    </row>
    <row r="167" spans="1:27" x14ac:dyDescent="0.15">
      <c r="B167" s="164" t="s">
        <v>28</v>
      </c>
      <c r="C167" s="165">
        <v>3622</v>
      </c>
      <c r="D167" s="165">
        <v>1919.66</v>
      </c>
      <c r="E167" s="165">
        <v>3039</v>
      </c>
      <c r="F167" s="165">
        <v>1610.67</v>
      </c>
      <c r="G167" s="165">
        <v>2441</v>
      </c>
      <c r="H167" s="165">
        <v>1293.73</v>
      </c>
      <c r="I167" s="165">
        <v>1834</v>
      </c>
      <c r="J167" s="165">
        <v>972.0200000000001</v>
      </c>
      <c r="K167" s="165">
        <v>1569</v>
      </c>
      <c r="L167" s="165">
        <v>831.57</v>
      </c>
      <c r="M167" s="165">
        <v>1184</v>
      </c>
      <c r="N167" s="165">
        <v>627.52</v>
      </c>
      <c r="O167" s="239"/>
      <c r="P167" s="15" t="b">
        <v>1</v>
      </c>
      <c r="Q167" s="15" t="b">
        <v>1</v>
      </c>
      <c r="R167" s="15" t="b">
        <v>1</v>
      </c>
      <c r="S167" s="15" t="b">
        <v>1</v>
      </c>
      <c r="T167" s="15" t="b">
        <v>1</v>
      </c>
      <c r="U167" s="15" t="b">
        <v>1</v>
      </c>
      <c r="V167" s="15" t="b">
        <v>1</v>
      </c>
      <c r="W167" s="15" t="b">
        <v>1</v>
      </c>
      <c r="X167" s="15" t="b">
        <v>1</v>
      </c>
      <c r="Y167" s="15" t="b">
        <v>1</v>
      </c>
      <c r="Z167" s="15" t="b">
        <v>1</v>
      </c>
      <c r="AA167" s="15" t="b">
        <v>1</v>
      </c>
    </row>
    <row r="168" spans="1:27" x14ac:dyDescent="0.15">
      <c r="B168" s="164" t="s">
        <v>29</v>
      </c>
      <c r="C168" s="165">
        <v>4194</v>
      </c>
      <c r="D168" s="165">
        <v>2222.8200000000002</v>
      </c>
      <c r="E168" s="165">
        <v>3484</v>
      </c>
      <c r="F168" s="165">
        <v>1846.52</v>
      </c>
      <c r="G168" s="165">
        <v>2872</v>
      </c>
      <c r="H168" s="165">
        <v>1522.16</v>
      </c>
      <c r="I168" s="165">
        <v>2135</v>
      </c>
      <c r="J168" s="165">
        <v>1131.55</v>
      </c>
      <c r="K168" s="165">
        <v>1821</v>
      </c>
      <c r="L168" s="165">
        <v>965.13</v>
      </c>
      <c r="M168" s="165">
        <v>1369</v>
      </c>
      <c r="N168" s="165">
        <v>725.57</v>
      </c>
      <c r="O168" s="239"/>
      <c r="P168" s="15" t="b">
        <v>1</v>
      </c>
      <c r="Q168" s="15" t="b">
        <v>1</v>
      </c>
      <c r="R168" s="15" t="b">
        <v>1</v>
      </c>
      <c r="S168" s="15" t="b">
        <v>1</v>
      </c>
      <c r="T168" s="15" t="b">
        <v>1</v>
      </c>
      <c r="U168" s="15" t="b">
        <v>1</v>
      </c>
      <c r="V168" s="15" t="b">
        <v>1</v>
      </c>
      <c r="W168" s="15" t="b">
        <v>1</v>
      </c>
      <c r="X168" s="15" t="b">
        <v>1</v>
      </c>
      <c r="Y168" s="15" t="b">
        <v>1</v>
      </c>
      <c r="Z168" s="15" t="b">
        <v>1</v>
      </c>
      <c r="AA168" s="15" t="b">
        <v>1</v>
      </c>
    </row>
    <row r="169" spans="1:27" x14ac:dyDescent="0.15">
      <c r="B169" s="164" t="s">
        <v>30</v>
      </c>
      <c r="C169" s="165">
        <v>4638</v>
      </c>
      <c r="D169" s="165">
        <v>2458.1400000000003</v>
      </c>
      <c r="E169" s="165">
        <v>3843</v>
      </c>
      <c r="F169" s="165">
        <v>2036.7900000000002</v>
      </c>
      <c r="G169" s="165">
        <v>3209</v>
      </c>
      <c r="H169" s="165">
        <v>1700.77</v>
      </c>
      <c r="I169" s="165">
        <v>2376</v>
      </c>
      <c r="J169" s="165">
        <v>1259.28</v>
      </c>
      <c r="K169" s="165">
        <v>2024</v>
      </c>
      <c r="L169" s="165">
        <v>1072.72</v>
      </c>
      <c r="M169" s="165">
        <v>1522</v>
      </c>
      <c r="N169" s="165">
        <v>806.66000000000008</v>
      </c>
      <c r="O169" s="239"/>
      <c r="P169" s="15" t="b">
        <v>1</v>
      </c>
      <c r="Q169" s="15" t="b">
        <v>1</v>
      </c>
      <c r="R169" s="15" t="b">
        <v>1</v>
      </c>
      <c r="S169" s="15" t="b">
        <v>1</v>
      </c>
      <c r="T169" s="15" t="b">
        <v>1</v>
      </c>
      <c r="U169" s="15" t="b">
        <v>1</v>
      </c>
      <c r="V169" s="15" t="b">
        <v>1</v>
      </c>
      <c r="W169" s="15" t="b">
        <v>1</v>
      </c>
      <c r="X169" s="15" t="b">
        <v>1</v>
      </c>
      <c r="Y169" s="15" t="b">
        <v>1</v>
      </c>
      <c r="Z169" s="15" t="b">
        <v>1</v>
      </c>
      <c r="AA169" s="15" t="b">
        <v>1</v>
      </c>
    </row>
    <row r="170" spans="1:27" x14ac:dyDescent="0.15">
      <c r="B170" s="164" t="s">
        <v>31</v>
      </c>
      <c r="C170" s="165">
        <v>5227</v>
      </c>
      <c r="D170" s="165">
        <v>2770.31</v>
      </c>
      <c r="E170" s="165">
        <v>4315</v>
      </c>
      <c r="F170" s="165">
        <v>2286.9500000000003</v>
      </c>
      <c r="G170" s="165">
        <v>3668</v>
      </c>
      <c r="H170" s="165">
        <v>1944.0400000000002</v>
      </c>
      <c r="I170" s="165">
        <v>2683</v>
      </c>
      <c r="J170" s="165">
        <v>1421.99</v>
      </c>
      <c r="K170" s="165">
        <v>2289</v>
      </c>
      <c r="L170" s="165">
        <v>1213.17</v>
      </c>
      <c r="M170" s="165">
        <v>1716</v>
      </c>
      <c r="N170" s="165">
        <v>909.48</v>
      </c>
      <c r="O170" s="239"/>
      <c r="P170" s="15" t="b">
        <v>1</v>
      </c>
      <c r="Q170" s="15" t="b">
        <v>1</v>
      </c>
      <c r="R170" s="15" t="b">
        <v>1</v>
      </c>
      <c r="S170" s="15" t="b">
        <v>1</v>
      </c>
      <c r="T170" s="15" t="b">
        <v>1</v>
      </c>
      <c r="U170" s="15" t="b">
        <v>1</v>
      </c>
      <c r="V170" s="15" t="b">
        <v>1</v>
      </c>
      <c r="W170" s="15" t="b">
        <v>1</v>
      </c>
      <c r="X170" s="15" t="b">
        <v>1</v>
      </c>
      <c r="Y170" s="15" t="b">
        <v>1</v>
      </c>
      <c r="Z170" s="15" t="b">
        <v>1</v>
      </c>
      <c r="AA170" s="15" t="b">
        <v>1</v>
      </c>
    </row>
    <row r="171" spans="1:27" x14ac:dyDescent="0.15">
      <c r="B171" s="164" t="s">
        <v>32</v>
      </c>
      <c r="C171" s="165">
        <v>6059</v>
      </c>
      <c r="D171" s="165">
        <v>3211.27</v>
      </c>
      <c r="E171" s="165">
        <v>4971</v>
      </c>
      <c r="F171" s="165">
        <v>2634.63</v>
      </c>
      <c r="G171" s="165">
        <v>4297</v>
      </c>
      <c r="H171" s="165">
        <v>2277.4100000000003</v>
      </c>
      <c r="I171" s="165">
        <v>3124</v>
      </c>
      <c r="J171" s="165">
        <v>1655.72</v>
      </c>
      <c r="K171" s="165">
        <v>2663</v>
      </c>
      <c r="L171" s="165">
        <v>1411.39</v>
      </c>
      <c r="M171" s="165">
        <v>1999</v>
      </c>
      <c r="N171" s="165">
        <v>1059.47</v>
      </c>
      <c r="O171" s="239"/>
      <c r="P171" s="15" t="b">
        <v>1</v>
      </c>
      <c r="Q171" s="15" t="b">
        <v>1</v>
      </c>
      <c r="R171" s="15" t="b">
        <v>1</v>
      </c>
      <c r="S171" s="15" t="b">
        <v>1</v>
      </c>
      <c r="T171" s="15" t="b">
        <v>1</v>
      </c>
      <c r="U171" s="15" t="b">
        <v>1</v>
      </c>
      <c r="V171" s="15" t="b">
        <v>1</v>
      </c>
      <c r="W171" s="15" t="b">
        <v>1</v>
      </c>
      <c r="X171" s="15" t="b">
        <v>1</v>
      </c>
      <c r="Y171" s="15" t="b">
        <v>1</v>
      </c>
      <c r="Z171" s="15" t="b">
        <v>1</v>
      </c>
      <c r="AA171" s="15" t="b">
        <v>1</v>
      </c>
    </row>
    <row r="172" spans="1:27" x14ac:dyDescent="0.15">
      <c r="B172" s="164" t="s">
        <v>33</v>
      </c>
      <c r="C172" s="165">
        <v>6634</v>
      </c>
      <c r="D172" s="165">
        <v>3516.02</v>
      </c>
      <c r="E172" s="165">
        <v>5419</v>
      </c>
      <c r="F172" s="165">
        <v>2872.07</v>
      </c>
      <c r="G172" s="165">
        <v>4735</v>
      </c>
      <c r="H172" s="165">
        <v>2509.5500000000002</v>
      </c>
      <c r="I172" s="165">
        <v>3429</v>
      </c>
      <c r="J172" s="165">
        <v>1817.3700000000001</v>
      </c>
      <c r="K172" s="165">
        <v>2921</v>
      </c>
      <c r="L172" s="165">
        <v>1548.13</v>
      </c>
      <c r="M172" s="165">
        <v>2189</v>
      </c>
      <c r="N172" s="165">
        <v>1160.17</v>
      </c>
      <c r="O172" s="239"/>
      <c r="P172" s="15" t="b">
        <v>1</v>
      </c>
      <c r="Q172" s="15" t="b">
        <v>1</v>
      </c>
      <c r="R172" s="15" t="b">
        <v>1</v>
      </c>
      <c r="S172" s="15" t="b">
        <v>1</v>
      </c>
      <c r="T172" s="15" t="b">
        <v>1</v>
      </c>
      <c r="U172" s="15" t="b">
        <v>1</v>
      </c>
      <c r="V172" s="15" t="b">
        <v>1</v>
      </c>
      <c r="W172" s="15" t="b">
        <v>1</v>
      </c>
      <c r="X172" s="15" t="b">
        <v>1</v>
      </c>
      <c r="Y172" s="15" t="b">
        <v>1</v>
      </c>
      <c r="Z172" s="15" t="b">
        <v>1</v>
      </c>
      <c r="AA172" s="15" t="b">
        <v>1</v>
      </c>
    </row>
    <row r="173" spans="1:27" x14ac:dyDescent="0.15">
      <c r="B173" s="164" t="s">
        <v>34</v>
      </c>
      <c r="C173" s="165">
        <v>7843</v>
      </c>
      <c r="D173" s="165">
        <v>4156.79</v>
      </c>
      <c r="E173" s="165">
        <v>6375</v>
      </c>
      <c r="F173" s="165">
        <v>3378.75</v>
      </c>
      <c r="G173" s="165">
        <v>5654</v>
      </c>
      <c r="H173" s="165">
        <v>2996.6200000000003</v>
      </c>
      <c r="I173" s="165">
        <v>4062</v>
      </c>
      <c r="J173" s="165">
        <v>2152.86</v>
      </c>
      <c r="K173" s="165">
        <v>3468</v>
      </c>
      <c r="L173" s="165">
        <v>1838.0400000000002</v>
      </c>
      <c r="M173" s="165">
        <v>2587</v>
      </c>
      <c r="N173" s="165">
        <v>1371.1100000000001</v>
      </c>
      <c r="O173" s="239"/>
      <c r="P173" s="15" t="b">
        <v>1</v>
      </c>
      <c r="Q173" s="15" t="b">
        <v>1</v>
      </c>
      <c r="R173" s="15" t="b">
        <v>1</v>
      </c>
      <c r="S173" s="15" t="b">
        <v>1</v>
      </c>
      <c r="T173" s="15" t="b">
        <v>1</v>
      </c>
      <c r="U173" s="15" t="b">
        <v>1</v>
      </c>
      <c r="V173" s="15" t="b">
        <v>1</v>
      </c>
      <c r="W173" s="15" t="b">
        <v>1</v>
      </c>
      <c r="X173" s="15" t="b">
        <v>1</v>
      </c>
      <c r="Y173" s="15" t="b">
        <v>1</v>
      </c>
      <c r="Z173" s="15" t="b">
        <v>1</v>
      </c>
      <c r="AA173" s="15" t="b">
        <v>1</v>
      </c>
    </row>
    <row r="174" spans="1:27" x14ac:dyDescent="0.15">
      <c r="B174" s="164" t="s">
        <v>35</v>
      </c>
      <c r="C174" s="165">
        <v>8269</v>
      </c>
      <c r="D174" s="165">
        <v>4382.5700000000006</v>
      </c>
      <c r="E174" s="165">
        <v>6675</v>
      </c>
      <c r="F174" s="165">
        <v>3537.75</v>
      </c>
      <c r="G174" s="165">
        <v>6042</v>
      </c>
      <c r="H174" s="165">
        <v>3202.26</v>
      </c>
      <c r="I174" s="165">
        <v>4308</v>
      </c>
      <c r="J174" s="165">
        <v>2283.2400000000002</v>
      </c>
      <c r="K174" s="165">
        <v>3671</v>
      </c>
      <c r="L174" s="165">
        <v>1945.63</v>
      </c>
      <c r="M174" s="165">
        <v>2739</v>
      </c>
      <c r="N174" s="165">
        <v>1451.67</v>
      </c>
      <c r="O174" s="239"/>
      <c r="P174" s="15" t="b">
        <v>1</v>
      </c>
      <c r="Q174" s="15" t="b">
        <v>1</v>
      </c>
      <c r="R174" s="15" t="b">
        <v>1</v>
      </c>
      <c r="S174" s="15" t="b">
        <v>1</v>
      </c>
      <c r="T174" s="15" t="b">
        <v>1</v>
      </c>
      <c r="U174" s="15" t="b">
        <v>1</v>
      </c>
      <c r="V174" s="15" t="b">
        <v>1</v>
      </c>
      <c r="W174" s="15" t="b">
        <v>1</v>
      </c>
      <c r="X174" s="15" t="b">
        <v>1</v>
      </c>
      <c r="Y174" s="15" t="b">
        <v>1</v>
      </c>
      <c r="Z174" s="15" t="b">
        <v>1</v>
      </c>
      <c r="AA174" s="15" t="b">
        <v>1</v>
      </c>
    </row>
    <row r="175" spans="1:27" x14ac:dyDescent="0.15">
      <c r="B175" s="164" t="s">
        <v>36</v>
      </c>
      <c r="C175" s="165">
        <v>9304</v>
      </c>
      <c r="D175" s="165">
        <v>4931.12</v>
      </c>
      <c r="E175" s="165">
        <v>7515</v>
      </c>
      <c r="F175" s="165">
        <v>3982.9500000000003</v>
      </c>
      <c r="G175" s="165">
        <v>6801</v>
      </c>
      <c r="H175" s="165">
        <v>3604.53</v>
      </c>
      <c r="I175" s="165">
        <v>4852</v>
      </c>
      <c r="J175" s="165">
        <v>2571.56</v>
      </c>
      <c r="K175" s="165">
        <v>4134</v>
      </c>
      <c r="L175" s="165">
        <v>2191.02</v>
      </c>
      <c r="M175" s="165">
        <v>3092</v>
      </c>
      <c r="N175" s="165">
        <v>1638.76</v>
      </c>
      <c r="O175" s="239"/>
      <c r="P175" s="15" t="b">
        <v>1</v>
      </c>
      <c r="Q175" s="15" t="b">
        <v>1</v>
      </c>
      <c r="R175" s="15" t="b">
        <v>1</v>
      </c>
      <c r="S175" s="15" t="b">
        <v>1</v>
      </c>
      <c r="T175" s="15" t="b">
        <v>1</v>
      </c>
      <c r="U175" s="15" t="b">
        <v>1</v>
      </c>
      <c r="V175" s="15" t="b">
        <v>1</v>
      </c>
      <c r="W175" s="15" t="b">
        <v>1</v>
      </c>
      <c r="X175" s="15" t="b">
        <v>1</v>
      </c>
      <c r="Y175" s="15" t="b">
        <v>1</v>
      </c>
      <c r="Z175" s="15" t="b">
        <v>1</v>
      </c>
      <c r="AA175" s="15" t="b">
        <v>1</v>
      </c>
    </row>
    <row r="176" spans="1:27" x14ac:dyDescent="0.15">
      <c r="B176" s="164" t="s">
        <v>37</v>
      </c>
      <c r="C176" s="165">
        <v>10350</v>
      </c>
      <c r="D176" s="165">
        <v>5485.5</v>
      </c>
      <c r="E176" s="165">
        <v>8358</v>
      </c>
      <c r="F176" s="165">
        <v>4429.74</v>
      </c>
      <c r="G176" s="165">
        <v>7562</v>
      </c>
      <c r="H176" s="165">
        <v>4007.86</v>
      </c>
      <c r="I176" s="165">
        <v>5392</v>
      </c>
      <c r="J176" s="165">
        <v>2857.76</v>
      </c>
      <c r="K176" s="165">
        <v>4601</v>
      </c>
      <c r="L176" s="165">
        <v>2438.5300000000002</v>
      </c>
      <c r="M176" s="165">
        <v>3443</v>
      </c>
      <c r="N176" s="165">
        <v>1824.7900000000002</v>
      </c>
      <c r="O176" s="239"/>
      <c r="P176" s="15" t="b">
        <v>1</v>
      </c>
      <c r="Q176" s="15" t="b">
        <v>1</v>
      </c>
      <c r="R176" s="15" t="b">
        <v>1</v>
      </c>
      <c r="S176" s="15" t="b">
        <v>1</v>
      </c>
      <c r="T176" s="15" t="b">
        <v>1</v>
      </c>
      <c r="U176" s="15" t="b">
        <v>1</v>
      </c>
      <c r="V176" s="15" t="b">
        <v>1</v>
      </c>
      <c r="W176" s="15" t="b">
        <v>1</v>
      </c>
      <c r="X176" s="15" t="b">
        <v>1</v>
      </c>
      <c r="Y176" s="15" t="b">
        <v>1</v>
      </c>
      <c r="Z176" s="15" t="b">
        <v>1</v>
      </c>
      <c r="AA176" s="15" t="b">
        <v>1</v>
      </c>
    </row>
    <row r="177" spans="2:27" x14ac:dyDescent="0.15">
      <c r="B177" s="164" t="s">
        <v>38</v>
      </c>
      <c r="C177" s="165">
        <v>11386</v>
      </c>
      <c r="D177" s="165">
        <v>6034.58</v>
      </c>
      <c r="E177" s="165">
        <v>9193</v>
      </c>
      <c r="F177" s="165">
        <v>4872.29</v>
      </c>
      <c r="G177" s="165">
        <v>8325</v>
      </c>
      <c r="H177" s="165">
        <v>4412.25</v>
      </c>
      <c r="I177" s="165">
        <v>5943</v>
      </c>
      <c r="J177" s="165">
        <v>3149.79</v>
      </c>
      <c r="K177" s="165">
        <v>5063</v>
      </c>
      <c r="L177" s="165">
        <v>2683.3900000000003</v>
      </c>
      <c r="M177" s="165">
        <v>3789</v>
      </c>
      <c r="N177" s="165">
        <v>2008.17</v>
      </c>
      <c r="O177" s="239"/>
      <c r="P177" s="15" t="b">
        <v>1</v>
      </c>
      <c r="Q177" s="15" t="b">
        <v>1</v>
      </c>
      <c r="R177" s="15" t="b">
        <v>1</v>
      </c>
      <c r="S177" s="15" t="b">
        <v>1</v>
      </c>
      <c r="T177" s="15" t="b">
        <v>1</v>
      </c>
      <c r="U177" s="15" t="b">
        <v>1</v>
      </c>
      <c r="V177" s="15" t="b">
        <v>1</v>
      </c>
      <c r="W177" s="15" t="b">
        <v>1</v>
      </c>
      <c r="X177" s="15" t="b">
        <v>1</v>
      </c>
      <c r="Y177" s="15" t="b">
        <v>1</v>
      </c>
      <c r="Z177" s="15" t="b">
        <v>1</v>
      </c>
      <c r="AA177" s="15" t="b">
        <v>1</v>
      </c>
    </row>
    <row r="178" spans="2:27" x14ac:dyDescent="0.15">
      <c r="B178" s="164" t="s">
        <v>39</v>
      </c>
      <c r="C178" s="165">
        <v>12422</v>
      </c>
      <c r="D178" s="165">
        <v>6583.6600000000008</v>
      </c>
      <c r="E178" s="165">
        <v>10040</v>
      </c>
      <c r="F178" s="165">
        <v>5321.2</v>
      </c>
      <c r="G178" s="165">
        <v>9082</v>
      </c>
      <c r="H178" s="165">
        <v>4813.46</v>
      </c>
      <c r="I178" s="165">
        <v>6483</v>
      </c>
      <c r="J178" s="165">
        <v>3435.9900000000002</v>
      </c>
      <c r="K178" s="165">
        <v>5524</v>
      </c>
      <c r="L178" s="165">
        <v>2927.7200000000003</v>
      </c>
      <c r="M178" s="165">
        <v>4134</v>
      </c>
      <c r="N178" s="165">
        <v>2191.02</v>
      </c>
      <c r="O178" s="239"/>
      <c r="P178" s="15" t="b">
        <v>1</v>
      </c>
      <c r="Q178" s="15" t="b">
        <v>1</v>
      </c>
      <c r="R178" s="15" t="b">
        <v>1</v>
      </c>
      <c r="S178" s="15" t="b">
        <v>1</v>
      </c>
      <c r="T178" s="15" t="b">
        <v>1</v>
      </c>
      <c r="U178" s="15" t="b">
        <v>1</v>
      </c>
      <c r="V178" s="15" t="b">
        <v>1</v>
      </c>
      <c r="W178" s="15" t="b">
        <v>1</v>
      </c>
      <c r="X178" s="15" t="b">
        <v>1</v>
      </c>
      <c r="Y178" s="15" t="b">
        <v>1</v>
      </c>
      <c r="Z178" s="15" t="b">
        <v>1</v>
      </c>
      <c r="AA178" s="15" t="b">
        <v>1</v>
      </c>
    </row>
    <row r="179" spans="2:27" x14ac:dyDescent="0.15">
      <c r="B179" s="164" t="s">
        <v>40</v>
      </c>
      <c r="C179" s="165">
        <v>12476</v>
      </c>
      <c r="D179" s="165">
        <v>6612.2800000000007</v>
      </c>
      <c r="E179" s="165">
        <v>10045</v>
      </c>
      <c r="F179" s="165">
        <v>5323.85</v>
      </c>
      <c r="G179" s="165">
        <v>9171</v>
      </c>
      <c r="H179" s="165">
        <v>4860.63</v>
      </c>
      <c r="I179" s="165">
        <v>6517</v>
      </c>
      <c r="J179" s="165">
        <v>3454.01</v>
      </c>
      <c r="K179" s="165">
        <v>5559</v>
      </c>
      <c r="L179" s="165">
        <v>2946.27</v>
      </c>
      <c r="M179" s="165">
        <v>4151</v>
      </c>
      <c r="N179" s="165">
        <v>2200.0300000000002</v>
      </c>
      <c r="O179" s="239"/>
      <c r="P179" s="15" t="b">
        <v>1</v>
      </c>
      <c r="Q179" s="15" t="b">
        <v>1</v>
      </c>
      <c r="R179" s="15" t="b">
        <v>1</v>
      </c>
      <c r="S179" s="15" t="b">
        <v>1</v>
      </c>
      <c r="T179" s="15" t="b">
        <v>1</v>
      </c>
      <c r="U179" s="15" t="b">
        <v>1</v>
      </c>
      <c r="V179" s="15" t="b">
        <v>1</v>
      </c>
      <c r="W179" s="15" t="b">
        <v>1</v>
      </c>
      <c r="X179" s="15" t="b">
        <v>1</v>
      </c>
      <c r="Y179" s="15" t="b">
        <v>1</v>
      </c>
      <c r="Z179" s="15" t="b">
        <v>1</v>
      </c>
      <c r="AA179" s="15" t="b">
        <v>1</v>
      </c>
    </row>
    <row r="180" spans="2:27" x14ac:dyDescent="0.15">
      <c r="B180" s="164" t="s">
        <v>41</v>
      </c>
      <c r="C180" s="165">
        <v>12525</v>
      </c>
      <c r="D180" s="165">
        <v>6638.25</v>
      </c>
      <c r="E180" s="165">
        <v>10058</v>
      </c>
      <c r="F180" s="165">
        <v>5330.7400000000007</v>
      </c>
      <c r="G180" s="165">
        <v>9253</v>
      </c>
      <c r="H180" s="165">
        <v>4904.09</v>
      </c>
      <c r="I180" s="165">
        <v>6562</v>
      </c>
      <c r="J180" s="165">
        <v>3477.86</v>
      </c>
      <c r="K180" s="165">
        <v>5586</v>
      </c>
      <c r="L180" s="165">
        <v>2960.58</v>
      </c>
      <c r="M180" s="165">
        <v>4159</v>
      </c>
      <c r="N180" s="165">
        <v>2204.27</v>
      </c>
      <c r="O180" s="239"/>
      <c r="P180" s="15" t="b">
        <v>1</v>
      </c>
      <c r="Q180" s="15" t="b">
        <v>1</v>
      </c>
      <c r="R180" s="15" t="b">
        <v>1</v>
      </c>
      <c r="S180" s="15" t="b">
        <v>1</v>
      </c>
      <c r="T180" s="15" t="b">
        <v>1</v>
      </c>
      <c r="U180" s="15" t="b">
        <v>1</v>
      </c>
      <c r="V180" s="15" t="b">
        <v>1</v>
      </c>
      <c r="W180" s="15" t="b">
        <v>1</v>
      </c>
      <c r="X180" s="15" t="b">
        <v>1</v>
      </c>
      <c r="Y180" s="15" t="b">
        <v>1</v>
      </c>
      <c r="Z180" s="15" t="b">
        <v>1</v>
      </c>
      <c r="AA180" s="15" t="b">
        <v>1</v>
      </c>
    </row>
    <row r="181" spans="2:27" x14ac:dyDescent="0.15">
      <c r="B181" s="164" t="s">
        <v>42</v>
      </c>
      <c r="C181" s="165">
        <v>13921</v>
      </c>
      <c r="D181" s="165">
        <v>7378.13</v>
      </c>
      <c r="E181" s="165">
        <v>11175</v>
      </c>
      <c r="F181" s="165">
        <v>5922.75</v>
      </c>
      <c r="G181" s="165">
        <v>10291</v>
      </c>
      <c r="H181" s="165">
        <v>5454.2300000000005</v>
      </c>
      <c r="I181" s="165">
        <v>7293</v>
      </c>
      <c r="J181" s="165">
        <v>3865.2900000000004</v>
      </c>
      <c r="K181" s="165">
        <v>6213</v>
      </c>
      <c r="L181" s="165">
        <v>3292.8900000000003</v>
      </c>
      <c r="M181" s="165">
        <v>4630</v>
      </c>
      <c r="N181" s="165">
        <v>2453.9</v>
      </c>
      <c r="O181" s="239"/>
      <c r="P181" s="15" t="b">
        <v>1</v>
      </c>
      <c r="Q181" s="15" t="b">
        <v>1</v>
      </c>
      <c r="R181" s="15" t="b">
        <v>1</v>
      </c>
      <c r="S181" s="15" t="b">
        <v>1</v>
      </c>
      <c r="T181" s="15" t="b">
        <v>1</v>
      </c>
      <c r="U181" s="15" t="b">
        <v>1</v>
      </c>
      <c r="V181" s="15" t="b">
        <v>1</v>
      </c>
      <c r="W181" s="15" t="b">
        <v>1</v>
      </c>
      <c r="X181" s="15" t="b">
        <v>1</v>
      </c>
      <c r="Y181" s="15" t="b">
        <v>1</v>
      </c>
      <c r="Z181" s="15" t="b">
        <v>1</v>
      </c>
      <c r="AA181" s="15" t="b">
        <v>1</v>
      </c>
    </row>
    <row r="182" spans="2:27" x14ac:dyDescent="0.15">
      <c r="B182" s="164" t="s">
        <v>43</v>
      </c>
      <c r="C182" s="165">
        <v>15319</v>
      </c>
      <c r="D182" s="165">
        <v>8119.0700000000006</v>
      </c>
      <c r="E182" s="165">
        <v>12304</v>
      </c>
      <c r="F182" s="165">
        <v>6521.12</v>
      </c>
      <c r="G182" s="165">
        <v>11320</v>
      </c>
      <c r="H182" s="165">
        <v>5999.6</v>
      </c>
      <c r="I182" s="165">
        <v>8026</v>
      </c>
      <c r="J182" s="165">
        <v>4253.7800000000007</v>
      </c>
      <c r="K182" s="165">
        <v>6839</v>
      </c>
      <c r="L182" s="165">
        <v>3624.67</v>
      </c>
      <c r="M182" s="165">
        <v>5099</v>
      </c>
      <c r="N182" s="165">
        <v>2702.4700000000003</v>
      </c>
      <c r="O182" s="239"/>
      <c r="P182" s="15" t="b">
        <v>1</v>
      </c>
      <c r="Q182" s="15" t="b">
        <v>1</v>
      </c>
      <c r="R182" s="15" t="b">
        <v>1</v>
      </c>
      <c r="S182" s="15" t="b">
        <v>1</v>
      </c>
      <c r="T182" s="15" t="b">
        <v>1</v>
      </c>
      <c r="U182" s="15" t="b">
        <v>1</v>
      </c>
      <c r="V182" s="15" t="b">
        <v>1</v>
      </c>
      <c r="W182" s="15" t="b">
        <v>1</v>
      </c>
      <c r="X182" s="15" t="b">
        <v>1</v>
      </c>
      <c r="Y182" s="15" t="b">
        <v>1</v>
      </c>
      <c r="Z182" s="15" t="b">
        <v>1</v>
      </c>
      <c r="AA182" s="15" t="b">
        <v>1</v>
      </c>
    </row>
    <row r="183" spans="2:27" x14ac:dyDescent="0.15">
      <c r="B183" s="164" t="s">
        <v>44</v>
      </c>
      <c r="C183" s="165">
        <v>16019</v>
      </c>
      <c r="D183" s="165">
        <v>8490.07</v>
      </c>
      <c r="E183" s="165">
        <v>12859</v>
      </c>
      <c r="F183" s="165">
        <v>6815.27</v>
      </c>
      <c r="G183" s="165">
        <v>11836</v>
      </c>
      <c r="H183" s="165">
        <v>6273.08</v>
      </c>
      <c r="I183" s="165">
        <v>8394</v>
      </c>
      <c r="J183" s="165">
        <v>4448.8200000000006</v>
      </c>
      <c r="K183" s="165">
        <v>7143</v>
      </c>
      <c r="L183" s="165">
        <v>3785.79</v>
      </c>
      <c r="M183" s="165">
        <v>5339</v>
      </c>
      <c r="N183" s="165">
        <v>2829.67</v>
      </c>
      <c r="O183" s="239"/>
      <c r="P183" s="15" t="b">
        <v>1</v>
      </c>
      <c r="Q183" s="15" t="b">
        <v>1</v>
      </c>
      <c r="R183" s="15" t="b">
        <v>1</v>
      </c>
      <c r="S183" s="15" t="b">
        <v>1</v>
      </c>
      <c r="T183" s="15" t="b">
        <v>1</v>
      </c>
      <c r="U183" s="15" t="b">
        <v>1</v>
      </c>
      <c r="V183" s="15" t="b">
        <v>1</v>
      </c>
      <c r="W183" s="15" t="b">
        <v>1</v>
      </c>
      <c r="X183" s="15" t="b">
        <v>1</v>
      </c>
      <c r="Y183" s="15" t="b">
        <v>1</v>
      </c>
      <c r="Z183" s="15" t="b">
        <v>1</v>
      </c>
      <c r="AA183" s="15" t="b">
        <v>1</v>
      </c>
    </row>
    <row r="184" spans="2:27" x14ac:dyDescent="0.15">
      <c r="B184" s="164" t="s">
        <v>45</v>
      </c>
      <c r="C184" s="165">
        <v>16131</v>
      </c>
      <c r="D184" s="165">
        <v>8549.43</v>
      </c>
      <c r="E184" s="165">
        <v>12888</v>
      </c>
      <c r="F184" s="165">
        <v>6830.64</v>
      </c>
      <c r="G184" s="165">
        <v>12039</v>
      </c>
      <c r="H184" s="165">
        <v>6380.67</v>
      </c>
      <c r="I184" s="165">
        <v>8484</v>
      </c>
      <c r="J184" s="165">
        <v>4496.5200000000004</v>
      </c>
      <c r="K184" s="165">
        <v>7216</v>
      </c>
      <c r="L184" s="165">
        <v>3824.48</v>
      </c>
      <c r="M184" s="165">
        <v>5364</v>
      </c>
      <c r="N184" s="165">
        <v>2842.92</v>
      </c>
      <c r="O184" s="239"/>
      <c r="P184" s="15" t="b">
        <v>1</v>
      </c>
      <c r="Q184" s="15" t="b">
        <v>1</v>
      </c>
      <c r="R184" s="15" t="b">
        <v>1</v>
      </c>
      <c r="S184" s="15" t="b">
        <v>1</v>
      </c>
      <c r="T184" s="15" t="b">
        <v>1</v>
      </c>
      <c r="U184" s="15" t="b">
        <v>1</v>
      </c>
      <c r="V184" s="15" t="b">
        <v>1</v>
      </c>
      <c r="W184" s="15" t="b">
        <v>1</v>
      </c>
      <c r="X184" s="15" t="b">
        <v>1</v>
      </c>
      <c r="Y184" s="15" t="b">
        <v>1</v>
      </c>
      <c r="Z184" s="15" t="b">
        <v>1</v>
      </c>
      <c r="AA184" s="15" t="b">
        <v>1</v>
      </c>
    </row>
    <row r="185" spans="2:27" x14ac:dyDescent="0.15">
      <c r="B185" s="164" t="s">
        <v>46</v>
      </c>
      <c r="C185" s="165">
        <v>18154</v>
      </c>
      <c r="D185" s="165">
        <v>9621.6200000000008</v>
      </c>
      <c r="E185" s="165">
        <v>14507</v>
      </c>
      <c r="F185" s="165">
        <v>7688.71</v>
      </c>
      <c r="G185" s="165">
        <v>13549</v>
      </c>
      <c r="H185" s="165">
        <v>7180.97</v>
      </c>
      <c r="I185" s="165">
        <v>9548</v>
      </c>
      <c r="J185" s="165">
        <v>5060.4400000000005</v>
      </c>
      <c r="K185" s="165">
        <v>8127</v>
      </c>
      <c r="L185" s="165">
        <v>4307.3100000000004</v>
      </c>
      <c r="M185" s="165">
        <v>6035</v>
      </c>
      <c r="N185" s="165">
        <v>3198.55</v>
      </c>
      <c r="O185" s="239"/>
      <c r="P185" s="15" t="b">
        <v>1</v>
      </c>
      <c r="Q185" s="15" t="b">
        <v>1</v>
      </c>
      <c r="R185" s="15" t="b">
        <v>1</v>
      </c>
      <c r="S185" s="15" t="b">
        <v>1</v>
      </c>
      <c r="T185" s="15" t="b">
        <v>1</v>
      </c>
      <c r="U185" s="15" t="b">
        <v>1</v>
      </c>
      <c r="V185" s="15" t="b">
        <v>1</v>
      </c>
      <c r="W185" s="15" t="b">
        <v>1</v>
      </c>
      <c r="X185" s="15" t="b">
        <v>1</v>
      </c>
      <c r="Y185" s="15" t="b">
        <v>1</v>
      </c>
      <c r="Z185" s="15" t="b">
        <v>1</v>
      </c>
      <c r="AA185" s="15" t="b">
        <v>1</v>
      </c>
    </row>
    <row r="186" spans="2:27" x14ac:dyDescent="0.15">
      <c r="B186" s="164" t="s">
        <v>47</v>
      </c>
      <c r="C186" s="165">
        <v>20177</v>
      </c>
      <c r="D186" s="165">
        <v>10693.810000000001</v>
      </c>
      <c r="E186" s="165">
        <v>16118</v>
      </c>
      <c r="F186" s="165">
        <v>8542.5400000000009</v>
      </c>
      <c r="G186" s="165">
        <v>15063</v>
      </c>
      <c r="H186" s="165">
        <v>7983.39</v>
      </c>
      <c r="I186" s="165">
        <v>10614</v>
      </c>
      <c r="J186" s="165">
        <v>5625.42</v>
      </c>
      <c r="K186" s="165">
        <v>9033</v>
      </c>
      <c r="L186" s="165">
        <v>4787.4900000000007</v>
      </c>
      <c r="M186" s="165">
        <v>6717</v>
      </c>
      <c r="N186" s="165">
        <v>3560.01</v>
      </c>
      <c r="O186" s="239"/>
      <c r="P186" s="15" t="b">
        <v>1</v>
      </c>
      <c r="Q186" s="15" t="b">
        <v>1</v>
      </c>
      <c r="R186" s="15" t="b">
        <v>1</v>
      </c>
      <c r="S186" s="15" t="b">
        <v>1</v>
      </c>
      <c r="T186" s="15" t="b">
        <v>1</v>
      </c>
      <c r="U186" s="15" t="b">
        <v>1</v>
      </c>
      <c r="V186" s="15" t="b">
        <v>1</v>
      </c>
      <c r="W186" s="15" t="b">
        <v>1</v>
      </c>
      <c r="X186" s="15" t="b">
        <v>1</v>
      </c>
      <c r="Y186" s="15" t="b">
        <v>1</v>
      </c>
      <c r="Z186" s="15" t="b">
        <v>1</v>
      </c>
      <c r="AA186" s="15" t="b">
        <v>1</v>
      </c>
    </row>
    <row r="187" spans="2:27" x14ac:dyDescent="0.15">
      <c r="B187" s="164" t="s">
        <v>48</v>
      </c>
      <c r="C187" s="165">
        <v>22205</v>
      </c>
      <c r="D187" s="165">
        <v>11768.650000000001</v>
      </c>
      <c r="E187" s="165">
        <v>17744</v>
      </c>
      <c r="F187" s="165">
        <v>9404.32</v>
      </c>
      <c r="G187" s="165">
        <v>16570</v>
      </c>
      <c r="H187" s="165">
        <v>8782.1</v>
      </c>
      <c r="I187" s="165">
        <v>11679</v>
      </c>
      <c r="J187" s="165">
        <v>6189.87</v>
      </c>
      <c r="K187" s="165">
        <v>9944</v>
      </c>
      <c r="L187" s="165">
        <v>5270.3200000000006</v>
      </c>
      <c r="M187" s="165">
        <v>7387</v>
      </c>
      <c r="N187" s="165">
        <v>3915.11</v>
      </c>
      <c r="O187" s="239"/>
      <c r="P187" s="15" t="b">
        <v>1</v>
      </c>
      <c r="Q187" s="15" t="b">
        <v>1</v>
      </c>
      <c r="R187" s="15" t="b">
        <v>1</v>
      </c>
      <c r="S187" s="15" t="b">
        <v>1</v>
      </c>
      <c r="T187" s="15" t="b">
        <v>1</v>
      </c>
      <c r="U187" s="15" t="b">
        <v>1</v>
      </c>
      <c r="V187" s="15" t="b">
        <v>1</v>
      </c>
      <c r="W187" s="15" t="b">
        <v>1</v>
      </c>
      <c r="X187" s="15" t="b">
        <v>1</v>
      </c>
      <c r="Y187" s="15" t="b">
        <v>1</v>
      </c>
      <c r="Z187" s="15" t="b">
        <v>1</v>
      </c>
      <c r="AA187" s="15" t="b">
        <v>1</v>
      </c>
    </row>
    <row r="188" spans="2:27" x14ac:dyDescent="0.15">
      <c r="B188" s="164" t="s">
        <v>49</v>
      </c>
      <c r="C188" s="165">
        <v>24224</v>
      </c>
      <c r="D188" s="165">
        <v>12838.720000000001</v>
      </c>
      <c r="E188" s="165">
        <v>19359</v>
      </c>
      <c r="F188" s="165">
        <v>10260.27</v>
      </c>
      <c r="G188" s="165">
        <v>18082</v>
      </c>
      <c r="H188" s="165">
        <v>9583.4600000000009</v>
      </c>
      <c r="I188" s="165">
        <v>12743</v>
      </c>
      <c r="J188" s="165">
        <v>6753.79</v>
      </c>
      <c r="K188" s="165">
        <v>10851</v>
      </c>
      <c r="L188" s="165">
        <v>5751.0300000000007</v>
      </c>
      <c r="M188" s="165">
        <v>8069</v>
      </c>
      <c r="N188" s="165">
        <v>4276.5700000000006</v>
      </c>
      <c r="O188" s="239"/>
      <c r="P188" s="15" t="b">
        <v>1</v>
      </c>
      <c r="Q188" s="15" t="b">
        <v>1</v>
      </c>
      <c r="R188" s="15" t="b">
        <v>1</v>
      </c>
      <c r="S188" s="15" t="b">
        <v>1</v>
      </c>
      <c r="T188" s="15" t="b">
        <v>1</v>
      </c>
      <c r="U188" s="15" t="b">
        <v>1</v>
      </c>
      <c r="V188" s="15" t="b">
        <v>1</v>
      </c>
      <c r="W188" s="15" t="b">
        <v>1</v>
      </c>
      <c r="X188" s="15" t="b">
        <v>1</v>
      </c>
      <c r="Y188" s="15" t="b">
        <v>1</v>
      </c>
      <c r="Z188" s="15" t="b">
        <v>1</v>
      </c>
      <c r="AA188" s="15" t="b">
        <v>1</v>
      </c>
    </row>
    <row r="189" spans="2:27" x14ac:dyDescent="0.15">
      <c r="B189" s="164" t="s">
        <v>50</v>
      </c>
      <c r="C189" s="165">
        <v>26466</v>
      </c>
      <c r="D189" s="165">
        <v>14026.980000000001</v>
      </c>
      <c r="E189" s="165">
        <v>21101</v>
      </c>
      <c r="F189" s="165">
        <v>11183.53</v>
      </c>
      <c r="G189" s="165">
        <v>19830</v>
      </c>
      <c r="H189" s="165">
        <v>10509.9</v>
      </c>
      <c r="I189" s="165">
        <v>13942</v>
      </c>
      <c r="J189" s="165">
        <v>7389.26</v>
      </c>
      <c r="K189" s="165">
        <v>11871</v>
      </c>
      <c r="L189" s="165">
        <v>6291.63</v>
      </c>
      <c r="M189" s="165">
        <v>8814</v>
      </c>
      <c r="N189" s="165">
        <v>4671.42</v>
      </c>
      <c r="O189" s="239"/>
      <c r="P189" s="15" t="b">
        <v>1</v>
      </c>
      <c r="Q189" s="15" t="b">
        <v>1</v>
      </c>
      <c r="R189" s="15" t="b">
        <v>1</v>
      </c>
      <c r="S189" s="15" t="b">
        <v>1</v>
      </c>
      <c r="T189" s="15" t="b">
        <v>1</v>
      </c>
      <c r="U189" s="15" t="b">
        <v>1</v>
      </c>
      <c r="V189" s="15" t="b">
        <v>1</v>
      </c>
      <c r="W189" s="15" t="b">
        <v>1</v>
      </c>
      <c r="X189" s="15" t="b">
        <v>1</v>
      </c>
      <c r="Y189" s="15" t="b">
        <v>1</v>
      </c>
      <c r="Z189" s="15" t="b">
        <v>1</v>
      </c>
      <c r="AA189" s="15" t="b">
        <v>1</v>
      </c>
    </row>
    <row r="190" spans="2:27" x14ac:dyDescent="0.15">
      <c r="B190" s="224" t="s">
        <v>165</v>
      </c>
      <c r="C190" s="224"/>
      <c r="D190" s="224"/>
      <c r="E190" s="224"/>
      <c r="F190" s="224"/>
      <c r="G190" s="224"/>
      <c r="H190" s="224"/>
    </row>
    <row r="194" spans="1:27" ht="18" x14ac:dyDescent="0.15">
      <c r="A194" s="53"/>
      <c r="B194" s="54" t="s">
        <v>159</v>
      </c>
      <c r="C194" s="53"/>
      <c r="D194" s="53"/>
      <c r="E194" s="53"/>
      <c r="F194" s="53"/>
      <c r="G194" s="53"/>
      <c r="H194" s="53"/>
      <c r="I194" s="53"/>
      <c r="J194" s="53"/>
      <c r="K194" s="53"/>
      <c r="L194" s="53"/>
      <c r="M194" s="53"/>
      <c r="N194" s="53"/>
      <c r="O194" s="53"/>
    </row>
    <row r="196" spans="1:27" ht="15" customHeight="1" x14ac:dyDescent="0.15">
      <c r="B196" s="16" t="s">
        <v>4</v>
      </c>
      <c r="C196" s="235" t="s">
        <v>5</v>
      </c>
      <c r="D196" s="236"/>
      <c r="E196" s="235" t="s">
        <v>6</v>
      </c>
      <c r="F196" s="236"/>
      <c r="G196" s="235" t="s">
        <v>7</v>
      </c>
      <c r="H196" s="236"/>
      <c r="I196" s="235" t="s">
        <v>8</v>
      </c>
      <c r="J196" s="238"/>
      <c r="K196" s="235" t="s">
        <v>9</v>
      </c>
      <c r="L196" s="236"/>
      <c r="M196" s="235" t="s">
        <v>10</v>
      </c>
      <c r="N196" s="238"/>
      <c r="O196" s="239" t="str">
        <f>$O$4</f>
        <v>BUPA ESSENTIAL CARE PREMIUM BOOKLET, EFFECTIVE JANUARY 1, 2023</v>
      </c>
    </row>
    <row r="197" spans="1:27" ht="28" x14ac:dyDescent="0.15">
      <c r="B197" s="44" t="s">
        <v>227</v>
      </c>
      <c r="C197" s="232" t="s">
        <v>11</v>
      </c>
      <c r="D197" s="233"/>
      <c r="E197" s="232" t="s">
        <v>12</v>
      </c>
      <c r="F197" s="233"/>
      <c r="G197" s="232" t="s">
        <v>13</v>
      </c>
      <c r="H197" s="233"/>
      <c r="I197" s="232" t="s">
        <v>14</v>
      </c>
      <c r="J197" s="234"/>
      <c r="K197" s="232" t="s">
        <v>15</v>
      </c>
      <c r="L197" s="233"/>
      <c r="M197" s="232" t="s">
        <v>16</v>
      </c>
      <c r="N197" s="234"/>
      <c r="O197" s="239"/>
    </row>
    <row r="198" spans="1:27" ht="28" x14ac:dyDescent="0.15">
      <c r="B198" s="45" t="s">
        <v>228</v>
      </c>
      <c r="C198" s="243" t="s">
        <v>12</v>
      </c>
      <c r="D198" s="244"/>
      <c r="E198" s="243" t="s">
        <v>13</v>
      </c>
      <c r="F198" s="244"/>
      <c r="G198" s="243" t="s">
        <v>17</v>
      </c>
      <c r="H198" s="244"/>
      <c r="I198" s="243" t="s">
        <v>14</v>
      </c>
      <c r="J198" s="245"/>
      <c r="K198" s="243" t="s">
        <v>15</v>
      </c>
      <c r="L198" s="244"/>
      <c r="M198" s="243" t="s">
        <v>16</v>
      </c>
      <c r="N198" s="245"/>
      <c r="O198" s="239"/>
    </row>
    <row r="199" spans="1:27" x14ac:dyDescent="0.15">
      <c r="B199" s="33" t="s">
        <v>18</v>
      </c>
      <c r="C199" s="31" t="s">
        <v>19</v>
      </c>
      <c r="D199" s="32" t="s">
        <v>20</v>
      </c>
      <c r="E199" s="31" t="s">
        <v>19</v>
      </c>
      <c r="F199" s="32" t="s">
        <v>20</v>
      </c>
      <c r="G199" s="31" t="s">
        <v>19</v>
      </c>
      <c r="H199" s="32" t="s">
        <v>20</v>
      </c>
      <c r="I199" s="31" t="s">
        <v>19</v>
      </c>
      <c r="J199" s="47" t="s">
        <v>20</v>
      </c>
      <c r="K199" s="31" t="s">
        <v>19</v>
      </c>
      <c r="L199" s="32" t="s">
        <v>20</v>
      </c>
      <c r="M199" s="31" t="s">
        <v>19</v>
      </c>
      <c r="N199" s="39" t="s">
        <v>20</v>
      </c>
      <c r="O199" s="239"/>
    </row>
    <row r="200" spans="1:27" x14ac:dyDescent="0.15">
      <c r="A200" s="13"/>
      <c r="B200" s="33" t="s">
        <v>21</v>
      </c>
      <c r="C200" s="34" t="s">
        <v>22</v>
      </c>
      <c r="D200" s="35" t="s">
        <v>23</v>
      </c>
      <c r="E200" s="34" t="s">
        <v>22</v>
      </c>
      <c r="F200" s="35" t="s">
        <v>23</v>
      </c>
      <c r="G200" s="34" t="s">
        <v>22</v>
      </c>
      <c r="H200" s="35" t="s">
        <v>23</v>
      </c>
      <c r="I200" s="34" t="s">
        <v>22</v>
      </c>
      <c r="J200" s="38" t="s">
        <v>23</v>
      </c>
      <c r="K200" s="34" t="s">
        <v>22</v>
      </c>
      <c r="L200" s="35" t="s">
        <v>23</v>
      </c>
      <c r="M200" s="34" t="s">
        <v>22</v>
      </c>
      <c r="N200" s="38" t="s">
        <v>23</v>
      </c>
      <c r="O200" s="239"/>
      <c r="P200" s="13"/>
      <c r="Q200" s="13"/>
      <c r="R200" s="13"/>
      <c r="S200" s="13"/>
      <c r="T200" s="13"/>
      <c r="U200" s="13"/>
    </row>
    <row r="201" spans="1:27" x14ac:dyDescent="0.15">
      <c r="B201" s="164" t="s">
        <v>24</v>
      </c>
      <c r="C201" s="165">
        <v>2425</v>
      </c>
      <c r="D201" s="165">
        <v>1285.25</v>
      </c>
      <c r="E201" s="165">
        <v>2180</v>
      </c>
      <c r="F201" s="165">
        <v>1155.4000000000001</v>
      </c>
      <c r="G201" s="165">
        <v>1283</v>
      </c>
      <c r="H201" s="165">
        <v>679.99</v>
      </c>
      <c r="I201" s="165">
        <v>1048</v>
      </c>
      <c r="J201" s="165">
        <v>555.44000000000005</v>
      </c>
      <c r="K201" s="165">
        <v>887</v>
      </c>
      <c r="L201" s="165">
        <v>470.11</v>
      </c>
      <c r="M201" s="165">
        <v>655</v>
      </c>
      <c r="N201" s="165">
        <v>347.15000000000003</v>
      </c>
      <c r="O201" s="239"/>
      <c r="P201" s="15" t="b">
        <v>1</v>
      </c>
      <c r="Q201" s="15" t="b">
        <v>1</v>
      </c>
      <c r="R201" s="15" t="b">
        <v>1</v>
      </c>
      <c r="S201" s="15" t="b">
        <v>1</v>
      </c>
      <c r="T201" s="15" t="b">
        <v>1</v>
      </c>
      <c r="U201" s="15" t="b">
        <v>1</v>
      </c>
      <c r="V201" s="15" t="b">
        <v>1</v>
      </c>
      <c r="W201" s="15" t="b">
        <v>1</v>
      </c>
      <c r="X201" s="15" t="b">
        <v>1</v>
      </c>
      <c r="Y201" s="15" t="b">
        <v>1</v>
      </c>
      <c r="Z201" s="15" t="b">
        <v>1</v>
      </c>
      <c r="AA201" s="15" t="b">
        <v>1</v>
      </c>
    </row>
    <row r="202" spans="1:27" x14ac:dyDescent="0.15">
      <c r="B202" s="164" t="s">
        <v>25</v>
      </c>
      <c r="C202" s="165">
        <v>3971</v>
      </c>
      <c r="D202" s="165">
        <v>2104.63</v>
      </c>
      <c r="E202" s="165">
        <v>3667</v>
      </c>
      <c r="F202" s="165">
        <v>1943.51</v>
      </c>
      <c r="G202" s="165">
        <v>1901</v>
      </c>
      <c r="H202" s="165">
        <v>1007.5300000000001</v>
      </c>
      <c r="I202" s="165">
        <v>1658</v>
      </c>
      <c r="J202" s="165">
        <v>878.74</v>
      </c>
      <c r="K202" s="165">
        <v>1397</v>
      </c>
      <c r="L202" s="165">
        <v>740.41000000000008</v>
      </c>
      <c r="M202" s="165">
        <v>1032</v>
      </c>
      <c r="N202" s="165">
        <v>546.96</v>
      </c>
      <c r="O202" s="239"/>
      <c r="P202" s="15" t="b">
        <v>1</v>
      </c>
      <c r="Q202" s="15" t="b">
        <v>1</v>
      </c>
      <c r="R202" s="15" t="b">
        <v>1</v>
      </c>
      <c r="S202" s="15" t="b">
        <v>1</v>
      </c>
      <c r="T202" s="15" t="b">
        <v>1</v>
      </c>
      <c r="U202" s="15" t="b">
        <v>1</v>
      </c>
      <c r="V202" s="15" t="b">
        <v>1</v>
      </c>
      <c r="W202" s="15" t="b">
        <v>1</v>
      </c>
      <c r="X202" s="15" t="b">
        <v>1</v>
      </c>
      <c r="Y202" s="15" t="b">
        <v>1</v>
      </c>
      <c r="Z202" s="15" t="b">
        <v>1</v>
      </c>
      <c r="AA202" s="15" t="b">
        <v>1</v>
      </c>
    </row>
    <row r="203" spans="1:27" x14ac:dyDescent="0.15">
      <c r="B203" s="164" t="s">
        <v>26</v>
      </c>
      <c r="C203" s="165">
        <v>5807</v>
      </c>
      <c r="D203" s="165">
        <v>3077.71</v>
      </c>
      <c r="E203" s="165">
        <v>5387</v>
      </c>
      <c r="F203" s="165">
        <v>2855.11</v>
      </c>
      <c r="G203" s="165">
        <v>2744</v>
      </c>
      <c r="H203" s="165">
        <v>1454.3200000000002</v>
      </c>
      <c r="I203" s="165">
        <v>2414</v>
      </c>
      <c r="J203" s="165">
        <v>1279.42</v>
      </c>
      <c r="K203" s="165">
        <v>2020</v>
      </c>
      <c r="L203" s="165">
        <v>1070.6000000000001</v>
      </c>
      <c r="M203" s="165">
        <v>1495</v>
      </c>
      <c r="N203" s="165">
        <v>792.35</v>
      </c>
      <c r="O203" s="239"/>
      <c r="P203" s="15" t="b">
        <v>1</v>
      </c>
      <c r="Q203" s="15" t="b">
        <v>1</v>
      </c>
      <c r="R203" s="15" t="b">
        <v>1</v>
      </c>
      <c r="S203" s="15" t="b">
        <v>1</v>
      </c>
      <c r="T203" s="15" t="b">
        <v>1</v>
      </c>
      <c r="U203" s="15" t="b">
        <v>1</v>
      </c>
      <c r="V203" s="15" t="b">
        <v>1</v>
      </c>
      <c r="W203" s="15" t="b">
        <v>1</v>
      </c>
      <c r="X203" s="15" t="b">
        <v>1</v>
      </c>
      <c r="Y203" s="15" t="b">
        <v>1</v>
      </c>
      <c r="Z203" s="15" t="b">
        <v>1</v>
      </c>
      <c r="AA203" s="15" t="b">
        <v>1</v>
      </c>
    </row>
    <row r="204" spans="1:27" x14ac:dyDescent="0.15">
      <c r="B204" s="164" t="s">
        <v>27</v>
      </c>
      <c r="C204" s="165">
        <v>5318</v>
      </c>
      <c r="D204" s="165">
        <v>2818.54</v>
      </c>
      <c r="E204" s="165">
        <v>4501</v>
      </c>
      <c r="F204" s="165">
        <v>2385.5300000000002</v>
      </c>
      <c r="G204" s="165">
        <v>3528</v>
      </c>
      <c r="H204" s="165">
        <v>1869.8400000000001</v>
      </c>
      <c r="I204" s="165">
        <v>2603</v>
      </c>
      <c r="J204" s="165">
        <v>1379.5900000000001</v>
      </c>
      <c r="K204" s="165">
        <v>2191</v>
      </c>
      <c r="L204" s="165">
        <v>1161.23</v>
      </c>
      <c r="M204" s="165">
        <v>1659</v>
      </c>
      <c r="N204" s="165">
        <v>879.2700000000001</v>
      </c>
      <c r="O204" s="239"/>
      <c r="P204" s="15" t="b">
        <v>1</v>
      </c>
      <c r="Q204" s="15" t="b">
        <v>1</v>
      </c>
      <c r="R204" s="15" t="b">
        <v>1</v>
      </c>
      <c r="S204" s="15" t="b">
        <v>1</v>
      </c>
      <c r="T204" s="15" t="b">
        <v>1</v>
      </c>
      <c r="U204" s="15" t="b">
        <v>1</v>
      </c>
      <c r="V204" s="15" t="b">
        <v>1</v>
      </c>
      <c r="W204" s="15" t="b">
        <v>1</v>
      </c>
      <c r="X204" s="15" t="b">
        <v>1</v>
      </c>
      <c r="Y204" s="15" t="b">
        <v>1</v>
      </c>
      <c r="Z204" s="15" t="b">
        <v>1</v>
      </c>
      <c r="AA204" s="15" t="b">
        <v>1</v>
      </c>
    </row>
    <row r="205" spans="1:27" x14ac:dyDescent="0.15">
      <c r="B205" s="164" t="s">
        <v>28</v>
      </c>
      <c r="C205" s="165">
        <v>5909</v>
      </c>
      <c r="D205" s="165">
        <v>3131.77</v>
      </c>
      <c r="E205" s="165">
        <v>4961</v>
      </c>
      <c r="F205" s="165">
        <v>2629.33</v>
      </c>
      <c r="G205" s="165">
        <v>3972</v>
      </c>
      <c r="H205" s="165">
        <v>2105.1600000000003</v>
      </c>
      <c r="I205" s="165">
        <v>2902</v>
      </c>
      <c r="J205" s="165">
        <v>1538.0600000000002</v>
      </c>
      <c r="K205" s="165">
        <v>2436</v>
      </c>
      <c r="L205" s="165">
        <v>1291.0800000000002</v>
      </c>
      <c r="M205" s="165">
        <v>1844</v>
      </c>
      <c r="N205" s="165">
        <v>977.32</v>
      </c>
      <c r="O205" s="239"/>
      <c r="P205" s="15" t="b">
        <v>1</v>
      </c>
      <c r="Q205" s="15" t="b">
        <v>1</v>
      </c>
      <c r="R205" s="15" t="b">
        <v>1</v>
      </c>
      <c r="S205" s="15" t="b">
        <v>1</v>
      </c>
      <c r="T205" s="15" t="b">
        <v>1</v>
      </c>
      <c r="U205" s="15" t="b">
        <v>1</v>
      </c>
      <c r="V205" s="15" t="b">
        <v>1</v>
      </c>
      <c r="W205" s="15" t="b">
        <v>1</v>
      </c>
      <c r="X205" s="15" t="b">
        <v>1</v>
      </c>
      <c r="Y205" s="15" t="b">
        <v>1</v>
      </c>
      <c r="Z205" s="15" t="b">
        <v>1</v>
      </c>
      <c r="AA205" s="15" t="b">
        <v>1</v>
      </c>
    </row>
    <row r="206" spans="1:27" x14ac:dyDescent="0.15">
      <c r="B206" s="164" t="s">
        <v>29</v>
      </c>
      <c r="C206" s="165">
        <v>6827</v>
      </c>
      <c r="D206" s="165">
        <v>3618.3100000000004</v>
      </c>
      <c r="E206" s="165">
        <v>5682</v>
      </c>
      <c r="F206" s="165">
        <v>3011.46</v>
      </c>
      <c r="G206" s="165">
        <v>4672</v>
      </c>
      <c r="H206" s="165">
        <v>2476.1600000000003</v>
      </c>
      <c r="I206" s="165">
        <v>3372</v>
      </c>
      <c r="J206" s="165">
        <v>1787.16</v>
      </c>
      <c r="K206" s="165">
        <v>2834</v>
      </c>
      <c r="L206" s="165">
        <v>1502.02</v>
      </c>
      <c r="M206" s="165">
        <v>2148</v>
      </c>
      <c r="N206" s="165">
        <v>1138.44</v>
      </c>
      <c r="O206" s="239"/>
      <c r="P206" s="15" t="b">
        <v>1</v>
      </c>
      <c r="Q206" s="15" t="b">
        <v>1</v>
      </c>
      <c r="R206" s="15" t="b">
        <v>1</v>
      </c>
      <c r="S206" s="15" t="b">
        <v>1</v>
      </c>
      <c r="T206" s="15" t="b">
        <v>1</v>
      </c>
      <c r="U206" s="15" t="b">
        <v>1</v>
      </c>
      <c r="V206" s="15" t="b">
        <v>1</v>
      </c>
      <c r="W206" s="15" t="b">
        <v>1</v>
      </c>
      <c r="X206" s="15" t="b">
        <v>1</v>
      </c>
      <c r="Y206" s="15" t="b">
        <v>1</v>
      </c>
      <c r="Z206" s="15" t="b">
        <v>1</v>
      </c>
      <c r="AA206" s="15" t="b">
        <v>1</v>
      </c>
    </row>
    <row r="207" spans="1:27" x14ac:dyDescent="0.15">
      <c r="B207" s="164" t="s">
        <v>30</v>
      </c>
      <c r="C207" s="165">
        <v>7550</v>
      </c>
      <c r="D207" s="165">
        <v>4001.5</v>
      </c>
      <c r="E207" s="165">
        <v>6263</v>
      </c>
      <c r="F207" s="165">
        <v>3319.3900000000003</v>
      </c>
      <c r="G207" s="165">
        <v>5231</v>
      </c>
      <c r="H207" s="165">
        <v>2772.4300000000003</v>
      </c>
      <c r="I207" s="165">
        <v>3747</v>
      </c>
      <c r="J207" s="165">
        <v>1985.91</v>
      </c>
      <c r="K207" s="165">
        <v>3159</v>
      </c>
      <c r="L207" s="165">
        <v>1674.27</v>
      </c>
      <c r="M207" s="165">
        <v>2376</v>
      </c>
      <c r="N207" s="165">
        <v>1259.28</v>
      </c>
      <c r="O207" s="239"/>
      <c r="P207" s="15" t="b">
        <v>1</v>
      </c>
      <c r="Q207" s="15" t="b">
        <v>1</v>
      </c>
      <c r="R207" s="15" t="b">
        <v>1</v>
      </c>
      <c r="S207" s="15" t="b">
        <v>1</v>
      </c>
      <c r="T207" s="15" t="b">
        <v>1</v>
      </c>
      <c r="U207" s="15" t="b">
        <v>1</v>
      </c>
      <c r="V207" s="15" t="b">
        <v>1</v>
      </c>
      <c r="W207" s="15" t="b">
        <v>1</v>
      </c>
      <c r="X207" s="15" t="b">
        <v>1</v>
      </c>
      <c r="Y207" s="15" t="b">
        <v>1</v>
      </c>
      <c r="Z207" s="15" t="b">
        <v>1</v>
      </c>
      <c r="AA207" s="15" t="b">
        <v>1</v>
      </c>
    </row>
    <row r="208" spans="1:27" x14ac:dyDescent="0.15">
      <c r="B208" s="164" t="s">
        <v>31</v>
      </c>
      <c r="C208" s="165">
        <v>8514</v>
      </c>
      <c r="D208" s="165">
        <v>4512.42</v>
      </c>
      <c r="E208" s="165">
        <v>7018</v>
      </c>
      <c r="F208" s="165">
        <v>3719.54</v>
      </c>
      <c r="G208" s="165">
        <v>5967</v>
      </c>
      <c r="H208" s="165">
        <v>3162.51</v>
      </c>
      <c r="I208" s="165">
        <v>4244</v>
      </c>
      <c r="J208" s="165">
        <v>2249.3200000000002</v>
      </c>
      <c r="K208" s="165">
        <v>3570</v>
      </c>
      <c r="L208" s="165">
        <v>1892.1000000000001</v>
      </c>
      <c r="M208" s="165">
        <v>2685</v>
      </c>
      <c r="N208" s="165">
        <v>1423.0500000000002</v>
      </c>
      <c r="O208" s="239"/>
      <c r="P208" s="15" t="b">
        <v>1</v>
      </c>
      <c r="Q208" s="15" t="b">
        <v>1</v>
      </c>
      <c r="R208" s="15" t="b">
        <v>1</v>
      </c>
      <c r="S208" s="15" t="b">
        <v>1</v>
      </c>
      <c r="T208" s="15" t="b">
        <v>1</v>
      </c>
      <c r="U208" s="15" t="b">
        <v>1</v>
      </c>
      <c r="V208" s="15" t="b">
        <v>1</v>
      </c>
      <c r="W208" s="15" t="b">
        <v>1</v>
      </c>
      <c r="X208" s="15" t="b">
        <v>1</v>
      </c>
      <c r="Y208" s="15" t="b">
        <v>1</v>
      </c>
      <c r="Z208" s="15" t="b">
        <v>1</v>
      </c>
      <c r="AA208" s="15" t="b">
        <v>1</v>
      </c>
    </row>
    <row r="209" spans="2:27" x14ac:dyDescent="0.15">
      <c r="B209" s="164" t="s">
        <v>32</v>
      </c>
      <c r="C209" s="165">
        <v>9871</v>
      </c>
      <c r="D209" s="165">
        <v>5231.63</v>
      </c>
      <c r="E209" s="165">
        <v>8089</v>
      </c>
      <c r="F209" s="165">
        <v>4287.17</v>
      </c>
      <c r="G209" s="165">
        <v>6992</v>
      </c>
      <c r="H209" s="165">
        <v>3705.76</v>
      </c>
      <c r="I209" s="165">
        <v>4941</v>
      </c>
      <c r="J209" s="165">
        <v>2618.73</v>
      </c>
      <c r="K209" s="165">
        <v>4153</v>
      </c>
      <c r="L209" s="165">
        <v>2201.09</v>
      </c>
      <c r="M209" s="165">
        <v>3119</v>
      </c>
      <c r="N209" s="165">
        <v>1653.0700000000002</v>
      </c>
      <c r="O209" s="239"/>
      <c r="P209" s="15" t="b">
        <v>1</v>
      </c>
      <c r="Q209" s="15" t="b">
        <v>1</v>
      </c>
      <c r="R209" s="15" t="b">
        <v>1</v>
      </c>
      <c r="S209" s="15" t="b">
        <v>1</v>
      </c>
      <c r="T209" s="15" t="b">
        <v>1</v>
      </c>
      <c r="U209" s="15" t="b">
        <v>1</v>
      </c>
      <c r="V209" s="15" t="b">
        <v>1</v>
      </c>
      <c r="W209" s="15" t="b">
        <v>1</v>
      </c>
      <c r="X209" s="15" t="b">
        <v>1</v>
      </c>
      <c r="Y209" s="15" t="b">
        <v>1</v>
      </c>
      <c r="Z209" s="15" t="b">
        <v>1</v>
      </c>
      <c r="AA209" s="15" t="b">
        <v>1</v>
      </c>
    </row>
    <row r="210" spans="2:27" x14ac:dyDescent="0.15">
      <c r="B210" s="164" t="s">
        <v>33</v>
      </c>
      <c r="C210" s="165">
        <v>10802</v>
      </c>
      <c r="D210" s="165">
        <v>5725.06</v>
      </c>
      <c r="E210" s="165">
        <v>8826</v>
      </c>
      <c r="F210" s="165">
        <v>4677.7800000000007</v>
      </c>
      <c r="G210" s="165">
        <v>7708</v>
      </c>
      <c r="H210" s="165">
        <v>4085.2400000000002</v>
      </c>
      <c r="I210" s="165">
        <v>5415</v>
      </c>
      <c r="J210" s="165">
        <v>2869.9500000000003</v>
      </c>
      <c r="K210" s="165">
        <v>4556</v>
      </c>
      <c r="L210" s="165">
        <v>2414.6800000000003</v>
      </c>
      <c r="M210" s="165">
        <v>3412</v>
      </c>
      <c r="N210" s="165">
        <v>1808.3600000000001</v>
      </c>
      <c r="O210" s="239"/>
      <c r="P210" s="15" t="b">
        <v>1</v>
      </c>
      <c r="Q210" s="15" t="b">
        <v>1</v>
      </c>
      <c r="R210" s="15" t="b">
        <v>1</v>
      </c>
      <c r="S210" s="15" t="b">
        <v>1</v>
      </c>
      <c r="T210" s="15" t="b">
        <v>1</v>
      </c>
      <c r="U210" s="15" t="b">
        <v>1</v>
      </c>
      <c r="V210" s="15" t="b">
        <v>1</v>
      </c>
      <c r="W210" s="15" t="b">
        <v>1</v>
      </c>
      <c r="X210" s="15" t="b">
        <v>1</v>
      </c>
      <c r="Y210" s="15" t="b">
        <v>1</v>
      </c>
      <c r="Z210" s="15" t="b">
        <v>1</v>
      </c>
      <c r="AA210" s="15" t="b">
        <v>1</v>
      </c>
    </row>
    <row r="211" spans="2:27" x14ac:dyDescent="0.15">
      <c r="B211" s="164" t="s">
        <v>34</v>
      </c>
      <c r="C211" s="165">
        <v>12757</v>
      </c>
      <c r="D211" s="165">
        <v>6761.21</v>
      </c>
      <c r="E211" s="165">
        <v>10377</v>
      </c>
      <c r="F211" s="165">
        <v>5499.81</v>
      </c>
      <c r="G211" s="165">
        <v>9207</v>
      </c>
      <c r="H211" s="165">
        <v>4879.71</v>
      </c>
      <c r="I211" s="165">
        <v>6426</v>
      </c>
      <c r="J211" s="165">
        <v>3405.78</v>
      </c>
      <c r="K211" s="165">
        <v>5393</v>
      </c>
      <c r="L211" s="165">
        <v>2858.29</v>
      </c>
      <c r="M211" s="165">
        <v>4033</v>
      </c>
      <c r="N211" s="165">
        <v>2137.4900000000002</v>
      </c>
      <c r="O211" s="239"/>
      <c r="P211" s="15" t="b">
        <v>1</v>
      </c>
      <c r="Q211" s="15" t="b">
        <v>1</v>
      </c>
      <c r="R211" s="15" t="b">
        <v>1</v>
      </c>
      <c r="S211" s="15" t="b">
        <v>1</v>
      </c>
      <c r="T211" s="15" t="b">
        <v>1</v>
      </c>
      <c r="U211" s="15" t="b">
        <v>1</v>
      </c>
      <c r="V211" s="15" t="b">
        <v>1</v>
      </c>
      <c r="W211" s="15" t="b">
        <v>1</v>
      </c>
      <c r="X211" s="15" t="b">
        <v>1</v>
      </c>
      <c r="Y211" s="15" t="b">
        <v>1</v>
      </c>
      <c r="Z211" s="15" t="b">
        <v>1</v>
      </c>
      <c r="AA211" s="15" t="b">
        <v>1</v>
      </c>
    </row>
    <row r="212" spans="2:27" x14ac:dyDescent="0.15">
      <c r="B212" s="164" t="s">
        <v>35</v>
      </c>
      <c r="C212" s="165">
        <v>13457</v>
      </c>
      <c r="D212" s="165">
        <v>7132.21</v>
      </c>
      <c r="E212" s="165">
        <v>10856</v>
      </c>
      <c r="F212" s="165">
        <v>5753.68</v>
      </c>
      <c r="G212" s="165">
        <v>9835</v>
      </c>
      <c r="H212" s="165">
        <v>5212.55</v>
      </c>
      <c r="I212" s="165">
        <v>6806</v>
      </c>
      <c r="J212" s="165">
        <v>3607.1800000000003</v>
      </c>
      <c r="K212" s="165">
        <v>5717</v>
      </c>
      <c r="L212" s="165">
        <v>3030.01</v>
      </c>
      <c r="M212" s="165">
        <v>4268</v>
      </c>
      <c r="N212" s="165">
        <v>2262.04</v>
      </c>
      <c r="O212" s="239"/>
      <c r="P212" s="15" t="b">
        <v>1</v>
      </c>
      <c r="Q212" s="15" t="b">
        <v>1</v>
      </c>
      <c r="R212" s="15" t="b">
        <v>1</v>
      </c>
      <c r="S212" s="15" t="b">
        <v>1</v>
      </c>
      <c r="T212" s="15" t="b">
        <v>1</v>
      </c>
      <c r="U212" s="15" t="b">
        <v>1</v>
      </c>
      <c r="V212" s="15" t="b">
        <v>1</v>
      </c>
      <c r="W212" s="15" t="b">
        <v>1</v>
      </c>
      <c r="X212" s="15" t="b">
        <v>1</v>
      </c>
      <c r="Y212" s="15" t="b">
        <v>1</v>
      </c>
      <c r="Z212" s="15" t="b">
        <v>1</v>
      </c>
      <c r="AA212" s="15" t="b">
        <v>1</v>
      </c>
    </row>
    <row r="213" spans="2:27" x14ac:dyDescent="0.15">
      <c r="B213" s="164" t="s">
        <v>36</v>
      </c>
      <c r="C213" s="165">
        <v>15145</v>
      </c>
      <c r="D213" s="165">
        <v>8026.85</v>
      </c>
      <c r="E213" s="165">
        <v>12234</v>
      </c>
      <c r="F213" s="165">
        <v>6484.02</v>
      </c>
      <c r="G213" s="165">
        <v>11071</v>
      </c>
      <c r="H213" s="165">
        <v>5867.63</v>
      </c>
      <c r="I213" s="165">
        <v>7658</v>
      </c>
      <c r="J213" s="165">
        <v>4058.7400000000002</v>
      </c>
      <c r="K213" s="165">
        <v>6438</v>
      </c>
      <c r="L213" s="165">
        <v>3412.1400000000003</v>
      </c>
      <c r="M213" s="165">
        <v>4814</v>
      </c>
      <c r="N213" s="165">
        <v>2551.42</v>
      </c>
      <c r="O213" s="239"/>
      <c r="P213" s="15" t="b">
        <v>1</v>
      </c>
      <c r="Q213" s="15" t="b">
        <v>1</v>
      </c>
      <c r="R213" s="15" t="b">
        <v>1</v>
      </c>
      <c r="S213" s="15" t="b">
        <v>1</v>
      </c>
      <c r="T213" s="15" t="b">
        <v>1</v>
      </c>
      <c r="U213" s="15" t="b">
        <v>1</v>
      </c>
      <c r="V213" s="15" t="b">
        <v>1</v>
      </c>
      <c r="W213" s="15" t="b">
        <v>1</v>
      </c>
      <c r="X213" s="15" t="b">
        <v>1</v>
      </c>
      <c r="Y213" s="15" t="b">
        <v>1</v>
      </c>
      <c r="Z213" s="15" t="b">
        <v>1</v>
      </c>
      <c r="AA213" s="15" t="b">
        <v>1</v>
      </c>
    </row>
    <row r="214" spans="2:27" x14ac:dyDescent="0.15">
      <c r="B214" s="164" t="s">
        <v>37</v>
      </c>
      <c r="C214" s="165">
        <v>16833</v>
      </c>
      <c r="D214" s="165">
        <v>8921.49</v>
      </c>
      <c r="E214" s="165">
        <v>13594</v>
      </c>
      <c r="F214" s="165">
        <v>7204.8200000000006</v>
      </c>
      <c r="G214" s="165">
        <v>12319</v>
      </c>
      <c r="H214" s="165">
        <v>6529.0700000000006</v>
      </c>
      <c r="I214" s="165">
        <v>8527</v>
      </c>
      <c r="J214" s="165">
        <v>4519.3100000000004</v>
      </c>
      <c r="K214" s="165">
        <v>7159</v>
      </c>
      <c r="L214" s="165">
        <v>3794.27</v>
      </c>
      <c r="M214" s="165">
        <v>5360</v>
      </c>
      <c r="N214" s="165">
        <v>2840.8</v>
      </c>
      <c r="O214" s="239"/>
      <c r="P214" s="15" t="b">
        <v>1</v>
      </c>
      <c r="Q214" s="15" t="b">
        <v>1</v>
      </c>
      <c r="R214" s="15" t="b">
        <v>1</v>
      </c>
      <c r="S214" s="15" t="b">
        <v>1</v>
      </c>
      <c r="T214" s="15" t="b">
        <v>1</v>
      </c>
      <c r="U214" s="15" t="b">
        <v>1</v>
      </c>
      <c r="V214" s="15" t="b">
        <v>1</v>
      </c>
      <c r="W214" s="15" t="b">
        <v>1</v>
      </c>
      <c r="X214" s="15" t="b">
        <v>1</v>
      </c>
      <c r="Y214" s="15" t="b">
        <v>1</v>
      </c>
      <c r="Z214" s="15" t="b">
        <v>1</v>
      </c>
      <c r="AA214" s="15" t="b">
        <v>1</v>
      </c>
    </row>
    <row r="215" spans="2:27" x14ac:dyDescent="0.15">
      <c r="B215" s="164" t="s">
        <v>38</v>
      </c>
      <c r="C215" s="165">
        <v>18525</v>
      </c>
      <c r="D215" s="165">
        <v>9818.25</v>
      </c>
      <c r="E215" s="165">
        <v>14962</v>
      </c>
      <c r="F215" s="165">
        <v>7929.8600000000006</v>
      </c>
      <c r="G215" s="165">
        <v>13554</v>
      </c>
      <c r="H215" s="165">
        <v>7183.6200000000008</v>
      </c>
      <c r="I215" s="165">
        <v>9380</v>
      </c>
      <c r="J215" s="165">
        <v>4971.4000000000005</v>
      </c>
      <c r="K215" s="165">
        <v>7879</v>
      </c>
      <c r="L215" s="165">
        <v>4175.87</v>
      </c>
      <c r="M215" s="165">
        <v>5900</v>
      </c>
      <c r="N215" s="165">
        <v>3127</v>
      </c>
      <c r="O215" s="239"/>
      <c r="P215" s="15" t="b">
        <v>1</v>
      </c>
      <c r="Q215" s="15" t="b">
        <v>1</v>
      </c>
      <c r="R215" s="15" t="b">
        <v>1</v>
      </c>
      <c r="S215" s="15" t="b">
        <v>1</v>
      </c>
      <c r="T215" s="15" t="b">
        <v>1</v>
      </c>
      <c r="U215" s="15" t="b">
        <v>1</v>
      </c>
      <c r="V215" s="15" t="b">
        <v>1</v>
      </c>
      <c r="W215" s="15" t="b">
        <v>1</v>
      </c>
      <c r="X215" s="15" t="b">
        <v>1</v>
      </c>
      <c r="Y215" s="15" t="b">
        <v>1</v>
      </c>
      <c r="Z215" s="15" t="b">
        <v>1</v>
      </c>
      <c r="AA215" s="15" t="b">
        <v>1</v>
      </c>
    </row>
    <row r="216" spans="2:27" x14ac:dyDescent="0.15">
      <c r="B216" s="164" t="s">
        <v>39</v>
      </c>
      <c r="C216" s="165">
        <v>20219</v>
      </c>
      <c r="D216" s="165">
        <v>10716.07</v>
      </c>
      <c r="E216" s="165">
        <v>16322</v>
      </c>
      <c r="F216" s="165">
        <v>8650.66</v>
      </c>
      <c r="G216" s="165">
        <v>14785</v>
      </c>
      <c r="H216" s="165">
        <v>7836.05</v>
      </c>
      <c r="I216" s="165">
        <v>10237</v>
      </c>
      <c r="J216" s="165">
        <v>5425.6100000000006</v>
      </c>
      <c r="K216" s="165">
        <v>8603</v>
      </c>
      <c r="L216" s="165">
        <v>4559.59</v>
      </c>
      <c r="M216" s="165">
        <v>6438</v>
      </c>
      <c r="N216" s="165">
        <v>3412.1400000000003</v>
      </c>
      <c r="O216" s="239"/>
      <c r="P216" s="15" t="b">
        <v>1</v>
      </c>
      <c r="Q216" s="15" t="b">
        <v>1</v>
      </c>
      <c r="R216" s="15" t="b">
        <v>1</v>
      </c>
      <c r="S216" s="15" t="b">
        <v>1</v>
      </c>
      <c r="T216" s="15" t="b">
        <v>1</v>
      </c>
      <c r="U216" s="15" t="b">
        <v>1</v>
      </c>
      <c r="V216" s="15" t="b">
        <v>1</v>
      </c>
      <c r="W216" s="15" t="b">
        <v>1</v>
      </c>
      <c r="X216" s="15" t="b">
        <v>1</v>
      </c>
      <c r="Y216" s="15" t="b">
        <v>1</v>
      </c>
      <c r="Z216" s="15" t="b">
        <v>1</v>
      </c>
      <c r="AA216" s="15" t="b">
        <v>1</v>
      </c>
    </row>
    <row r="217" spans="2:27" x14ac:dyDescent="0.15">
      <c r="B217" s="164" t="s">
        <v>40</v>
      </c>
      <c r="C217" s="165">
        <v>20298</v>
      </c>
      <c r="D217" s="165">
        <v>10757.94</v>
      </c>
      <c r="E217" s="165">
        <v>16342</v>
      </c>
      <c r="F217" s="165">
        <v>8661.26</v>
      </c>
      <c r="G217" s="165">
        <v>14930</v>
      </c>
      <c r="H217" s="165">
        <v>7912.9000000000005</v>
      </c>
      <c r="I217" s="165">
        <v>10298</v>
      </c>
      <c r="J217" s="165">
        <v>5457.9400000000005</v>
      </c>
      <c r="K217" s="165">
        <v>8651</v>
      </c>
      <c r="L217" s="165">
        <v>4585.0300000000007</v>
      </c>
      <c r="M217" s="165">
        <v>6463</v>
      </c>
      <c r="N217" s="165">
        <v>3425.3900000000003</v>
      </c>
      <c r="O217" s="239"/>
      <c r="P217" s="15" t="b">
        <v>1</v>
      </c>
      <c r="Q217" s="15" t="b">
        <v>1</v>
      </c>
      <c r="R217" s="15" t="b">
        <v>1</v>
      </c>
      <c r="S217" s="15" t="b">
        <v>1</v>
      </c>
      <c r="T217" s="15" t="b">
        <v>1</v>
      </c>
      <c r="U217" s="15" t="b">
        <v>1</v>
      </c>
      <c r="V217" s="15" t="b">
        <v>1</v>
      </c>
      <c r="W217" s="15" t="b">
        <v>1</v>
      </c>
      <c r="X217" s="15" t="b">
        <v>1</v>
      </c>
      <c r="Y217" s="15" t="b">
        <v>1</v>
      </c>
      <c r="Z217" s="15" t="b">
        <v>1</v>
      </c>
      <c r="AA217" s="15" t="b">
        <v>1</v>
      </c>
    </row>
    <row r="218" spans="2:27" x14ac:dyDescent="0.15">
      <c r="B218" s="164" t="s">
        <v>41</v>
      </c>
      <c r="C218" s="165">
        <v>20383</v>
      </c>
      <c r="D218" s="165">
        <v>10802.99</v>
      </c>
      <c r="E218" s="165">
        <v>16364</v>
      </c>
      <c r="F218" s="165">
        <v>8672.92</v>
      </c>
      <c r="G218" s="165">
        <v>15066</v>
      </c>
      <c r="H218" s="165">
        <v>7984.9800000000005</v>
      </c>
      <c r="I218" s="165">
        <v>10362</v>
      </c>
      <c r="J218" s="165">
        <v>5491.8600000000006</v>
      </c>
      <c r="K218" s="165">
        <v>8699</v>
      </c>
      <c r="L218" s="165">
        <v>4610.47</v>
      </c>
      <c r="M218" s="165">
        <v>6485</v>
      </c>
      <c r="N218" s="165">
        <v>3437.05</v>
      </c>
      <c r="O218" s="239"/>
      <c r="P218" s="15" t="b">
        <v>1</v>
      </c>
      <c r="Q218" s="15" t="b">
        <v>1</v>
      </c>
      <c r="R218" s="15" t="b">
        <v>1</v>
      </c>
      <c r="S218" s="15" t="b">
        <v>1</v>
      </c>
      <c r="T218" s="15" t="b">
        <v>1</v>
      </c>
      <c r="U218" s="15" t="b">
        <v>1</v>
      </c>
      <c r="V218" s="15" t="b">
        <v>1</v>
      </c>
      <c r="W218" s="15" t="b">
        <v>1</v>
      </c>
      <c r="X218" s="15" t="b">
        <v>1</v>
      </c>
      <c r="Y218" s="15" t="b">
        <v>1</v>
      </c>
      <c r="Z218" s="15" t="b">
        <v>1</v>
      </c>
      <c r="AA218" s="15" t="b">
        <v>1</v>
      </c>
    </row>
    <row r="219" spans="2:27" x14ac:dyDescent="0.15">
      <c r="B219" s="164" t="s">
        <v>42</v>
      </c>
      <c r="C219" s="165">
        <v>22646</v>
      </c>
      <c r="D219" s="165">
        <v>12002.380000000001</v>
      </c>
      <c r="E219" s="165">
        <v>18184</v>
      </c>
      <c r="F219" s="165">
        <v>9637.52</v>
      </c>
      <c r="G219" s="165">
        <v>16749</v>
      </c>
      <c r="H219" s="165">
        <v>8876.9700000000012</v>
      </c>
      <c r="I219" s="165">
        <v>11514</v>
      </c>
      <c r="J219" s="165">
        <v>6102.42</v>
      </c>
      <c r="K219" s="165">
        <v>9668</v>
      </c>
      <c r="L219" s="165">
        <v>5124.04</v>
      </c>
      <c r="M219" s="165">
        <v>7213</v>
      </c>
      <c r="N219" s="165">
        <v>3822.8900000000003</v>
      </c>
      <c r="O219" s="239"/>
      <c r="P219" s="15" t="b">
        <v>1</v>
      </c>
      <c r="Q219" s="15" t="b">
        <v>1</v>
      </c>
      <c r="R219" s="15" t="b">
        <v>1</v>
      </c>
      <c r="S219" s="15" t="b">
        <v>1</v>
      </c>
      <c r="T219" s="15" t="b">
        <v>1</v>
      </c>
      <c r="U219" s="15" t="b">
        <v>1</v>
      </c>
      <c r="V219" s="15" t="b">
        <v>1</v>
      </c>
      <c r="W219" s="15" t="b">
        <v>1</v>
      </c>
      <c r="X219" s="15" t="b">
        <v>1</v>
      </c>
      <c r="Y219" s="15" t="b">
        <v>1</v>
      </c>
      <c r="Z219" s="15" t="b">
        <v>1</v>
      </c>
      <c r="AA219" s="15" t="b">
        <v>1</v>
      </c>
    </row>
    <row r="220" spans="2:27" x14ac:dyDescent="0.15">
      <c r="B220" s="164" t="s">
        <v>43</v>
      </c>
      <c r="C220" s="165">
        <v>24919</v>
      </c>
      <c r="D220" s="165">
        <v>13207.070000000002</v>
      </c>
      <c r="E220" s="165">
        <v>20012</v>
      </c>
      <c r="F220" s="165">
        <v>10606.36</v>
      </c>
      <c r="G220" s="165">
        <v>18425</v>
      </c>
      <c r="H220" s="165">
        <v>9765.25</v>
      </c>
      <c r="I220" s="165">
        <v>12675</v>
      </c>
      <c r="J220" s="165">
        <v>6717.75</v>
      </c>
      <c r="K220" s="165">
        <v>10643</v>
      </c>
      <c r="L220" s="165">
        <v>5640.79</v>
      </c>
      <c r="M220" s="165">
        <v>7941</v>
      </c>
      <c r="N220" s="165">
        <v>4208.7300000000005</v>
      </c>
      <c r="O220" s="239"/>
      <c r="P220" s="15" t="b">
        <v>1</v>
      </c>
      <c r="Q220" s="15" t="b">
        <v>1</v>
      </c>
      <c r="R220" s="15" t="b">
        <v>1</v>
      </c>
      <c r="S220" s="15" t="b">
        <v>1</v>
      </c>
      <c r="T220" s="15" t="b">
        <v>1</v>
      </c>
      <c r="U220" s="15" t="b">
        <v>1</v>
      </c>
      <c r="V220" s="15" t="b">
        <v>1</v>
      </c>
      <c r="W220" s="15" t="b">
        <v>1</v>
      </c>
      <c r="X220" s="15" t="b">
        <v>1</v>
      </c>
      <c r="Y220" s="15" t="b">
        <v>1</v>
      </c>
      <c r="Z220" s="15" t="b">
        <v>1</v>
      </c>
      <c r="AA220" s="15" t="b">
        <v>1</v>
      </c>
    </row>
    <row r="221" spans="2:27" x14ac:dyDescent="0.15">
      <c r="B221" s="164" t="s">
        <v>44</v>
      </c>
      <c r="C221" s="165">
        <v>26057</v>
      </c>
      <c r="D221" s="165">
        <v>13810.210000000001</v>
      </c>
      <c r="E221" s="165">
        <v>20924</v>
      </c>
      <c r="F221" s="165">
        <v>11089.720000000001</v>
      </c>
      <c r="G221" s="165">
        <v>19263</v>
      </c>
      <c r="H221" s="165">
        <v>10209.390000000001</v>
      </c>
      <c r="I221" s="165">
        <v>13258</v>
      </c>
      <c r="J221" s="165">
        <v>7026.7400000000007</v>
      </c>
      <c r="K221" s="165">
        <v>11131</v>
      </c>
      <c r="L221" s="165">
        <v>5899.43</v>
      </c>
      <c r="M221" s="165">
        <v>8307</v>
      </c>
      <c r="N221" s="165">
        <v>4402.71</v>
      </c>
      <c r="O221" s="239"/>
      <c r="P221" s="15" t="b">
        <v>1</v>
      </c>
      <c r="Q221" s="15" t="b">
        <v>1</v>
      </c>
      <c r="R221" s="15" t="b">
        <v>1</v>
      </c>
      <c r="S221" s="15" t="b">
        <v>1</v>
      </c>
      <c r="T221" s="15" t="b">
        <v>1</v>
      </c>
      <c r="U221" s="15" t="b">
        <v>1</v>
      </c>
      <c r="V221" s="15" t="b">
        <v>1</v>
      </c>
      <c r="W221" s="15" t="b">
        <v>1</v>
      </c>
      <c r="X221" s="15" t="b">
        <v>1</v>
      </c>
      <c r="Y221" s="15" t="b">
        <v>1</v>
      </c>
      <c r="Z221" s="15" t="b">
        <v>1</v>
      </c>
      <c r="AA221" s="15" t="b">
        <v>1</v>
      </c>
    </row>
    <row r="222" spans="2:27" x14ac:dyDescent="0.15">
      <c r="B222" s="164" t="s">
        <v>45</v>
      </c>
      <c r="C222" s="165">
        <v>26238</v>
      </c>
      <c r="D222" s="165">
        <v>13906.140000000001</v>
      </c>
      <c r="E222" s="165">
        <v>20966</v>
      </c>
      <c r="F222" s="165">
        <v>11111.980000000001</v>
      </c>
      <c r="G222" s="165">
        <v>19593</v>
      </c>
      <c r="H222" s="165">
        <v>10384.290000000001</v>
      </c>
      <c r="I222" s="165">
        <v>13395</v>
      </c>
      <c r="J222" s="165">
        <v>7099.35</v>
      </c>
      <c r="K222" s="165">
        <v>11230</v>
      </c>
      <c r="L222" s="165">
        <v>5951.9000000000005</v>
      </c>
      <c r="M222" s="165">
        <v>8344</v>
      </c>
      <c r="N222" s="165">
        <v>4422.3200000000006</v>
      </c>
      <c r="O222" s="239"/>
      <c r="P222" s="15" t="b">
        <v>1</v>
      </c>
      <c r="Q222" s="15" t="b">
        <v>1</v>
      </c>
      <c r="R222" s="15" t="b">
        <v>1</v>
      </c>
      <c r="S222" s="15" t="b">
        <v>1</v>
      </c>
      <c r="T222" s="15" t="b">
        <v>1</v>
      </c>
      <c r="U222" s="15" t="b">
        <v>1</v>
      </c>
      <c r="V222" s="15" t="b">
        <v>1</v>
      </c>
      <c r="W222" s="15" t="b">
        <v>1</v>
      </c>
      <c r="X222" s="15" t="b">
        <v>1</v>
      </c>
      <c r="Y222" s="15" t="b">
        <v>1</v>
      </c>
      <c r="Z222" s="15" t="b">
        <v>1</v>
      </c>
      <c r="AA222" s="15" t="b">
        <v>1</v>
      </c>
    </row>
    <row r="223" spans="2:27" x14ac:dyDescent="0.15">
      <c r="B223" s="164" t="s">
        <v>46</v>
      </c>
      <c r="C223" s="165">
        <v>29532</v>
      </c>
      <c r="D223" s="165">
        <v>15651.960000000001</v>
      </c>
      <c r="E223" s="165">
        <v>23596</v>
      </c>
      <c r="F223" s="165">
        <v>12505.880000000001</v>
      </c>
      <c r="G223" s="165">
        <v>22048</v>
      </c>
      <c r="H223" s="165">
        <v>11685.44</v>
      </c>
      <c r="I223" s="165">
        <v>15071</v>
      </c>
      <c r="J223" s="165">
        <v>7987.63</v>
      </c>
      <c r="K223" s="165">
        <v>12648</v>
      </c>
      <c r="L223" s="165">
        <v>6703.4400000000005</v>
      </c>
      <c r="M223" s="165">
        <v>9396</v>
      </c>
      <c r="N223" s="165">
        <v>4979.88</v>
      </c>
      <c r="O223" s="239"/>
      <c r="P223" s="15" t="b">
        <v>1</v>
      </c>
      <c r="Q223" s="15" t="b">
        <v>1</v>
      </c>
      <c r="R223" s="15" t="b">
        <v>1</v>
      </c>
      <c r="S223" s="15" t="b">
        <v>1</v>
      </c>
      <c r="T223" s="15" t="b">
        <v>1</v>
      </c>
      <c r="U223" s="15" t="b">
        <v>1</v>
      </c>
      <c r="V223" s="15" t="b">
        <v>1</v>
      </c>
      <c r="W223" s="15" t="b">
        <v>1</v>
      </c>
      <c r="X223" s="15" t="b">
        <v>1</v>
      </c>
      <c r="Y223" s="15" t="b">
        <v>1</v>
      </c>
      <c r="Z223" s="15" t="b">
        <v>1</v>
      </c>
      <c r="AA223" s="15" t="b">
        <v>1</v>
      </c>
    </row>
    <row r="224" spans="2:27" x14ac:dyDescent="0.15">
      <c r="B224" s="164" t="s">
        <v>47</v>
      </c>
      <c r="C224" s="165">
        <v>32817</v>
      </c>
      <c r="D224" s="165">
        <v>17393.010000000002</v>
      </c>
      <c r="E224" s="165">
        <v>26222</v>
      </c>
      <c r="F224" s="165">
        <v>13897.66</v>
      </c>
      <c r="G224" s="165">
        <v>24510</v>
      </c>
      <c r="H224" s="165">
        <v>12990.300000000001</v>
      </c>
      <c r="I224" s="165">
        <v>16758</v>
      </c>
      <c r="J224" s="165">
        <v>8881.74</v>
      </c>
      <c r="K224" s="165">
        <v>14064</v>
      </c>
      <c r="L224" s="165">
        <v>7453.92</v>
      </c>
      <c r="M224" s="165">
        <v>10452</v>
      </c>
      <c r="N224" s="165">
        <v>5539.56</v>
      </c>
      <c r="O224" s="239"/>
      <c r="P224" s="15" t="b">
        <v>1</v>
      </c>
      <c r="Q224" s="15" t="b">
        <v>1</v>
      </c>
      <c r="R224" s="15" t="b">
        <v>1</v>
      </c>
      <c r="S224" s="15" t="b">
        <v>1</v>
      </c>
      <c r="T224" s="15" t="b">
        <v>1</v>
      </c>
      <c r="U224" s="15" t="b">
        <v>1</v>
      </c>
      <c r="V224" s="15" t="b">
        <v>1</v>
      </c>
      <c r="W224" s="15" t="b">
        <v>1</v>
      </c>
      <c r="X224" s="15" t="b">
        <v>1</v>
      </c>
      <c r="Y224" s="15" t="b">
        <v>1</v>
      </c>
      <c r="Z224" s="15" t="b">
        <v>1</v>
      </c>
      <c r="AA224" s="15" t="b">
        <v>1</v>
      </c>
    </row>
    <row r="225" spans="1:27" x14ac:dyDescent="0.15">
      <c r="B225" s="164" t="s">
        <v>48</v>
      </c>
      <c r="C225" s="165">
        <v>36106</v>
      </c>
      <c r="D225" s="165">
        <v>19136.18</v>
      </c>
      <c r="E225" s="165">
        <v>28860</v>
      </c>
      <c r="F225" s="165">
        <v>15295.800000000001</v>
      </c>
      <c r="G225" s="165">
        <v>26963</v>
      </c>
      <c r="H225" s="165">
        <v>14290.390000000001</v>
      </c>
      <c r="I225" s="165">
        <v>18440</v>
      </c>
      <c r="J225" s="165">
        <v>9773.2000000000007</v>
      </c>
      <c r="K225" s="165">
        <v>15466</v>
      </c>
      <c r="L225" s="165">
        <v>8196.98</v>
      </c>
      <c r="M225" s="165">
        <v>11504</v>
      </c>
      <c r="N225" s="165">
        <v>6097.12</v>
      </c>
      <c r="O225" s="239"/>
      <c r="P225" s="15" t="b">
        <v>1</v>
      </c>
      <c r="Q225" s="15" t="b">
        <v>1</v>
      </c>
      <c r="R225" s="15" t="b">
        <v>1</v>
      </c>
      <c r="S225" s="15" t="b">
        <v>1</v>
      </c>
      <c r="T225" s="15" t="b">
        <v>1</v>
      </c>
      <c r="U225" s="15" t="b">
        <v>1</v>
      </c>
      <c r="V225" s="15" t="b">
        <v>1</v>
      </c>
      <c r="W225" s="15" t="b">
        <v>1</v>
      </c>
      <c r="X225" s="15" t="b">
        <v>1</v>
      </c>
      <c r="Y225" s="15" t="b">
        <v>1</v>
      </c>
      <c r="Z225" s="15" t="b">
        <v>1</v>
      </c>
      <c r="AA225" s="15" t="b">
        <v>1</v>
      </c>
    </row>
    <row r="226" spans="1:27" x14ac:dyDescent="0.15">
      <c r="B226" s="164" t="s">
        <v>49</v>
      </c>
      <c r="C226" s="165">
        <v>39398</v>
      </c>
      <c r="D226" s="165">
        <v>20880.940000000002</v>
      </c>
      <c r="E226" s="165">
        <v>31488</v>
      </c>
      <c r="F226" s="165">
        <v>16688.64</v>
      </c>
      <c r="G226" s="165">
        <v>29419</v>
      </c>
      <c r="H226" s="165">
        <v>15592.070000000002</v>
      </c>
      <c r="I226" s="165">
        <v>20115</v>
      </c>
      <c r="J226" s="165">
        <v>10660.95</v>
      </c>
      <c r="K226" s="165">
        <v>16884</v>
      </c>
      <c r="L226" s="165">
        <v>8948.52</v>
      </c>
      <c r="M226" s="165">
        <v>12553</v>
      </c>
      <c r="N226" s="165">
        <v>6653.09</v>
      </c>
      <c r="O226" s="239"/>
      <c r="P226" s="15" t="b">
        <v>1</v>
      </c>
      <c r="Q226" s="15" t="b">
        <v>1</v>
      </c>
      <c r="R226" s="15" t="b">
        <v>1</v>
      </c>
      <c r="S226" s="15" t="b">
        <v>1</v>
      </c>
      <c r="T226" s="15" t="b">
        <v>1</v>
      </c>
      <c r="U226" s="15" t="b">
        <v>1</v>
      </c>
      <c r="V226" s="15" t="b">
        <v>1</v>
      </c>
      <c r="W226" s="15" t="b">
        <v>1</v>
      </c>
      <c r="X226" s="15" t="b">
        <v>1</v>
      </c>
      <c r="Y226" s="15" t="b">
        <v>1</v>
      </c>
      <c r="Z226" s="15" t="b">
        <v>1</v>
      </c>
      <c r="AA226" s="15" t="b">
        <v>1</v>
      </c>
    </row>
    <row r="227" spans="1:27" x14ac:dyDescent="0.15">
      <c r="B227" s="164" t="s">
        <v>50</v>
      </c>
      <c r="C227" s="165">
        <v>43036</v>
      </c>
      <c r="D227" s="165">
        <v>22809.08</v>
      </c>
      <c r="E227" s="165">
        <v>34316</v>
      </c>
      <c r="F227" s="165">
        <v>18187.48</v>
      </c>
      <c r="G227" s="165">
        <v>32266</v>
      </c>
      <c r="H227" s="165">
        <v>17100.98</v>
      </c>
      <c r="I227" s="165">
        <v>22002</v>
      </c>
      <c r="J227" s="165">
        <v>11661.060000000001</v>
      </c>
      <c r="K227" s="165">
        <v>18465</v>
      </c>
      <c r="L227" s="165">
        <v>9786.4500000000007</v>
      </c>
      <c r="M227" s="165">
        <v>13715</v>
      </c>
      <c r="N227" s="165">
        <v>7268.9500000000007</v>
      </c>
      <c r="O227" s="239"/>
      <c r="P227" s="15" t="b">
        <v>1</v>
      </c>
      <c r="Q227" s="15" t="b">
        <v>1</v>
      </c>
      <c r="R227" s="15" t="b">
        <v>1</v>
      </c>
      <c r="S227" s="15" t="b">
        <v>1</v>
      </c>
      <c r="T227" s="15" t="b">
        <v>1</v>
      </c>
      <c r="U227" s="15" t="b">
        <v>1</v>
      </c>
      <c r="V227" s="15" t="b">
        <v>1</v>
      </c>
      <c r="W227" s="15" t="b">
        <v>1</v>
      </c>
      <c r="X227" s="15" t="b">
        <v>1</v>
      </c>
      <c r="Y227" s="15" t="b">
        <v>1</v>
      </c>
      <c r="Z227" s="15" t="b">
        <v>1</v>
      </c>
      <c r="AA227" s="15" t="b">
        <v>1</v>
      </c>
    </row>
    <row r="228" spans="1:27" x14ac:dyDescent="0.15">
      <c r="B228" s="36" t="s">
        <v>165</v>
      </c>
      <c r="C228" s="46"/>
      <c r="D228" s="46"/>
      <c r="E228" s="46"/>
      <c r="F228" s="46"/>
      <c r="G228" s="46"/>
    </row>
    <row r="229" spans="1:27" x14ac:dyDescent="0.15">
      <c r="B229" s="36" t="s">
        <v>166</v>
      </c>
      <c r="C229" s="46"/>
      <c r="D229" s="46"/>
      <c r="E229" s="46"/>
      <c r="F229" s="46"/>
      <c r="G229" s="46"/>
    </row>
    <row r="233" spans="1:27" ht="18" x14ac:dyDescent="0.15">
      <c r="A233" s="53"/>
      <c r="B233" s="54" t="s">
        <v>160</v>
      </c>
      <c r="C233" s="53"/>
      <c r="D233" s="53"/>
      <c r="E233" s="53"/>
      <c r="F233" s="53"/>
      <c r="G233" s="53"/>
      <c r="H233" s="53"/>
      <c r="I233" s="53"/>
      <c r="J233" s="53"/>
      <c r="K233" s="53"/>
      <c r="L233" s="53"/>
      <c r="M233" s="53"/>
      <c r="N233" s="53"/>
      <c r="O233" s="53"/>
    </row>
    <row r="235" spans="1:27" ht="15" customHeight="1" x14ac:dyDescent="0.15">
      <c r="B235" s="16" t="s">
        <v>4</v>
      </c>
      <c r="C235" s="235" t="s">
        <v>5</v>
      </c>
      <c r="D235" s="236"/>
      <c r="E235" s="235" t="s">
        <v>6</v>
      </c>
      <c r="F235" s="236"/>
      <c r="G235" s="235" t="s">
        <v>7</v>
      </c>
      <c r="H235" s="236"/>
      <c r="I235" s="235" t="s">
        <v>8</v>
      </c>
      <c r="J235" s="236"/>
      <c r="K235" s="235" t="s">
        <v>9</v>
      </c>
      <c r="L235" s="236"/>
      <c r="M235" s="235" t="s">
        <v>10</v>
      </c>
      <c r="N235" s="238"/>
      <c r="O235" s="239" t="str">
        <f>$O$4</f>
        <v>BUPA ESSENTIAL CARE PREMIUM BOOKLET, EFFECTIVE JANUARY 1, 2023</v>
      </c>
    </row>
    <row r="236" spans="1:27" ht="28" x14ac:dyDescent="0.15">
      <c r="B236" s="44" t="s">
        <v>227</v>
      </c>
      <c r="C236" s="232" t="s">
        <v>11</v>
      </c>
      <c r="D236" s="233"/>
      <c r="E236" s="232" t="s">
        <v>12</v>
      </c>
      <c r="F236" s="233"/>
      <c r="G236" s="232" t="s">
        <v>13</v>
      </c>
      <c r="H236" s="233"/>
      <c r="I236" s="232" t="s">
        <v>14</v>
      </c>
      <c r="J236" s="233"/>
      <c r="K236" s="232" t="s">
        <v>15</v>
      </c>
      <c r="L236" s="233"/>
      <c r="M236" s="232" t="s">
        <v>16</v>
      </c>
      <c r="N236" s="234"/>
      <c r="O236" s="239"/>
    </row>
    <row r="237" spans="1:27" ht="28" x14ac:dyDescent="0.15">
      <c r="B237" s="44" t="s">
        <v>228</v>
      </c>
      <c r="C237" s="232" t="s">
        <v>12</v>
      </c>
      <c r="D237" s="233"/>
      <c r="E237" s="232" t="s">
        <v>13</v>
      </c>
      <c r="F237" s="233"/>
      <c r="G237" s="232" t="s">
        <v>17</v>
      </c>
      <c r="H237" s="233"/>
      <c r="I237" s="232" t="s">
        <v>14</v>
      </c>
      <c r="J237" s="233"/>
      <c r="K237" s="232" t="s">
        <v>15</v>
      </c>
      <c r="L237" s="233"/>
      <c r="M237" s="232" t="s">
        <v>16</v>
      </c>
      <c r="N237" s="234"/>
      <c r="O237" s="239"/>
    </row>
    <row r="238" spans="1:27" x14ac:dyDescent="0.15">
      <c r="B238" s="33" t="s">
        <v>18</v>
      </c>
      <c r="C238" s="31" t="s">
        <v>19</v>
      </c>
      <c r="D238" s="32" t="s">
        <v>20</v>
      </c>
      <c r="E238" s="31" t="s">
        <v>19</v>
      </c>
      <c r="F238" s="32" t="s">
        <v>20</v>
      </c>
      <c r="G238" s="31" t="s">
        <v>19</v>
      </c>
      <c r="H238" s="32" t="s">
        <v>20</v>
      </c>
      <c r="I238" s="31" t="s">
        <v>19</v>
      </c>
      <c r="J238" s="32" t="s">
        <v>20</v>
      </c>
      <c r="K238" s="31" t="s">
        <v>19</v>
      </c>
      <c r="L238" s="32" t="s">
        <v>20</v>
      </c>
      <c r="M238" s="31" t="s">
        <v>19</v>
      </c>
      <c r="N238" s="39" t="s">
        <v>20</v>
      </c>
      <c r="O238" s="239"/>
    </row>
    <row r="239" spans="1:27" x14ac:dyDescent="0.15">
      <c r="A239" s="13"/>
      <c r="B239" s="33" t="s">
        <v>21</v>
      </c>
      <c r="C239" s="34" t="s">
        <v>22</v>
      </c>
      <c r="D239" s="35" t="s">
        <v>23</v>
      </c>
      <c r="E239" s="34" t="s">
        <v>22</v>
      </c>
      <c r="F239" s="35" t="s">
        <v>23</v>
      </c>
      <c r="G239" s="34" t="s">
        <v>22</v>
      </c>
      <c r="H239" s="35" t="s">
        <v>23</v>
      </c>
      <c r="I239" s="34" t="s">
        <v>22</v>
      </c>
      <c r="J239" s="35" t="s">
        <v>23</v>
      </c>
      <c r="K239" s="34" t="s">
        <v>22</v>
      </c>
      <c r="L239" s="35" t="s">
        <v>23</v>
      </c>
      <c r="M239" s="34" t="s">
        <v>22</v>
      </c>
      <c r="N239" s="38" t="s">
        <v>23</v>
      </c>
      <c r="O239" s="239"/>
      <c r="P239" s="13"/>
      <c r="Q239" s="13"/>
      <c r="R239" s="13"/>
      <c r="S239" s="13"/>
      <c r="T239" s="13"/>
      <c r="U239" s="13"/>
    </row>
    <row r="240" spans="1:27" x14ac:dyDescent="0.15">
      <c r="B240" s="164" t="s">
        <v>24</v>
      </c>
      <c r="C240" s="165">
        <v>3786</v>
      </c>
      <c r="D240" s="165">
        <v>2006.5800000000002</v>
      </c>
      <c r="E240" s="165">
        <v>3404</v>
      </c>
      <c r="F240" s="165">
        <v>1804.1200000000001</v>
      </c>
      <c r="G240" s="165">
        <v>1966</v>
      </c>
      <c r="H240" s="165">
        <v>1041.98</v>
      </c>
      <c r="I240" s="165">
        <v>1495</v>
      </c>
      <c r="J240" s="165">
        <v>792.35</v>
      </c>
      <c r="K240" s="165">
        <v>1286</v>
      </c>
      <c r="L240" s="165">
        <v>681.58</v>
      </c>
      <c r="M240" s="165">
        <v>955</v>
      </c>
      <c r="N240" s="165">
        <v>506.15000000000003</v>
      </c>
      <c r="O240" s="239"/>
      <c r="P240" s="15" t="b">
        <v>1</v>
      </c>
      <c r="Q240" s="15" t="b">
        <v>1</v>
      </c>
      <c r="R240" s="15" t="b">
        <v>1</v>
      </c>
      <c r="S240" s="15" t="b">
        <v>1</v>
      </c>
      <c r="T240" s="15" t="b">
        <v>1</v>
      </c>
      <c r="U240" s="15" t="b">
        <v>1</v>
      </c>
      <c r="V240" s="15" t="b">
        <v>1</v>
      </c>
      <c r="W240" s="15" t="b">
        <v>1</v>
      </c>
      <c r="X240" s="15" t="b">
        <v>1</v>
      </c>
      <c r="Y240" s="15" t="b">
        <v>1</v>
      </c>
      <c r="Z240" s="15" t="b">
        <v>1</v>
      </c>
      <c r="AA240" s="15" t="b">
        <v>1</v>
      </c>
    </row>
    <row r="241" spans="2:27" x14ac:dyDescent="0.15">
      <c r="B241" s="164" t="s">
        <v>25</v>
      </c>
      <c r="C241" s="165">
        <v>6216</v>
      </c>
      <c r="D241" s="165">
        <v>3294.48</v>
      </c>
      <c r="E241" s="165">
        <v>5740</v>
      </c>
      <c r="F241" s="165">
        <v>3042.2000000000003</v>
      </c>
      <c r="G241" s="165">
        <v>2938</v>
      </c>
      <c r="H241" s="165">
        <v>1557.14</v>
      </c>
      <c r="I241" s="165">
        <v>2351</v>
      </c>
      <c r="J241" s="165">
        <v>1246.03</v>
      </c>
      <c r="K241" s="165">
        <v>2031</v>
      </c>
      <c r="L241" s="165">
        <v>1076.43</v>
      </c>
      <c r="M241" s="165">
        <v>1507</v>
      </c>
      <c r="N241" s="165">
        <v>798.71</v>
      </c>
      <c r="O241" s="239"/>
      <c r="P241" s="15" t="b">
        <v>1</v>
      </c>
      <c r="Q241" s="15" t="b">
        <v>1</v>
      </c>
      <c r="R241" s="15" t="b">
        <v>1</v>
      </c>
      <c r="S241" s="15" t="b">
        <v>1</v>
      </c>
      <c r="T241" s="15" t="b">
        <v>1</v>
      </c>
      <c r="U241" s="15" t="b">
        <v>1</v>
      </c>
      <c r="V241" s="15" t="b">
        <v>1</v>
      </c>
      <c r="W241" s="15" t="b">
        <v>1</v>
      </c>
      <c r="X241" s="15" t="b">
        <v>1</v>
      </c>
      <c r="Y241" s="15" t="b">
        <v>1</v>
      </c>
      <c r="Z241" s="15" t="b">
        <v>1</v>
      </c>
      <c r="AA241" s="15" t="b">
        <v>1</v>
      </c>
    </row>
    <row r="242" spans="2:27" x14ac:dyDescent="0.15">
      <c r="B242" s="164" t="s">
        <v>26</v>
      </c>
      <c r="C242" s="165">
        <v>9091</v>
      </c>
      <c r="D242" s="165">
        <v>4818.2300000000005</v>
      </c>
      <c r="E242" s="165">
        <v>8424</v>
      </c>
      <c r="F242" s="165">
        <v>4464.72</v>
      </c>
      <c r="G242" s="165">
        <v>4213</v>
      </c>
      <c r="H242" s="165">
        <v>2232.8900000000003</v>
      </c>
      <c r="I242" s="165">
        <v>3419</v>
      </c>
      <c r="J242" s="165">
        <v>1812.0700000000002</v>
      </c>
      <c r="K242" s="165">
        <v>2949</v>
      </c>
      <c r="L242" s="165">
        <v>1562.97</v>
      </c>
      <c r="M242" s="165">
        <v>2184</v>
      </c>
      <c r="N242" s="165">
        <v>1157.52</v>
      </c>
      <c r="O242" s="239"/>
      <c r="P242" s="15" t="b">
        <v>1</v>
      </c>
      <c r="Q242" s="15" t="b">
        <v>1</v>
      </c>
      <c r="R242" s="15" t="b">
        <v>1</v>
      </c>
      <c r="S242" s="15" t="b">
        <v>1</v>
      </c>
      <c r="T242" s="15" t="b">
        <v>1</v>
      </c>
      <c r="U242" s="15" t="b">
        <v>1</v>
      </c>
      <c r="V242" s="15" t="b">
        <v>1</v>
      </c>
      <c r="W242" s="15" t="b">
        <v>1</v>
      </c>
      <c r="X242" s="15" t="b">
        <v>1</v>
      </c>
      <c r="Y242" s="15" t="b">
        <v>1</v>
      </c>
      <c r="Z242" s="15" t="b">
        <v>1</v>
      </c>
      <c r="AA242" s="15" t="b">
        <v>1</v>
      </c>
    </row>
    <row r="243" spans="2:27" x14ac:dyDescent="0.15">
      <c r="B243" s="164" t="s">
        <v>27</v>
      </c>
      <c r="C243" s="165">
        <v>8299</v>
      </c>
      <c r="D243" s="165">
        <v>4398.47</v>
      </c>
      <c r="E243" s="165">
        <v>6995</v>
      </c>
      <c r="F243" s="165">
        <v>3707.3500000000004</v>
      </c>
      <c r="G243" s="165">
        <v>5380</v>
      </c>
      <c r="H243" s="165">
        <v>2851.4</v>
      </c>
      <c r="I243" s="165">
        <v>3679</v>
      </c>
      <c r="J243" s="165">
        <v>1949.8700000000001</v>
      </c>
      <c r="K243" s="165">
        <v>3180</v>
      </c>
      <c r="L243" s="165">
        <v>1685.4</v>
      </c>
      <c r="M243" s="165">
        <v>2407</v>
      </c>
      <c r="N243" s="165">
        <v>1275.71</v>
      </c>
      <c r="O243" s="239"/>
      <c r="P243" s="15" t="b">
        <v>1</v>
      </c>
      <c r="Q243" s="15" t="b">
        <v>1</v>
      </c>
      <c r="R243" s="15" t="b">
        <v>1</v>
      </c>
      <c r="S243" s="15" t="b">
        <v>1</v>
      </c>
      <c r="T243" s="15" t="b">
        <v>1</v>
      </c>
      <c r="U243" s="15" t="b">
        <v>1</v>
      </c>
      <c r="V243" s="15" t="b">
        <v>1</v>
      </c>
      <c r="W243" s="15" t="b">
        <v>1</v>
      </c>
      <c r="X243" s="15" t="b">
        <v>1</v>
      </c>
      <c r="Y243" s="15" t="b">
        <v>1</v>
      </c>
      <c r="Z243" s="15" t="b">
        <v>1</v>
      </c>
      <c r="AA243" s="15" t="b">
        <v>1</v>
      </c>
    </row>
    <row r="244" spans="2:27" x14ac:dyDescent="0.15">
      <c r="B244" s="164" t="s">
        <v>28</v>
      </c>
      <c r="C244" s="165">
        <v>9213</v>
      </c>
      <c r="D244" s="165">
        <v>4882.8900000000003</v>
      </c>
      <c r="E244" s="165">
        <v>7725</v>
      </c>
      <c r="F244" s="165">
        <v>4094.25</v>
      </c>
      <c r="G244" s="165">
        <v>6059</v>
      </c>
      <c r="H244" s="165">
        <v>3211.27</v>
      </c>
      <c r="I244" s="165">
        <v>4104</v>
      </c>
      <c r="J244" s="165">
        <v>2175.12</v>
      </c>
      <c r="K244" s="165">
        <v>3555</v>
      </c>
      <c r="L244" s="165">
        <v>1884.15</v>
      </c>
      <c r="M244" s="165">
        <v>2681</v>
      </c>
      <c r="N244" s="165">
        <v>1420.93</v>
      </c>
      <c r="O244" s="239"/>
      <c r="P244" s="15" t="b">
        <v>1</v>
      </c>
      <c r="Q244" s="15" t="b">
        <v>1</v>
      </c>
      <c r="R244" s="15" t="b">
        <v>1</v>
      </c>
      <c r="S244" s="15" t="b">
        <v>1</v>
      </c>
      <c r="T244" s="15" t="b">
        <v>1</v>
      </c>
      <c r="U244" s="15" t="b">
        <v>1</v>
      </c>
      <c r="V244" s="15" t="b">
        <v>1</v>
      </c>
      <c r="W244" s="15" t="b">
        <v>1</v>
      </c>
      <c r="X244" s="15" t="b">
        <v>1</v>
      </c>
      <c r="Y244" s="15" t="b">
        <v>1</v>
      </c>
      <c r="Z244" s="15" t="b">
        <v>1</v>
      </c>
      <c r="AA244" s="15" t="b">
        <v>1</v>
      </c>
    </row>
    <row r="245" spans="2:27" x14ac:dyDescent="0.15">
      <c r="B245" s="164" t="s">
        <v>29</v>
      </c>
      <c r="C245" s="165">
        <v>10647</v>
      </c>
      <c r="D245" s="165">
        <v>5642.91</v>
      </c>
      <c r="E245" s="165">
        <v>8858</v>
      </c>
      <c r="F245" s="165">
        <v>4694.74</v>
      </c>
      <c r="G245" s="165">
        <v>7130</v>
      </c>
      <c r="H245" s="165">
        <v>3778.9</v>
      </c>
      <c r="I245" s="165">
        <v>4772</v>
      </c>
      <c r="J245" s="165">
        <v>2529.1600000000003</v>
      </c>
      <c r="K245" s="165">
        <v>4128</v>
      </c>
      <c r="L245" s="165">
        <v>2187.84</v>
      </c>
      <c r="M245" s="165">
        <v>3105</v>
      </c>
      <c r="N245" s="165">
        <v>1645.65</v>
      </c>
      <c r="O245" s="239"/>
      <c r="P245" s="15" t="b">
        <v>1</v>
      </c>
      <c r="Q245" s="15" t="b">
        <v>1</v>
      </c>
      <c r="R245" s="15" t="b">
        <v>1</v>
      </c>
      <c r="S245" s="15" t="b">
        <v>1</v>
      </c>
      <c r="T245" s="15" t="b">
        <v>1</v>
      </c>
      <c r="U245" s="15" t="b">
        <v>1</v>
      </c>
      <c r="V245" s="15" t="b">
        <v>1</v>
      </c>
      <c r="W245" s="15" t="b">
        <v>1</v>
      </c>
      <c r="X245" s="15" t="b">
        <v>1</v>
      </c>
      <c r="Y245" s="15" t="b">
        <v>1</v>
      </c>
      <c r="Z245" s="15" t="b">
        <v>1</v>
      </c>
      <c r="AA245" s="15" t="b">
        <v>1</v>
      </c>
    </row>
    <row r="246" spans="2:27" x14ac:dyDescent="0.15">
      <c r="B246" s="164" t="s">
        <v>30</v>
      </c>
      <c r="C246" s="165">
        <v>11779</v>
      </c>
      <c r="D246" s="165">
        <v>6242.87</v>
      </c>
      <c r="E246" s="165">
        <v>9757</v>
      </c>
      <c r="F246" s="165">
        <v>5171.21</v>
      </c>
      <c r="G246" s="165">
        <v>7996</v>
      </c>
      <c r="H246" s="165">
        <v>4237.88</v>
      </c>
      <c r="I246" s="165">
        <v>5312</v>
      </c>
      <c r="J246" s="165">
        <v>2815.36</v>
      </c>
      <c r="K246" s="165">
        <v>4590</v>
      </c>
      <c r="L246" s="165">
        <v>2432.7000000000003</v>
      </c>
      <c r="M246" s="165">
        <v>3447</v>
      </c>
      <c r="N246" s="165">
        <v>1826.91</v>
      </c>
      <c r="O246" s="239"/>
      <c r="P246" s="15" t="b">
        <v>1</v>
      </c>
      <c r="Q246" s="15" t="b">
        <v>1</v>
      </c>
      <c r="R246" s="15" t="b">
        <v>1</v>
      </c>
      <c r="S246" s="15" t="b">
        <v>1</v>
      </c>
      <c r="T246" s="15" t="b">
        <v>1</v>
      </c>
      <c r="U246" s="15" t="b">
        <v>1</v>
      </c>
      <c r="V246" s="15" t="b">
        <v>1</v>
      </c>
      <c r="W246" s="15" t="b">
        <v>1</v>
      </c>
      <c r="X246" s="15" t="b">
        <v>1</v>
      </c>
      <c r="Y246" s="15" t="b">
        <v>1</v>
      </c>
      <c r="Z246" s="15" t="b">
        <v>1</v>
      </c>
      <c r="AA246" s="15" t="b">
        <v>1</v>
      </c>
    </row>
    <row r="247" spans="2:27" x14ac:dyDescent="0.15">
      <c r="B247" s="164" t="s">
        <v>31</v>
      </c>
      <c r="C247" s="165">
        <v>13297</v>
      </c>
      <c r="D247" s="165">
        <v>7047.4100000000008</v>
      </c>
      <c r="E247" s="165">
        <v>10957</v>
      </c>
      <c r="F247" s="165">
        <v>5807.21</v>
      </c>
      <c r="G247" s="165">
        <v>9125</v>
      </c>
      <c r="H247" s="165">
        <v>4836.25</v>
      </c>
      <c r="I247" s="165">
        <v>6008</v>
      </c>
      <c r="J247" s="165">
        <v>3184.2400000000002</v>
      </c>
      <c r="K247" s="165">
        <v>5195</v>
      </c>
      <c r="L247" s="165">
        <v>2753.3500000000004</v>
      </c>
      <c r="M247" s="165">
        <v>3897</v>
      </c>
      <c r="N247" s="165">
        <v>2065.4100000000003</v>
      </c>
      <c r="O247" s="239"/>
      <c r="P247" s="15" t="b">
        <v>1</v>
      </c>
      <c r="Q247" s="15" t="b">
        <v>1</v>
      </c>
      <c r="R247" s="15" t="b">
        <v>1</v>
      </c>
      <c r="S247" s="15" t="b">
        <v>1</v>
      </c>
      <c r="T247" s="15" t="b">
        <v>1</v>
      </c>
      <c r="U247" s="15" t="b">
        <v>1</v>
      </c>
      <c r="V247" s="15" t="b">
        <v>1</v>
      </c>
      <c r="W247" s="15" t="b">
        <v>1</v>
      </c>
      <c r="X247" s="15" t="b">
        <v>1</v>
      </c>
      <c r="Y247" s="15" t="b">
        <v>1</v>
      </c>
      <c r="Z247" s="15" t="b">
        <v>1</v>
      </c>
      <c r="AA247" s="15" t="b">
        <v>1</v>
      </c>
    </row>
    <row r="248" spans="2:27" x14ac:dyDescent="0.15">
      <c r="B248" s="164" t="s">
        <v>32</v>
      </c>
      <c r="C248" s="165">
        <v>15415</v>
      </c>
      <c r="D248" s="165">
        <v>8169.9500000000007</v>
      </c>
      <c r="E248" s="165">
        <v>12631</v>
      </c>
      <c r="F248" s="165">
        <v>6694.43</v>
      </c>
      <c r="G248" s="165">
        <v>10700</v>
      </c>
      <c r="H248" s="165">
        <v>5671</v>
      </c>
      <c r="I248" s="165">
        <v>7001</v>
      </c>
      <c r="J248" s="165">
        <v>3710.53</v>
      </c>
      <c r="K248" s="165">
        <v>6052</v>
      </c>
      <c r="L248" s="165">
        <v>3207.56</v>
      </c>
      <c r="M248" s="165">
        <v>4538</v>
      </c>
      <c r="N248" s="165">
        <v>2405.1400000000003</v>
      </c>
      <c r="O248" s="239"/>
      <c r="P248" s="15" t="b">
        <v>1</v>
      </c>
      <c r="Q248" s="15" t="b">
        <v>1</v>
      </c>
      <c r="R248" s="15" t="b">
        <v>1</v>
      </c>
      <c r="S248" s="15" t="b">
        <v>1</v>
      </c>
      <c r="T248" s="15" t="b">
        <v>1</v>
      </c>
      <c r="U248" s="15" t="b">
        <v>1</v>
      </c>
      <c r="V248" s="15" t="b">
        <v>1</v>
      </c>
      <c r="W248" s="15" t="b">
        <v>1</v>
      </c>
      <c r="X248" s="15" t="b">
        <v>1</v>
      </c>
      <c r="Y248" s="15" t="b">
        <v>1</v>
      </c>
      <c r="Z248" s="15" t="b">
        <v>1</v>
      </c>
      <c r="AA248" s="15" t="b">
        <v>1</v>
      </c>
    </row>
    <row r="249" spans="2:27" x14ac:dyDescent="0.15">
      <c r="B249" s="164" t="s">
        <v>33</v>
      </c>
      <c r="C249" s="165">
        <v>16865</v>
      </c>
      <c r="D249" s="165">
        <v>8938.4500000000007</v>
      </c>
      <c r="E249" s="165">
        <v>13774</v>
      </c>
      <c r="F249" s="165">
        <v>7300.22</v>
      </c>
      <c r="G249" s="165">
        <v>11791</v>
      </c>
      <c r="H249" s="165">
        <v>6249.2300000000005</v>
      </c>
      <c r="I249" s="165">
        <v>7673</v>
      </c>
      <c r="J249" s="165">
        <v>4066.69</v>
      </c>
      <c r="K249" s="165">
        <v>6633</v>
      </c>
      <c r="L249" s="165">
        <v>3515.4900000000002</v>
      </c>
      <c r="M249" s="165">
        <v>4964</v>
      </c>
      <c r="N249" s="165">
        <v>2630.92</v>
      </c>
      <c r="O249" s="239"/>
      <c r="P249" s="15" t="b">
        <v>1</v>
      </c>
      <c r="Q249" s="15" t="b">
        <v>1</v>
      </c>
      <c r="R249" s="15" t="b">
        <v>1</v>
      </c>
      <c r="S249" s="15" t="b">
        <v>1</v>
      </c>
      <c r="T249" s="15" t="b">
        <v>1</v>
      </c>
      <c r="U249" s="15" t="b">
        <v>1</v>
      </c>
      <c r="V249" s="15" t="b">
        <v>1</v>
      </c>
      <c r="W249" s="15" t="b">
        <v>1</v>
      </c>
      <c r="X249" s="15" t="b">
        <v>1</v>
      </c>
      <c r="Y249" s="15" t="b">
        <v>1</v>
      </c>
      <c r="Z249" s="15" t="b">
        <v>1</v>
      </c>
      <c r="AA249" s="15" t="b">
        <v>1</v>
      </c>
    </row>
    <row r="250" spans="2:27" x14ac:dyDescent="0.15">
      <c r="B250" s="164" t="s">
        <v>34</v>
      </c>
      <c r="C250" s="165">
        <v>19927</v>
      </c>
      <c r="D250" s="165">
        <v>10561.310000000001</v>
      </c>
      <c r="E250" s="165">
        <v>16197</v>
      </c>
      <c r="F250" s="165">
        <v>8584.41</v>
      </c>
      <c r="G250" s="165">
        <v>14093</v>
      </c>
      <c r="H250" s="165">
        <v>7469.29</v>
      </c>
      <c r="I250" s="165">
        <v>9118</v>
      </c>
      <c r="J250" s="165">
        <v>4832.54</v>
      </c>
      <c r="K250" s="165">
        <v>7863</v>
      </c>
      <c r="L250" s="165">
        <v>4167.3900000000003</v>
      </c>
      <c r="M250" s="165">
        <v>5872</v>
      </c>
      <c r="N250" s="165">
        <v>3112.1600000000003</v>
      </c>
      <c r="O250" s="239"/>
      <c r="P250" s="15" t="b">
        <v>1</v>
      </c>
      <c r="Q250" s="15" t="b">
        <v>1</v>
      </c>
      <c r="R250" s="15" t="b">
        <v>1</v>
      </c>
      <c r="S250" s="15" t="b">
        <v>1</v>
      </c>
      <c r="T250" s="15" t="b">
        <v>1</v>
      </c>
      <c r="U250" s="15" t="b">
        <v>1</v>
      </c>
      <c r="V250" s="15" t="b">
        <v>1</v>
      </c>
      <c r="W250" s="15" t="b">
        <v>1</v>
      </c>
      <c r="X250" s="15" t="b">
        <v>1</v>
      </c>
      <c r="Y250" s="15" t="b">
        <v>1</v>
      </c>
      <c r="Z250" s="15" t="b">
        <v>1</v>
      </c>
      <c r="AA250" s="15" t="b">
        <v>1</v>
      </c>
    </row>
    <row r="251" spans="2:27" x14ac:dyDescent="0.15">
      <c r="B251" s="164" t="s">
        <v>35</v>
      </c>
      <c r="C251" s="165">
        <v>21011</v>
      </c>
      <c r="D251" s="165">
        <v>11135.83</v>
      </c>
      <c r="E251" s="165">
        <v>16957</v>
      </c>
      <c r="F251" s="165">
        <v>8987.2100000000009</v>
      </c>
      <c r="G251" s="165">
        <v>15047</v>
      </c>
      <c r="H251" s="165">
        <v>7974.9100000000008</v>
      </c>
      <c r="I251" s="165">
        <v>9646</v>
      </c>
      <c r="J251" s="165">
        <v>5112.38</v>
      </c>
      <c r="K251" s="165">
        <v>8322</v>
      </c>
      <c r="L251" s="165">
        <v>4410.66</v>
      </c>
      <c r="M251" s="165">
        <v>6221</v>
      </c>
      <c r="N251" s="165">
        <v>3297.13</v>
      </c>
      <c r="O251" s="239"/>
      <c r="P251" s="15" t="b">
        <v>1</v>
      </c>
      <c r="Q251" s="15" t="b">
        <v>1</v>
      </c>
      <c r="R251" s="15" t="b">
        <v>1</v>
      </c>
      <c r="S251" s="15" t="b">
        <v>1</v>
      </c>
      <c r="T251" s="15" t="b">
        <v>1</v>
      </c>
      <c r="U251" s="15" t="b">
        <v>1</v>
      </c>
      <c r="V251" s="15" t="b">
        <v>1</v>
      </c>
      <c r="W251" s="15" t="b">
        <v>1</v>
      </c>
      <c r="X251" s="15" t="b">
        <v>1</v>
      </c>
      <c r="Y251" s="15" t="b">
        <v>1</v>
      </c>
      <c r="Z251" s="15" t="b">
        <v>1</v>
      </c>
      <c r="AA251" s="15" t="b">
        <v>1</v>
      </c>
    </row>
    <row r="252" spans="2:27" x14ac:dyDescent="0.15">
      <c r="B252" s="164" t="s">
        <v>36</v>
      </c>
      <c r="C252" s="165">
        <v>23669</v>
      </c>
      <c r="D252" s="165">
        <v>12544.570000000002</v>
      </c>
      <c r="E252" s="165">
        <v>19100</v>
      </c>
      <c r="F252" s="165">
        <v>10123</v>
      </c>
      <c r="G252" s="165">
        <v>16957</v>
      </c>
      <c r="H252" s="165">
        <v>8987.2100000000009</v>
      </c>
      <c r="I252" s="165">
        <v>10869</v>
      </c>
      <c r="J252" s="165">
        <v>5760.5700000000006</v>
      </c>
      <c r="K252" s="165">
        <v>9376</v>
      </c>
      <c r="L252" s="165">
        <v>4969.2800000000007</v>
      </c>
      <c r="M252" s="165">
        <v>7013</v>
      </c>
      <c r="N252" s="165">
        <v>3716.8900000000003</v>
      </c>
      <c r="O252" s="239"/>
      <c r="P252" s="15" t="b">
        <v>1</v>
      </c>
      <c r="Q252" s="15" t="b">
        <v>1</v>
      </c>
      <c r="R252" s="15" t="b">
        <v>1</v>
      </c>
      <c r="S252" s="15" t="b">
        <v>1</v>
      </c>
      <c r="T252" s="15" t="b">
        <v>1</v>
      </c>
      <c r="U252" s="15" t="b">
        <v>1</v>
      </c>
      <c r="V252" s="15" t="b">
        <v>1</v>
      </c>
      <c r="W252" s="15" t="b">
        <v>1</v>
      </c>
      <c r="X252" s="15" t="b">
        <v>1</v>
      </c>
      <c r="Y252" s="15" t="b">
        <v>1</v>
      </c>
      <c r="Z252" s="15" t="b">
        <v>1</v>
      </c>
      <c r="AA252" s="15" t="b">
        <v>1</v>
      </c>
    </row>
    <row r="253" spans="2:27" x14ac:dyDescent="0.15">
      <c r="B253" s="164" t="s">
        <v>37</v>
      </c>
      <c r="C253" s="165">
        <v>26306</v>
      </c>
      <c r="D253" s="165">
        <v>13942.18</v>
      </c>
      <c r="E253" s="165">
        <v>21246</v>
      </c>
      <c r="F253" s="165">
        <v>11260.380000000001</v>
      </c>
      <c r="G253" s="165">
        <v>18856</v>
      </c>
      <c r="H253" s="165">
        <v>9993.68</v>
      </c>
      <c r="I253" s="165">
        <v>12087</v>
      </c>
      <c r="J253" s="165">
        <v>6406.1100000000006</v>
      </c>
      <c r="K253" s="165">
        <v>10426</v>
      </c>
      <c r="L253" s="165">
        <v>5525.7800000000007</v>
      </c>
      <c r="M253" s="165">
        <v>7795</v>
      </c>
      <c r="N253" s="165">
        <v>4131.3500000000004</v>
      </c>
      <c r="O253" s="239"/>
      <c r="P253" s="15" t="b">
        <v>1</v>
      </c>
      <c r="Q253" s="15" t="b">
        <v>1</v>
      </c>
      <c r="R253" s="15" t="b">
        <v>1</v>
      </c>
      <c r="S253" s="15" t="b">
        <v>1</v>
      </c>
      <c r="T253" s="15" t="b">
        <v>1</v>
      </c>
      <c r="U253" s="15" t="b">
        <v>1</v>
      </c>
      <c r="V253" s="15" t="b">
        <v>1</v>
      </c>
      <c r="W253" s="15" t="b">
        <v>1</v>
      </c>
      <c r="X253" s="15" t="b">
        <v>1</v>
      </c>
      <c r="Y253" s="15" t="b">
        <v>1</v>
      </c>
      <c r="Z253" s="15" t="b">
        <v>1</v>
      </c>
      <c r="AA253" s="15" t="b">
        <v>1</v>
      </c>
    </row>
    <row r="254" spans="2:27" x14ac:dyDescent="0.15">
      <c r="B254" s="164" t="s">
        <v>38</v>
      </c>
      <c r="C254" s="165">
        <v>28954</v>
      </c>
      <c r="D254" s="165">
        <v>15345.62</v>
      </c>
      <c r="E254" s="165">
        <v>23374</v>
      </c>
      <c r="F254" s="165">
        <v>12388.220000000001</v>
      </c>
      <c r="G254" s="165">
        <v>20755</v>
      </c>
      <c r="H254" s="165">
        <v>11000.150000000001</v>
      </c>
      <c r="I254" s="165">
        <v>13304</v>
      </c>
      <c r="J254" s="165">
        <v>7051.1200000000008</v>
      </c>
      <c r="K254" s="165">
        <v>11487</v>
      </c>
      <c r="L254" s="165">
        <v>6088.1100000000006</v>
      </c>
      <c r="M254" s="165">
        <v>8586</v>
      </c>
      <c r="N254" s="165">
        <v>4550.58</v>
      </c>
      <c r="O254" s="239"/>
      <c r="P254" s="15" t="b">
        <v>1</v>
      </c>
      <c r="Q254" s="15" t="b">
        <v>1</v>
      </c>
      <c r="R254" s="15" t="b">
        <v>1</v>
      </c>
      <c r="S254" s="15" t="b">
        <v>1</v>
      </c>
      <c r="T254" s="15" t="b">
        <v>1</v>
      </c>
      <c r="U254" s="15" t="b">
        <v>1</v>
      </c>
      <c r="V254" s="15" t="b">
        <v>1</v>
      </c>
      <c r="W254" s="15" t="b">
        <v>1</v>
      </c>
      <c r="X254" s="15" t="b">
        <v>1</v>
      </c>
      <c r="Y254" s="15" t="b">
        <v>1</v>
      </c>
      <c r="Z254" s="15" t="b">
        <v>1</v>
      </c>
      <c r="AA254" s="15" t="b">
        <v>1</v>
      </c>
    </row>
    <row r="255" spans="2:27" x14ac:dyDescent="0.15">
      <c r="B255" s="164" t="s">
        <v>39</v>
      </c>
      <c r="C255" s="165">
        <v>31606</v>
      </c>
      <c r="D255" s="165">
        <v>16751.18</v>
      </c>
      <c r="E255" s="165">
        <v>25510</v>
      </c>
      <c r="F255" s="165">
        <v>13520.300000000001</v>
      </c>
      <c r="G255" s="165">
        <v>22651</v>
      </c>
      <c r="H255" s="165">
        <v>12005.03</v>
      </c>
      <c r="I255" s="165">
        <v>14523</v>
      </c>
      <c r="J255" s="165">
        <v>7697.1900000000005</v>
      </c>
      <c r="K255" s="165">
        <v>12534</v>
      </c>
      <c r="L255" s="165">
        <v>6643.02</v>
      </c>
      <c r="M255" s="165">
        <v>9378</v>
      </c>
      <c r="N255" s="165">
        <v>4970.34</v>
      </c>
      <c r="O255" s="239"/>
      <c r="P255" s="15" t="b">
        <v>1</v>
      </c>
      <c r="Q255" s="15" t="b">
        <v>1</v>
      </c>
      <c r="R255" s="15" t="b">
        <v>1</v>
      </c>
      <c r="S255" s="15" t="b">
        <v>1</v>
      </c>
      <c r="T255" s="15" t="b">
        <v>1</v>
      </c>
      <c r="U255" s="15" t="b">
        <v>1</v>
      </c>
      <c r="V255" s="15" t="b">
        <v>1</v>
      </c>
      <c r="W255" s="15" t="b">
        <v>1</v>
      </c>
      <c r="X255" s="15" t="b">
        <v>1</v>
      </c>
      <c r="Y255" s="15" t="b">
        <v>1</v>
      </c>
      <c r="Z255" s="15" t="b">
        <v>1</v>
      </c>
      <c r="AA255" s="15" t="b">
        <v>1</v>
      </c>
    </row>
    <row r="256" spans="2:27" x14ac:dyDescent="0.15">
      <c r="B256" s="164" t="s">
        <v>40</v>
      </c>
      <c r="C256" s="165">
        <v>31726</v>
      </c>
      <c r="D256" s="165">
        <v>16814.780000000002</v>
      </c>
      <c r="E256" s="165">
        <v>25542</v>
      </c>
      <c r="F256" s="165">
        <v>13537.26</v>
      </c>
      <c r="G256" s="165">
        <v>22865</v>
      </c>
      <c r="H256" s="165">
        <v>12118.45</v>
      </c>
      <c r="I256" s="165">
        <v>14607</v>
      </c>
      <c r="J256" s="165">
        <v>7741.71</v>
      </c>
      <c r="K256" s="165">
        <v>12602</v>
      </c>
      <c r="L256" s="165">
        <v>6679.06</v>
      </c>
      <c r="M256" s="165">
        <v>9413</v>
      </c>
      <c r="N256" s="165">
        <v>4988.8900000000003</v>
      </c>
      <c r="O256" s="239"/>
      <c r="P256" s="15" t="b">
        <v>1</v>
      </c>
      <c r="Q256" s="15" t="b">
        <v>1</v>
      </c>
      <c r="R256" s="15" t="b">
        <v>1</v>
      </c>
      <c r="S256" s="15" t="b">
        <v>1</v>
      </c>
      <c r="T256" s="15" t="b">
        <v>1</v>
      </c>
      <c r="U256" s="15" t="b">
        <v>1</v>
      </c>
      <c r="V256" s="15" t="b">
        <v>1</v>
      </c>
      <c r="W256" s="15" t="b">
        <v>1</v>
      </c>
      <c r="X256" s="15" t="b">
        <v>1</v>
      </c>
      <c r="Y256" s="15" t="b">
        <v>1</v>
      </c>
      <c r="Z256" s="15" t="b">
        <v>1</v>
      </c>
      <c r="AA256" s="15" t="b">
        <v>1</v>
      </c>
    </row>
    <row r="257" spans="1:27" x14ac:dyDescent="0.15">
      <c r="B257" s="164" t="s">
        <v>41</v>
      </c>
      <c r="C257" s="165">
        <v>31846</v>
      </c>
      <c r="D257" s="165">
        <v>16878.38</v>
      </c>
      <c r="E257" s="165">
        <v>25572</v>
      </c>
      <c r="F257" s="165">
        <v>13553.16</v>
      </c>
      <c r="G257" s="165">
        <v>23079</v>
      </c>
      <c r="H257" s="165">
        <v>12231.87</v>
      </c>
      <c r="I257" s="165">
        <v>14697</v>
      </c>
      <c r="J257" s="165">
        <v>7789.4100000000008</v>
      </c>
      <c r="K257" s="165">
        <v>12672</v>
      </c>
      <c r="L257" s="165">
        <v>6716.1600000000008</v>
      </c>
      <c r="M257" s="165">
        <v>9447</v>
      </c>
      <c r="N257" s="165">
        <v>5006.91</v>
      </c>
      <c r="O257" s="239"/>
      <c r="P257" s="15" t="b">
        <v>1</v>
      </c>
      <c r="Q257" s="15" t="b">
        <v>1</v>
      </c>
      <c r="R257" s="15" t="b">
        <v>1</v>
      </c>
      <c r="S257" s="15" t="b">
        <v>1</v>
      </c>
      <c r="T257" s="15" t="b">
        <v>1</v>
      </c>
      <c r="U257" s="15" t="b">
        <v>1</v>
      </c>
      <c r="V257" s="15" t="b">
        <v>1</v>
      </c>
      <c r="W257" s="15" t="b">
        <v>1</v>
      </c>
      <c r="X257" s="15" t="b">
        <v>1</v>
      </c>
      <c r="Y257" s="15" t="b">
        <v>1</v>
      </c>
      <c r="Z257" s="15" t="b">
        <v>1</v>
      </c>
      <c r="AA257" s="15" t="b">
        <v>1</v>
      </c>
    </row>
    <row r="258" spans="1:27" x14ac:dyDescent="0.15">
      <c r="B258" s="164" t="s">
        <v>42</v>
      </c>
      <c r="C258" s="165">
        <v>35409</v>
      </c>
      <c r="D258" s="165">
        <v>18766.77</v>
      </c>
      <c r="E258" s="165">
        <v>28420</v>
      </c>
      <c r="F258" s="165">
        <v>15062.6</v>
      </c>
      <c r="G258" s="165">
        <v>25659</v>
      </c>
      <c r="H258" s="165">
        <v>13599.27</v>
      </c>
      <c r="I258" s="165">
        <v>16341</v>
      </c>
      <c r="J258" s="165">
        <v>8660.73</v>
      </c>
      <c r="K258" s="165">
        <v>14088</v>
      </c>
      <c r="L258" s="165">
        <v>7466.64</v>
      </c>
      <c r="M258" s="165">
        <v>10509</v>
      </c>
      <c r="N258" s="165">
        <v>5569.77</v>
      </c>
      <c r="O258" s="239"/>
      <c r="P258" s="15" t="b">
        <v>1</v>
      </c>
      <c r="Q258" s="15" t="b">
        <v>1</v>
      </c>
      <c r="R258" s="15" t="b">
        <v>1</v>
      </c>
      <c r="S258" s="15" t="b">
        <v>1</v>
      </c>
      <c r="T258" s="15" t="b">
        <v>1</v>
      </c>
      <c r="U258" s="15" t="b">
        <v>1</v>
      </c>
      <c r="V258" s="15" t="b">
        <v>1</v>
      </c>
      <c r="W258" s="15" t="b">
        <v>1</v>
      </c>
      <c r="X258" s="15" t="b">
        <v>1</v>
      </c>
      <c r="Y258" s="15" t="b">
        <v>1</v>
      </c>
      <c r="Z258" s="15" t="b">
        <v>1</v>
      </c>
      <c r="AA258" s="15" t="b">
        <v>1</v>
      </c>
    </row>
    <row r="259" spans="1:27" x14ac:dyDescent="0.15">
      <c r="B259" s="164" t="s">
        <v>43</v>
      </c>
      <c r="C259" s="165">
        <v>38951</v>
      </c>
      <c r="D259" s="165">
        <v>20644.030000000002</v>
      </c>
      <c r="E259" s="165">
        <v>31287</v>
      </c>
      <c r="F259" s="165">
        <v>16582.11</v>
      </c>
      <c r="G259" s="165">
        <v>28244</v>
      </c>
      <c r="H259" s="165">
        <v>14969.320000000002</v>
      </c>
      <c r="I259" s="165">
        <v>17988</v>
      </c>
      <c r="J259" s="165">
        <v>9533.6400000000012</v>
      </c>
      <c r="K259" s="165">
        <v>15506</v>
      </c>
      <c r="L259" s="165">
        <v>8218.18</v>
      </c>
      <c r="M259" s="165">
        <v>11568</v>
      </c>
      <c r="N259" s="165">
        <v>6131.04</v>
      </c>
      <c r="O259" s="239"/>
      <c r="P259" s="15" t="b">
        <v>1</v>
      </c>
      <c r="Q259" s="15" t="b">
        <v>1</v>
      </c>
      <c r="R259" s="15" t="b">
        <v>1</v>
      </c>
      <c r="S259" s="15" t="b">
        <v>1</v>
      </c>
      <c r="T259" s="15" t="b">
        <v>1</v>
      </c>
      <c r="U259" s="15" t="b">
        <v>1</v>
      </c>
      <c r="V259" s="15" t="b">
        <v>1</v>
      </c>
      <c r="W259" s="15" t="b">
        <v>1</v>
      </c>
      <c r="X259" s="15" t="b">
        <v>1</v>
      </c>
      <c r="Y259" s="15" t="b">
        <v>1</v>
      </c>
      <c r="Z259" s="15" t="b">
        <v>1</v>
      </c>
      <c r="AA259" s="15" t="b">
        <v>1</v>
      </c>
    </row>
    <row r="260" spans="1:27" x14ac:dyDescent="0.15">
      <c r="B260" s="164" t="s">
        <v>44</v>
      </c>
      <c r="C260" s="165">
        <v>40737</v>
      </c>
      <c r="D260" s="165">
        <v>21590.61</v>
      </c>
      <c r="E260" s="165">
        <v>32710</v>
      </c>
      <c r="F260" s="165">
        <v>17336.3</v>
      </c>
      <c r="G260" s="165">
        <v>29531</v>
      </c>
      <c r="H260" s="165">
        <v>15651.43</v>
      </c>
      <c r="I260" s="165">
        <v>18811</v>
      </c>
      <c r="J260" s="165">
        <v>9969.83</v>
      </c>
      <c r="K260" s="165">
        <v>16210</v>
      </c>
      <c r="L260" s="165">
        <v>8591.3000000000011</v>
      </c>
      <c r="M260" s="165">
        <v>12107</v>
      </c>
      <c r="N260" s="165">
        <v>6416.71</v>
      </c>
      <c r="O260" s="239"/>
      <c r="P260" s="15" t="b">
        <v>1</v>
      </c>
      <c r="Q260" s="15" t="b">
        <v>1</v>
      </c>
      <c r="R260" s="15" t="b">
        <v>1</v>
      </c>
      <c r="S260" s="15" t="b">
        <v>1</v>
      </c>
      <c r="T260" s="15" t="b">
        <v>1</v>
      </c>
      <c r="U260" s="15" t="b">
        <v>1</v>
      </c>
      <c r="V260" s="15" t="b">
        <v>1</v>
      </c>
      <c r="W260" s="15" t="b">
        <v>1</v>
      </c>
      <c r="X260" s="15" t="b">
        <v>1</v>
      </c>
      <c r="Y260" s="15" t="b">
        <v>1</v>
      </c>
      <c r="Z260" s="15" t="b">
        <v>1</v>
      </c>
      <c r="AA260" s="15" t="b">
        <v>1</v>
      </c>
    </row>
    <row r="261" spans="1:27" x14ac:dyDescent="0.15">
      <c r="B261" s="164" t="s">
        <v>45</v>
      </c>
      <c r="C261" s="165">
        <v>41029</v>
      </c>
      <c r="D261" s="165">
        <v>21745.370000000003</v>
      </c>
      <c r="E261" s="165">
        <v>32774</v>
      </c>
      <c r="F261" s="165">
        <v>17370.22</v>
      </c>
      <c r="G261" s="165">
        <v>30020</v>
      </c>
      <c r="H261" s="165">
        <v>15910.6</v>
      </c>
      <c r="I261" s="165">
        <v>18997</v>
      </c>
      <c r="J261" s="165">
        <v>10068.41</v>
      </c>
      <c r="K261" s="165">
        <v>16375</v>
      </c>
      <c r="L261" s="165">
        <v>8678.75</v>
      </c>
      <c r="M261" s="165">
        <v>12159</v>
      </c>
      <c r="N261" s="165">
        <v>6444.27</v>
      </c>
      <c r="O261" s="239"/>
      <c r="P261" s="15" t="b">
        <v>1</v>
      </c>
      <c r="Q261" s="15" t="b">
        <v>1</v>
      </c>
      <c r="R261" s="15" t="b">
        <v>1</v>
      </c>
      <c r="S261" s="15" t="b">
        <v>1</v>
      </c>
      <c r="T261" s="15" t="b">
        <v>1</v>
      </c>
      <c r="U261" s="15" t="b">
        <v>1</v>
      </c>
      <c r="V261" s="15" t="b">
        <v>1</v>
      </c>
      <c r="W261" s="15" t="b">
        <v>1</v>
      </c>
      <c r="X261" s="15" t="b">
        <v>1</v>
      </c>
      <c r="Y261" s="15" t="b">
        <v>1</v>
      </c>
      <c r="Z261" s="15" t="b">
        <v>1</v>
      </c>
      <c r="AA261" s="15" t="b">
        <v>1</v>
      </c>
    </row>
    <row r="262" spans="1:27" x14ac:dyDescent="0.15">
      <c r="B262" s="164" t="s">
        <v>46</v>
      </c>
      <c r="C262" s="165">
        <v>46175</v>
      </c>
      <c r="D262" s="165">
        <v>24472.75</v>
      </c>
      <c r="E262" s="165">
        <v>36894</v>
      </c>
      <c r="F262" s="165">
        <v>19553.82</v>
      </c>
      <c r="G262" s="165">
        <v>33789</v>
      </c>
      <c r="H262" s="165">
        <v>17908.170000000002</v>
      </c>
      <c r="I262" s="165">
        <v>21389</v>
      </c>
      <c r="J262" s="165">
        <v>11336.17</v>
      </c>
      <c r="K262" s="165">
        <v>18434</v>
      </c>
      <c r="L262" s="165">
        <v>9770.02</v>
      </c>
      <c r="M262" s="165">
        <v>13696</v>
      </c>
      <c r="N262" s="165">
        <v>7258.88</v>
      </c>
      <c r="O262" s="239"/>
      <c r="P262" s="15" t="b">
        <v>1</v>
      </c>
      <c r="Q262" s="15" t="b">
        <v>1</v>
      </c>
      <c r="R262" s="15" t="b">
        <v>1</v>
      </c>
      <c r="S262" s="15" t="b">
        <v>1</v>
      </c>
      <c r="T262" s="15" t="b">
        <v>1</v>
      </c>
      <c r="U262" s="15" t="b">
        <v>1</v>
      </c>
      <c r="V262" s="15" t="b">
        <v>1</v>
      </c>
      <c r="W262" s="15" t="b">
        <v>1</v>
      </c>
      <c r="X262" s="15" t="b">
        <v>1</v>
      </c>
      <c r="Y262" s="15" t="b">
        <v>1</v>
      </c>
      <c r="Z262" s="15" t="b">
        <v>1</v>
      </c>
      <c r="AA262" s="15" t="b">
        <v>1</v>
      </c>
    </row>
    <row r="263" spans="1:27" x14ac:dyDescent="0.15">
      <c r="B263" s="164" t="s">
        <v>47</v>
      </c>
      <c r="C263" s="165">
        <v>51320</v>
      </c>
      <c r="D263" s="165">
        <v>27199.600000000002</v>
      </c>
      <c r="E263" s="165">
        <v>41004</v>
      </c>
      <c r="F263" s="165">
        <v>21732.120000000003</v>
      </c>
      <c r="G263" s="165">
        <v>37556</v>
      </c>
      <c r="H263" s="165">
        <v>19904.68</v>
      </c>
      <c r="I263" s="165">
        <v>23774</v>
      </c>
      <c r="J263" s="165">
        <v>12600.220000000001</v>
      </c>
      <c r="K263" s="165">
        <v>20496</v>
      </c>
      <c r="L263" s="165">
        <v>10862.880000000001</v>
      </c>
      <c r="M263" s="165">
        <v>15226</v>
      </c>
      <c r="N263" s="165">
        <v>8069.7800000000007</v>
      </c>
      <c r="O263" s="239"/>
      <c r="P263" s="15" t="b">
        <v>1</v>
      </c>
      <c r="Q263" s="15" t="b">
        <v>1</v>
      </c>
      <c r="R263" s="15" t="b">
        <v>1</v>
      </c>
      <c r="S263" s="15" t="b">
        <v>1</v>
      </c>
      <c r="T263" s="15" t="b">
        <v>1</v>
      </c>
      <c r="U263" s="15" t="b">
        <v>1</v>
      </c>
      <c r="V263" s="15" t="b">
        <v>1</v>
      </c>
      <c r="W263" s="15" t="b">
        <v>1</v>
      </c>
      <c r="X263" s="15" t="b">
        <v>1</v>
      </c>
      <c r="Y263" s="15" t="b">
        <v>1</v>
      </c>
      <c r="Z263" s="15" t="b">
        <v>1</v>
      </c>
      <c r="AA263" s="15" t="b">
        <v>1</v>
      </c>
    </row>
    <row r="264" spans="1:27" x14ac:dyDescent="0.15">
      <c r="B264" s="164" t="s">
        <v>48</v>
      </c>
      <c r="C264" s="165">
        <v>56462</v>
      </c>
      <c r="D264" s="165">
        <v>29924.86</v>
      </c>
      <c r="E264" s="165">
        <v>45120</v>
      </c>
      <c r="F264" s="165">
        <v>23913.600000000002</v>
      </c>
      <c r="G264" s="165">
        <v>41331</v>
      </c>
      <c r="H264" s="165">
        <v>21905.43</v>
      </c>
      <c r="I264" s="165">
        <v>26162</v>
      </c>
      <c r="J264" s="165">
        <v>13865.86</v>
      </c>
      <c r="K264" s="165">
        <v>22558</v>
      </c>
      <c r="L264" s="165">
        <v>11955.74</v>
      </c>
      <c r="M264" s="165">
        <v>16766</v>
      </c>
      <c r="N264" s="165">
        <v>8885.98</v>
      </c>
      <c r="O264" s="239"/>
      <c r="P264" s="15" t="b">
        <v>1</v>
      </c>
      <c r="Q264" s="15" t="b">
        <v>1</v>
      </c>
      <c r="R264" s="15" t="b">
        <v>1</v>
      </c>
      <c r="S264" s="15" t="b">
        <v>1</v>
      </c>
      <c r="T264" s="15" t="b">
        <v>1</v>
      </c>
      <c r="U264" s="15" t="b">
        <v>1</v>
      </c>
      <c r="V264" s="15" t="b">
        <v>1</v>
      </c>
      <c r="W264" s="15" t="b">
        <v>1</v>
      </c>
      <c r="X264" s="15" t="b">
        <v>1</v>
      </c>
      <c r="Y264" s="15" t="b">
        <v>1</v>
      </c>
      <c r="Z264" s="15" t="b">
        <v>1</v>
      </c>
      <c r="AA264" s="15" t="b">
        <v>1</v>
      </c>
    </row>
    <row r="265" spans="1:27" x14ac:dyDescent="0.15">
      <c r="B265" s="164" t="s">
        <v>49</v>
      </c>
      <c r="C265" s="165">
        <v>61613</v>
      </c>
      <c r="D265" s="165">
        <v>32654.890000000003</v>
      </c>
      <c r="E265" s="165">
        <v>49233</v>
      </c>
      <c r="F265" s="165">
        <v>26093.49</v>
      </c>
      <c r="G265" s="165">
        <v>45102</v>
      </c>
      <c r="H265" s="165">
        <v>23904.06</v>
      </c>
      <c r="I265" s="165">
        <v>28558</v>
      </c>
      <c r="J265" s="165">
        <v>15135.740000000002</v>
      </c>
      <c r="K265" s="165">
        <v>24614</v>
      </c>
      <c r="L265" s="165">
        <v>13045.42</v>
      </c>
      <c r="M265" s="165">
        <v>18297</v>
      </c>
      <c r="N265" s="165">
        <v>9697.41</v>
      </c>
      <c r="O265" s="239"/>
      <c r="P265" s="15" t="b">
        <v>1</v>
      </c>
      <c r="Q265" s="15" t="b">
        <v>1</v>
      </c>
      <c r="R265" s="15" t="b">
        <v>1</v>
      </c>
      <c r="S265" s="15" t="b">
        <v>1</v>
      </c>
      <c r="T265" s="15" t="b">
        <v>1</v>
      </c>
      <c r="U265" s="15" t="b">
        <v>1</v>
      </c>
      <c r="V265" s="15" t="b">
        <v>1</v>
      </c>
      <c r="W265" s="15" t="b">
        <v>1</v>
      </c>
      <c r="X265" s="15" t="b">
        <v>1</v>
      </c>
      <c r="Y265" s="15" t="b">
        <v>1</v>
      </c>
      <c r="Z265" s="15" t="b">
        <v>1</v>
      </c>
      <c r="AA265" s="15" t="b">
        <v>1</v>
      </c>
    </row>
    <row r="266" spans="1:27" x14ac:dyDescent="0.15">
      <c r="B266" s="164" t="s">
        <v>50</v>
      </c>
      <c r="C266" s="165">
        <v>67313</v>
      </c>
      <c r="D266" s="165">
        <v>35675.89</v>
      </c>
      <c r="E266" s="165">
        <v>53656</v>
      </c>
      <c r="F266" s="165">
        <v>28437.68</v>
      </c>
      <c r="G266" s="165">
        <v>49468</v>
      </c>
      <c r="H266" s="165">
        <v>26218.04</v>
      </c>
      <c r="I266" s="165">
        <v>31234</v>
      </c>
      <c r="J266" s="165">
        <v>16554.02</v>
      </c>
      <c r="K266" s="165">
        <v>26924</v>
      </c>
      <c r="L266" s="165">
        <v>14269.720000000001</v>
      </c>
      <c r="M266" s="165">
        <v>19993</v>
      </c>
      <c r="N266" s="165">
        <v>10596.29</v>
      </c>
      <c r="O266" s="239"/>
      <c r="P266" s="15" t="b">
        <v>1</v>
      </c>
      <c r="Q266" s="15" t="b">
        <v>1</v>
      </c>
      <c r="R266" s="15" t="b">
        <v>1</v>
      </c>
      <c r="S266" s="15" t="b">
        <v>1</v>
      </c>
      <c r="T266" s="15" t="b">
        <v>1</v>
      </c>
      <c r="U266" s="15" t="b">
        <v>1</v>
      </c>
      <c r="V266" s="15" t="b">
        <v>1</v>
      </c>
      <c r="W266" s="15" t="b">
        <v>1</v>
      </c>
      <c r="X266" s="15" t="b">
        <v>1</v>
      </c>
      <c r="Y266" s="15" t="b">
        <v>1</v>
      </c>
      <c r="Z266" s="15" t="b">
        <v>1</v>
      </c>
      <c r="AA266" s="15" t="b">
        <v>1</v>
      </c>
    </row>
    <row r="267" spans="1:27" x14ac:dyDescent="0.15">
      <c r="B267" s="224" t="s">
        <v>163</v>
      </c>
      <c r="C267" s="224"/>
      <c r="D267" s="224"/>
      <c r="E267" s="224"/>
      <c r="F267" s="224"/>
      <c r="G267" s="224"/>
      <c r="H267" s="224"/>
    </row>
    <row r="272" spans="1:27" ht="18" x14ac:dyDescent="0.15">
      <c r="A272" s="53"/>
      <c r="B272" s="54" t="s">
        <v>246</v>
      </c>
      <c r="C272" s="53"/>
      <c r="D272" s="53"/>
      <c r="E272" s="53"/>
      <c r="F272" s="53"/>
      <c r="G272" s="53"/>
      <c r="H272" s="53"/>
      <c r="I272" s="53"/>
      <c r="J272" s="53"/>
      <c r="K272" s="53"/>
      <c r="L272" s="53"/>
      <c r="M272" s="53"/>
      <c r="N272" s="53"/>
      <c r="O272" s="53"/>
    </row>
    <row r="274" spans="1:27" ht="15" customHeight="1" x14ac:dyDescent="0.15">
      <c r="B274" s="16" t="s">
        <v>4</v>
      </c>
      <c r="C274" s="235" t="s">
        <v>5</v>
      </c>
      <c r="D274" s="236"/>
      <c r="E274" s="235" t="s">
        <v>6</v>
      </c>
      <c r="F274" s="236"/>
      <c r="G274" s="235" t="s">
        <v>7</v>
      </c>
      <c r="H274" s="236"/>
      <c r="I274" s="235" t="s">
        <v>8</v>
      </c>
      <c r="J274" s="236"/>
      <c r="K274" s="235" t="s">
        <v>9</v>
      </c>
      <c r="L274" s="236"/>
      <c r="M274" s="235" t="s">
        <v>10</v>
      </c>
      <c r="N274" s="238"/>
      <c r="O274" s="239" t="str">
        <f>$O$4</f>
        <v>BUPA ESSENTIAL CARE PREMIUM BOOKLET, EFFECTIVE JANUARY 1, 2023</v>
      </c>
    </row>
    <row r="275" spans="1:27" ht="28" x14ac:dyDescent="0.15">
      <c r="B275" s="44" t="s">
        <v>227</v>
      </c>
      <c r="C275" s="232" t="s">
        <v>11</v>
      </c>
      <c r="D275" s="233"/>
      <c r="E275" s="232" t="s">
        <v>12</v>
      </c>
      <c r="F275" s="233"/>
      <c r="G275" s="232" t="s">
        <v>13</v>
      </c>
      <c r="H275" s="233"/>
      <c r="I275" s="232" t="s">
        <v>14</v>
      </c>
      <c r="J275" s="233"/>
      <c r="K275" s="232" t="s">
        <v>15</v>
      </c>
      <c r="L275" s="233"/>
      <c r="M275" s="232" t="s">
        <v>16</v>
      </c>
      <c r="N275" s="234"/>
      <c r="O275" s="239"/>
    </row>
    <row r="276" spans="1:27" ht="28" x14ac:dyDescent="0.15">
      <c r="B276" s="45" t="s">
        <v>228</v>
      </c>
      <c r="C276" s="243" t="s">
        <v>12</v>
      </c>
      <c r="D276" s="244"/>
      <c r="E276" s="243" t="s">
        <v>13</v>
      </c>
      <c r="F276" s="244"/>
      <c r="G276" s="243" t="s">
        <v>17</v>
      </c>
      <c r="H276" s="244"/>
      <c r="I276" s="243" t="s">
        <v>14</v>
      </c>
      <c r="J276" s="244"/>
      <c r="K276" s="243" t="s">
        <v>15</v>
      </c>
      <c r="L276" s="244"/>
      <c r="M276" s="243" t="s">
        <v>16</v>
      </c>
      <c r="N276" s="245"/>
      <c r="O276" s="239"/>
    </row>
    <row r="277" spans="1:27" x14ac:dyDescent="0.15">
      <c r="B277" s="33" t="s">
        <v>18</v>
      </c>
      <c r="C277" s="31" t="s">
        <v>19</v>
      </c>
      <c r="D277" s="32" t="s">
        <v>20</v>
      </c>
      <c r="E277" s="31" t="s">
        <v>19</v>
      </c>
      <c r="F277" s="32" t="s">
        <v>20</v>
      </c>
      <c r="G277" s="31" t="s">
        <v>19</v>
      </c>
      <c r="H277" s="32" t="s">
        <v>20</v>
      </c>
      <c r="I277" s="31" t="s">
        <v>19</v>
      </c>
      <c r="J277" s="32" t="s">
        <v>20</v>
      </c>
      <c r="K277" s="31" t="s">
        <v>19</v>
      </c>
      <c r="L277" s="32" t="s">
        <v>20</v>
      </c>
      <c r="M277" s="31" t="s">
        <v>19</v>
      </c>
      <c r="N277" s="39" t="s">
        <v>20</v>
      </c>
      <c r="O277" s="239"/>
    </row>
    <row r="278" spans="1:27" x14ac:dyDescent="0.15">
      <c r="A278" s="13"/>
      <c r="B278" s="33" t="s">
        <v>21</v>
      </c>
      <c r="C278" s="34" t="s">
        <v>22</v>
      </c>
      <c r="D278" s="35" t="s">
        <v>23</v>
      </c>
      <c r="E278" s="34" t="s">
        <v>22</v>
      </c>
      <c r="F278" s="35" t="s">
        <v>23</v>
      </c>
      <c r="G278" s="34" t="s">
        <v>22</v>
      </c>
      <c r="H278" s="35" t="s">
        <v>23</v>
      </c>
      <c r="I278" s="34" t="s">
        <v>22</v>
      </c>
      <c r="J278" s="35" t="s">
        <v>23</v>
      </c>
      <c r="K278" s="34" t="s">
        <v>22</v>
      </c>
      <c r="L278" s="35" t="s">
        <v>23</v>
      </c>
      <c r="M278" s="34" t="s">
        <v>22</v>
      </c>
      <c r="N278" s="38" t="s">
        <v>23</v>
      </c>
      <c r="O278" s="239"/>
      <c r="P278" s="13"/>
      <c r="Q278" s="13"/>
      <c r="R278" s="13"/>
      <c r="S278" s="13"/>
      <c r="T278" s="13"/>
      <c r="U278" s="13"/>
    </row>
    <row r="279" spans="1:27" x14ac:dyDescent="0.15">
      <c r="B279" s="164" t="s">
        <v>24</v>
      </c>
      <c r="C279" s="165">
        <v>1917</v>
      </c>
      <c r="D279" s="165">
        <v>1016.0100000000001</v>
      </c>
      <c r="E279" s="165">
        <v>1722</v>
      </c>
      <c r="F279" s="165">
        <v>912.66000000000008</v>
      </c>
      <c r="G279" s="165">
        <v>1020</v>
      </c>
      <c r="H279" s="165">
        <v>540.6</v>
      </c>
      <c r="I279" s="165">
        <v>870</v>
      </c>
      <c r="J279" s="165">
        <v>461.1</v>
      </c>
      <c r="K279" s="165">
        <v>731</v>
      </c>
      <c r="L279" s="165">
        <v>387.43</v>
      </c>
      <c r="M279" s="165">
        <v>540</v>
      </c>
      <c r="N279" s="165">
        <v>286.2</v>
      </c>
      <c r="O279" s="239"/>
      <c r="P279" s="15" t="b">
        <v>1</v>
      </c>
      <c r="Q279" s="15" t="b">
        <v>1</v>
      </c>
      <c r="R279" s="15" t="b">
        <v>1</v>
      </c>
      <c r="S279" s="15" t="b">
        <v>1</v>
      </c>
      <c r="T279" s="15" t="b">
        <v>1</v>
      </c>
      <c r="U279" s="15" t="b">
        <v>1</v>
      </c>
      <c r="V279" s="15" t="b">
        <v>1</v>
      </c>
      <c r="W279" s="15" t="b">
        <v>1</v>
      </c>
      <c r="X279" s="15" t="b">
        <v>1</v>
      </c>
      <c r="Y279" s="15" t="b">
        <v>1</v>
      </c>
      <c r="Z279" s="15" t="b">
        <v>1</v>
      </c>
      <c r="AA279" s="15" t="b">
        <v>1</v>
      </c>
    </row>
    <row r="280" spans="1:27" x14ac:dyDescent="0.15">
      <c r="B280" s="164" t="s">
        <v>25</v>
      </c>
      <c r="C280" s="165">
        <v>3140</v>
      </c>
      <c r="D280" s="165">
        <v>1664.2</v>
      </c>
      <c r="E280" s="165">
        <v>2902</v>
      </c>
      <c r="F280" s="165">
        <v>1538.0600000000002</v>
      </c>
      <c r="G280" s="165">
        <v>1512</v>
      </c>
      <c r="H280" s="165">
        <v>801.36</v>
      </c>
      <c r="I280" s="165">
        <v>1363</v>
      </c>
      <c r="J280" s="165">
        <v>722.39</v>
      </c>
      <c r="K280" s="165">
        <v>1153</v>
      </c>
      <c r="L280" s="165">
        <v>611.09</v>
      </c>
      <c r="M280" s="165">
        <v>858</v>
      </c>
      <c r="N280" s="165">
        <v>454.74</v>
      </c>
      <c r="O280" s="239"/>
      <c r="P280" s="15" t="b">
        <v>1</v>
      </c>
      <c r="Q280" s="15" t="b">
        <v>1</v>
      </c>
      <c r="R280" s="15" t="b">
        <v>1</v>
      </c>
      <c r="S280" s="15" t="b">
        <v>1</v>
      </c>
      <c r="T280" s="15" t="b">
        <v>1</v>
      </c>
      <c r="U280" s="15" t="b">
        <v>1</v>
      </c>
      <c r="V280" s="15" t="b">
        <v>1</v>
      </c>
      <c r="W280" s="15" t="b">
        <v>1</v>
      </c>
      <c r="X280" s="15" t="b">
        <v>1</v>
      </c>
      <c r="Y280" s="15" t="b">
        <v>1</v>
      </c>
      <c r="Z280" s="15" t="b">
        <v>1</v>
      </c>
      <c r="AA280" s="15" t="b">
        <v>1</v>
      </c>
    </row>
    <row r="281" spans="1:27" x14ac:dyDescent="0.15">
      <c r="B281" s="164" t="s">
        <v>26</v>
      </c>
      <c r="C281" s="165">
        <v>4593</v>
      </c>
      <c r="D281" s="165">
        <v>2434.29</v>
      </c>
      <c r="E281" s="165">
        <v>4259</v>
      </c>
      <c r="F281" s="165">
        <v>2257.27</v>
      </c>
      <c r="G281" s="165">
        <v>2175</v>
      </c>
      <c r="H281" s="165">
        <v>1152.75</v>
      </c>
      <c r="I281" s="165">
        <v>1987</v>
      </c>
      <c r="J281" s="165">
        <v>1053.1100000000001</v>
      </c>
      <c r="K281" s="165">
        <v>1672</v>
      </c>
      <c r="L281" s="165">
        <v>886.16000000000008</v>
      </c>
      <c r="M281" s="165">
        <v>1239</v>
      </c>
      <c r="N281" s="165">
        <v>656.67000000000007</v>
      </c>
      <c r="O281" s="239"/>
      <c r="P281" s="15" t="b">
        <v>1</v>
      </c>
      <c r="Q281" s="15" t="b">
        <v>1</v>
      </c>
      <c r="R281" s="15" t="b">
        <v>1</v>
      </c>
      <c r="S281" s="15" t="b">
        <v>1</v>
      </c>
      <c r="T281" s="15" t="b">
        <v>1</v>
      </c>
      <c r="U281" s="15" t="b">
        <v>1</v>
      </c>
      <c r="V281" s="15" t="b">
        <v>1</v>
      </c>
      <c r="W281" s="15" t="b">
        <v>1</v>
      </c>
      <c r="X281" s="15" t="b">
        <v>1</v>
      </c>
      <c r="Y281" s="15" t="b">
        <v>1</v>
      </c>
      <c r="Z281" s="15" t="b">
        <v>1</v>
      </c>
      <c r="AA281" s="15" t="b">
        <v>1</v>
      </c>
    </row>
    <row r="282" spans="1:27" x14ac:dyDescent="0.15">
      <c r="B282" s="164" t="s">
        <v>27</v>
      </c>
      <c r="C282" s="165">
        <v>4209</v>
      </c>
      <c r="D282" s="165">
        <v>2230.77</v>
      </c>
      <c r="E282" s="165">
        <v>3556</v>
      </c>
      <c r="F282" s="165">
        <v>1884.68</v>
      </c>
      <c r="G282" s="165">
        <v>2790</v>
      </c>
      <c r="H282" s="165">
        <v>1478.7</v>
      </c>
      <c r="I282" s="165">
        <v>2140</v>
      </c>
      <c r="J282" s="165">
        <v>1134.2</v>
      </c>
      <c r="K282" s="165">
        <v>1814</v>
      </c>
      <c r="L282" s="165">
        <v>961.42000000000007</v>
      </c>
      <c r="M282" s="165">
        <v>1381</v>
      </c>
      <c r="N282" s="165">
        <v>731.93000000000006</v>
      </c>
      <c r="O282" s="239"/>
      <c r="P282" s="15" t="b">
        <v>1</v>
      </c>
      <c r="Q282" s="15" t="b">
        <v>1</v>
      </c>
      <c r="R282" s="15" t="b">
        <v>1</v>
      </c>
      <c r="S282" s="15" t="b">
        <v>1</v>
      </c>
      <c r="T282" s="15" t="b">
        <v>1</v>
      </c>
      <c r="U282" s="15" t="b">
        <v>1</v>
      </c>
      <c r="V282" s="15" t="b">
        <v>1</v>
      </c>
      <c r="W282" s="15" t="b">
        <v>1</v>
      </c>
      <c r="X282" s="15" t="b">
        <v>1</v>
      </c>
      <c r="Y282" s="15" t="b">
        <v>1</v>
      </c>
      <c r="Z282" s="15" t="b">
        <v>1</v>
      </c>
      <c r="AA282" s="15" t="b">
        <v>1</v>
      </c>
    </row>
    <row r="283" spans="1:27" x14ac:dyDescent="0.15">
      <c r="B283" s="164" t="s">
        <v>28</v>
      </c>
      <c r="C283" s="165">
        <v>4667</v>
      </c>
      <c r="D283" s="165">
        <v>2473.5100000000002</v>
      </c>
      <c r="E283" s="165">
        <v>3922</v>
      </c>
      <c r="F283" s="165">
        <v>2078.6600000000003</v>
      </c>
      <c r="G283" s="165">
        <v>3142</v>
      </c>
      <c r="H283" s="165">
        <v>1665.26</v>
      </c>
      <c r="I283" s="165">
        <v>2387</v>
      </c>
      <c r="J283" s="165">
        <v>1265.1100000000001</v>
      </c>
      <c r="K283" s="165">
        <v>2030</v>
      </c>
      <c r="L283" s="165">
        <v>1075.9000000000001</v>
      </c>
      <c r="M283" s="165">
        <v>1533</v>
      </c>
      <c r="N283" s="165">
        <v>812.49</v>
      </c>
      <c r="O283" s="239"/>
      <c r="P283" s="15" t="b">
        <v>1</v>
      </c>
      <c r="Q283" s="15" t="b">
        <v>1</v>
      </c>
      <c r="R283" s="15" t="b">
        <v>1</v>
      </c>
      <c r="S283" s="15" t="b">
        <v>1</v>
      </c>
      <c r="T283" s="15" t="b">
        <v>1</v>
      </c>
      <c r="U283" s="15" t="b">
        <v>1</v>
      </c>
      <c r="V283" s="15" t="b">
        <v>1</v>
      </c>
      <c r="W283" s="15" t="b">
        <v>1</v>
      </c>
      <c r="X283" s="15" t="b">
        <v>1</v>
      </c>
      <c r="Y283" s="15" t="b">
        <v>1</v>
      </c>
      <c r="Z283" s="15" t="b">
        <v>1</v>
      </c>
      <c r="AA283" s="15" t="b">
        <v>1</v>
      </c>
    </row>
    <row r="284" spans="1:27" x14ac:dyDescent="0.15">
      <c r="B284" s="164" t="s">
        <v>29</v>
      </c>
      <c r="C284" s="165">
        <v>5397</v>
      </c>
      <c r="D284" s="165">
        <v>2860.4100000000003</v>
      </c>
      <c r="E284" s="165">
        <v>4497</v>
      </c>
      <c r="F284" s="165">
        <v>2383.4100000000003</v>
      </c>
      <c r="G284" s="165">
        <v>3691</v>
      </c>
      <c r="H284" s="165">
        <v>1956.23</v>
      </c>
      <c r="I284" s="165">
        <v>2773</v>
      </c>
      <c r="J284" s="165">
        <v>1469.69</v>
      </c>
      <c r="K284" s="165">
        <v>2355</v>
      </c>
      <c r="L284" s="165">
        <v>1248.1500000000001</v>
      </c>
      <c r="M284" s="165">
        <v>1773</v>
      </c>
      <c r="N284" s="165">
        <v>939.69</v>
      </c>
      <c r="O284" s="239"/>
      <c r="P284" s="15" t="b">
        <v>1</v>
      </c>
      <c r="Q284" s="15" t="b">
        <v>1</v>
      </c>
      <c r="R284" s="15" t="b">
        <v>1</v>
      </c>
      <c r="S284" s="15" t="b">
        <v>1</v>
      </c>
      <c r="T284" s="15" t="b">
        <v>1</v>
      </c>
      <c r="U284" s="15" t="b">
        <v>1</v>
      </c>
      <c r="V284" s="15" t="b">
        <v>1</v>
      </c>
      <c r="W284" s="15" t="b">
        <v>1</v>
      </c>
      <c r="X284" s="15" t="b">
        <v>1</v>
      </c>
      <c r="Y284" s="15" t="b">
        <v>1</v>
      </c>
      <c r="Z284" s="15" t="b">
        <v>1</v>
      </c>
      <c r="AA284" s="15" t="b">
        <v>1</v>
      </c>
    </row>
    <row r="285" spans="1:27" x14ac:dyDescent="0.15">
      <c r="B285" s="164" t="s">
        <v>30</v>
      </c>
      <c r="C285" s="165">
        <v>5966</v>
      </c>
      <c r="D285" s="165">
        <v>3161.98</v>
      </c>
      <c r="E285" s="165">
        <v>4958</v>
      </c>
      <c r="F285" s="165">
        <v>2627.7400000000002</v>
      </c>
      <c r="G285" s="165">
        <v>4135</v>
      </c>
      <c r="H285" s="165">
        <v>2191.5500000000002</v>
      </c>
      <c r="I285" s="165">
        <v>3084</v>
      </c>
      <c r="J285" s="165">
        <v>1634.52</v>
      </c>
      <c r="K285" s="165">
        <v>2616</v>
      </c>
      <c r="L285" s="165">
        <v>1386.48</v>
      </c>
      <c r="M285" s="165">
        <v>1971</v>
      </c>
      <c r="N285" s="165">
        <v>1044.6300000000001</v>
      </c>
      <c r="O285" s="239"/>
      <c r="P285" s="15" t="b">
        <v>1</v>
      </c>
      <c r="Q285" s="15" t="b">
        <v>1</v>
      </c>
      <c r="R285" s="15" t="b">
        <v>1</v>
      </c>
      <c r="S285" s="15" t="b">
        <v>1</v>
      </c>
      <c r="T285" s="15" t="b">
        <v>1</v>
      </c>
      <c r="U285" s="15" t="b">
        <v>1</v>
      </c>
      <c r="V285" s="15" t="b">
        <v>1</v>
      </c>
      <c r="W285" s="15" t="b">
        <v>1</v>
      </c>
      <c r="X285" s="15" t="b">
        <v>1</v>
      </c>
      <c r="Y285" s="15" t="b">
        <v>1</v>
      </c>
      <c r="Z285" s="15" t="b">
        <v>1</v>
      </c>
      <c r="AA285" s="15" t="b">
        <v>1</v>
      </c>
    </row>
    <row r="286" spans="1:27" x14ac:dyDescent="0.15">
      <c r="B286" s="164" t="s">
        <v>31</v>
      </c>
      <c r="C286" s="165">
        <v>6741</v>
      </c>
      <c r="D286" s="165">
        <v>3572.73</v>
      </c>
      <c r="E286" s="165">
        <v>5554</v>
      </c>
      <c r="F286" s="165">
        <v>2943.6200000000003</v>
      </c>
      <c r="G286" s="165">
        <v>4718</v>
      </c>
      <c r="H286" s="165">
        <v>2500.54</v>
      </c>
      <c r="I286" s="165">
        <v>3481</v>
      </c>
      <c r="J286" s="165">
        <v>1844.93</v>
      </c>
      <c r="K286" s="165">
        <v>2958</v>
      </c>
      <c r="L286" s="165">
        <v>1567.74</v>
      </c>
      <c r="M286" s="165">
        <v>2225</v>
      </c>
      <c r="N286" s="165">
        <v>1179.25</v>
      </c>
      <c r="O286" s="239"/>
      <c r="P286" s="15" t="b">
        <v>1</v>
      </c>
      <c r="Q286" s="15" t="b">
        <v>1</v>
      </c>
      <c r="R286" s="15" t="b">
        <v>1</v>
      </c>
      <c r="S286" s="15" t="b">
        <v>1</v>
      </c>
      <c r="T286" s="15" t="b">
        <v>1</v>
      </c>
      <c r="U286" s="15" t="b">
        <v>1</v>
      </c>
      <c r="V286" s="15" t="b">
        <v>1</v>
      </c>
      <c r="W286" s="15" t="b">
        <v>1</v>
      </c>
      <c r="X286" s="15" t="b">
        <v>1</v>
      </c>
      <c r="Y286" s="15" t="b">
        <v>1</v>
      </c>
      <c r="Z286" s="15" t="b">
        <v>1</v>
      </c>
      <c r="AA286" s="15" t="b">
        <v>1</v>
      </c>
    </row>
    <row r="287" spans="1:27" x14ac:dyDescent="0.15">
      <c r="B287" s="164" t="s">
        <v>32</v>
      </c>
      <c r="C287" s="165">
        <v>7802</v>
      </c>
      <c r="D287" s="165">
        <v>4135.0600000000004</v>
      </c>
      <c r="E287" s="165">
        <v>6396</v>
      </c>
      <c r="F287" s="165">
        <v>3389.88</v>
      </c>
      <c r="G287" s="165">
        <v>5532</v>
      </c>
      <c r="H287" s="165">
        <v>2931.96</v>
      </c>
      <c r="I287" s="165">
        <v>4066</v>
      </c>
      <c r="J287" s="165">
        <v>2154.98</v>
      </c>
      <c r="K287" s="165">
        <v>3444</v>
      </c>
      <c r="L287" s="165">
        <v>1825.3200000000002</v>
      </c>
      <c r="M287" s="165">
        <v>2586</v>
      </c>
      <c r="N287" s="165">
        <v>1370.5800000000002</v>
      </c>
      <c r="O287" s="239"/>
      <c r="P287" s="15" t="b">
        <v>1</v>
      </c>
      <c r="Q287" s="15" t="b">
        <v>1</v>
      </c>
      <c r="R287" s="15" t="b">
        <v>1</v>
      </c>
      <c r="S287" s="15" t="b">
        <v>1</v>
      </c>
      <c r="T287" s="15" t="b">
        <v>1</v>
      </c>
      <c r="U287" s="15" t="b">
        <v>1</v>
      </c>
      <c r="V287" s="15" t="b">
        <v>1</v>
      </c>
      <c r="W287" s="15" t="b">
        <v>1</v>
      </c>
      <c r="X287" s="15" t="b">
        <v>1</v>
      </c>
      <c r="Y287" s="15" t="b">
        <v>1</v>
      </c>
      <c r="Z287" s="15" t="b">
        <v>1</v>
      </c>
      <c r="AA287" s="15" t="b">
        <v>1</v>
      </c>
    </row>
    <row r="288" spans="1:27" x14ac:dyDescent="0.15">
      <c r="B288" s="164" t="s">
        <v>33</v>
      </c>
      <c r="C288" s="165">
        <v>8543</v>
      </c>
      <c r="D288" s="165">
        <v>4527.79</v>
      </c>
      <c r="E288" s="165">
        <v>6981</v>
      </c>
      <c r="F288" s="165">
        <v>3699.9300000000003</v>
      </c>
      <c r="G288" s="165">
        <v>6094</v>
      </c>
      <c r="H288" s="165">
        <v>3229.82</v>
      </c>
      <c r="I288" s="165">
        <v>4455</v>
      </c>
      <c r="J288" s="165">
        <v>2361.15</v>
      </c>
      <c r="K288" s="165">
        <v>3782</v>
      </c>
      <c r="L288" s="165">
        <v>2004.46</v>
      </c>
      <c r="M288" s="165">
        <v>2828</v>
      </c>
      <c r="N288" s="165">
        <v>1498.8400000000001</v>
      </c>
      <c r="O288" s="239"/>
      <c r="P288" s="15" t="b">
        <v>1</v>
      </c>
      <c r="Q288" s="15" t="b">
        <v>1</v>
      </c>
      <c r="R288" s="15" t="b">
        <v>1</v>
      </c>
      <c r="S288" s="15" t="b">
        <v>1</v>
      </c>
      <c r="T288" s="15" t="b">
        <v>1</v>
      </c>
      <c r="U288" s="15" t="b">
        <v>1</v>
      </c>
      <c r="V288" s="15" t="b">
        <v>1</v>
      </c>
      <c r="W288" s="15" t="b">
        <v>1</v>
      </c>
      <c r="X288" s="15" t="b">
        <v>1</v>
      </c>
      <c r="Y288" s="15" t="b">
        <v>1</v>
      </c>
      <c r="Z288" s="15" t="b">
        <v>1</v>
      </c>
      <c r="AA288" s="15" t="b">
        <v>1</v>
      </c>
    </row>
    <row r="289" spans="2:27" x14ac:dyDescent="0.15">
      <c r="B289" s="164" t="s">
        <v>34</v>
      </c>
      <c r="C289" s="165">
        <v>10086</v>
      </c>
      <c r="D289" s="165">
        <v>5345.58</v>
      </c>
      <c r="E289" s="165">
        <v>8200</v>
      </c>
      <c r="F289" s="165">
        <v>4346</v>
      </c>
      <c r="G289" s="165">
        <v>7276</v>
      </c>
      <c r="H289" s="165">
        <v>3856.28</v>
      </c>
      <c r="I289" s="165">
        <v>5283</v>
      </c>
      <c r="J289" s="165">
        <v>2799.9900000000002</v>
      </c>
      <c r="K289" s="165">
        <v>4473</v>
      </c>
      <c r="L289" s="165">
        <v>2370.69</v>
      </c>
      <c r="M289" s="165">
        <v>3348</v>
      </c>
      <c r="N289" s="165">
        <v>1774.44</v>
      </c>
      <c r="O289" s="239"/>
      <c r="P289" s="15" t="b">
        <v>1</v>
      </c>
      <c r="Q289" s="15" t="b">
        <v>1</v>
      </c>
      <c r="R289" s="15" t="b">
        <v>1</v>
      </c>
      <c r="S289" s="15" t="b">
        <v>1</v>
      </c>
      <c r="T289" s="15" t="b">
        <v>1</v>
      </c>
      <c r="U289" s="15" t="b">
        <v>1</v>
      </c>
      <c r="V289" s="15" t="b">
        <v>1</v>
      </c>
      <c r="W289" s="15" t="b">
        <v>1</v>
      </c>
      <c r="X289" s="15" t="b">
        <v>1</v>
      </c>
      <c r="Y289" s="15" t="b">
        <v>1</v>
      </c>
      <c r="Z289" s="15" t="b">
        <v>1</v>
      </c>
      <c r="AA289" s="15" t="b">
        <v>1</v>
      </c>
    </row>
    <row r="290" spans="2:27" x14ac:dyDescent="0.15">
      <c r="B290" s="164" t="s">
        <v>35</v>
      </c>
      <c r="C290" s="165">
        <v>10640</v>
      </c>
      <c r="D290" s="165">
        <v>5639.2000000000007</v>
      </c>
      <c r="E290" s="165">
        <v>8586</v>
      </c>
      <c r="F290" s="165">
        <v>4550.58</v>
      </c>
      <c r="G290" s="165">
        <v>7774</v>
      </c>
      <c r="H290" s="165">
        <v>4120.22</v>
      </c>
      <c r="I290" s="165">
        <v>5594</v>
      </c>
      <c r="J290" s="165">
        <v>2964.82</v>
      </c>
      <c r="K290" s="165">
        <v>4738</v>
      </c>
      <c r="L290" s="165">
        <v>2511.1400000000003</v>
      </c>
      <c r="M290" s="165">
        <v>3543</v>
      </c>
      <c r="N290" s="165">
        <v>1877.7900000000002</v>
      </c>
      <c r="O290" s="239"/>
      <c r="P290" s="15" t="b">
        <v>1</v>
      </c>
      <c r="Q290" s="15" t="b">
        <v>1</v>
      </c>
      <c r="R290" s="15" t="b">
        <v>1</v>
      </c>
      <c r="S290" s="15" t="b">
        <v>1</v>
      </c>
      <c r="T290" s="15" t="b">
        <v>1</v>
      </c>
      <c r="U290" s="15" t="b">
        <v>1</v>
      </c>
      <c r="V290" s="15" t="b">
        <v>1</v>
      </c>
      <c r="W290" s="15" t="b">
        <v>1</v>
      </c>
      <c r="X290" s="15" t="b">
        <v>1</v>
      </c>
      <c r="Y290" s="15" t="b">
        <v>1</v>
      </c>
      <c r="Z290" s="15" t="b">
        <v>1</v>
      </c>
      <c r="AA290" s="15" t="b">
        <v>1</v>
      </c>
    </row>
    <row r="291" spans="2:27" x14ac:dyDescent="0.15">
      <c r="B291" s="164" t="s">
        <v>36</v>
      </c>
      <c r="C291" s="165">
        <v>11972</v>
      </c>
      <c r="D291" s="165">
        <v>6345.1600000000008</v>
      </c>
      <c r="E291" s="165">
        <v>9668</v>
      </c>
      <c r="F291" s="165">
        <v>5124.04</v>
      </c>
      <c r="G291" s="165">
        <v>8754</v>
      </c>
      <c r="H291" s="165">
        <v>4639.62</v>
      </c>
      <c r="I291" s="165">
        <v>6301</v>
      </c>
      <c r="J291" s="165">
        <v>3339.53</v>
      </c>
      <c r="K291" s="165">
        <v>5332</v>
      </c>
      <c r="L291" s="165">
        <v>2825.96</v>
      </c>
      <c r="M291" s="165">
        <v>3992</v>
      </c>
      <c r="N291" s="165">
        <v>2115.7600000000002</v>
      </c>
      <c r="O291" s="239"/>
      <c r="P291" s="15" t="b">
        <v>1</v>
      </c>
      <c r="Q291" s="15" t="b">
        <v>1</v>
      </c>
      <c r="R291" s="15" t="b">
        <v>1</v>
      </c>
      <c r="S291" s="15" t="b">
        <v>1</v>
      </c>
      <c r="T291" s="15" t="b">
        <v>1</v>
      </c>
      <c r="U291" s="15" t="b">
        <v>1</v>
      </c>
      <c r="V291" s="15" t="b">
        <v>1</v>
      </c>
      <c r="W291" s="15" t="b">
        <v>1</v>
      </c>
      <c r="X291" s="15" t="b">
        <v>1</v>
      </c>
      <c r="Y291" s="15" t="b">
        <v>1</v>
      </c>
      <c r="Z291" s="15" t="b">
        <v>1</v>
      </c>
      <c r="AA291" s="15" t="b">
        <v>1</v>
      </c>
    </row>
    <row r="292" spans="2:27" x14ac:dyDescent="0.15">
      <c r="B292" s="164" t="s">
        <v>37</v>
      </c>
      <c r="C292" s="165">
        <v>13311</v>
      </c>
      <c r="D292" s="165">
        <v>7054.83</v>
      </c>
      <c r="E292" s="165">
        <v>10754</v>
      </c>
      <c r="F292" s="165">
        <v>5699.62</v>
      </c>
      <c r="G292" s="165">
        <v>9728</v>
      </c>
      <c r="H292" s="165">
        <v>5155.84</v>
      </c>
      <c r="I292" s="165">
        <v>7006</v>
      </c>
      <c r="J292" s="165">
        <v>3713.1800000000003</v>
      </c>
      <c r="K292" s="165">
        <v>5934</v>
      </c>
      <c r="L292" s="165">
        <v>3145.02</v>
      </c>
      <c r="M292" s="165">
        <v>4443</v>
      </c>
      <c r="N292" s="165">
        <v>2354.79</v>
      </c>
      <c r="O292" s="239"/>
      <c r="P292" s="15" t="b">
        <v>1</v>
      </c>
      <c r="Q292" s="15" t="b">
        <v>1</v>
      </c>
      <c r="R292" s="15" t="b">
        <v>1</v>
      </c>
      <c r="S292" s="15" t="b">
        <v>1</v>
      </c>
      <c r="T292" s="15" t="b">
        <v>1</v>
      </c>
      <c r="U292" s="15" t="b">
        <v>1</v>
      </c>
      <c r="V292" s="15" t="b">
        <v>1</v>
      </c>
      <c r="W292" s="15" t="b">
        <v>1</v>
      </c>
      <c r="X292" s="15" t="b">
        <v>1</v>
      </c>
      <c r="Y292" s="15" t="b">
        <v>1</v>
      </c>
      <c r="Z292" s="15" t="b">
        <v>1</v>
      </c>
      <c r="AA292" s="15" t="b">
        <v>1</v>
      </c>
    </row>
    <row r="293" spans="2:27" x14ac:dyDescent="0.15">
      <c r="B293" s="164" t="s">
        <v>38</v>
      </c>
      <c r="C293" s="165">
        <v>14645</v>
      </c>
      <c r="D293" s="165">
        <v>7761.85</v>
      </c>
      <c r="E293" s="165">
        <v>11833</v>
      </c>
      <c r="F293" s="165">
        <v>6271.4900000000007</v>
      </c>
      <c r="G293" s="165">
        <v>10709</v>
      </c>
      <c r="H293" s="165">
        <v>5675.77</v>
      </c>
      <c r="I293" s="165">
        <v>7713</v>
      </c>
      <c r="J293" s="165">
        <v>4087.8900000000003</v>
      </c>
      <c r="K293" s="165">
        <v>6530</v>
      </c>
      <c r="L293" s="165">
        <v>3460.9</v>
      </c>
      <c r="M293" s="165">
        <v>4890</v>
      </c>
      <c r="N293" s="165">
        <v>2591.7000000000003</v>
      </c>
      <c r="O293" s="239"/>
      <c r="P293" s="15" t="b">
        <v>1</v>
      </c>
      <c r="Q293" s="15" t="b">
        <v>1</v>
      </c>
      <c r="R293" s="15" t="b">
        <v>1</v>
      </c>
      <c r="S293" s="15" t="b">
        <v>1</v>
      </c>
      <c r="T293" s="15" t="b">
        <v>1</v>
      </c>
      <c r="U293" s="15" t="b">
        <v>1</v>
      </c>
      <c r="V293" s="15" t="b">
        <v>1</v>
      </c>
      <c r="W293" s="15" t="b">
        <v>1</v>
      </c>
      <c r="X293" s="15" t="b">
        <v>1</v>
      </c>
      <c r="Y293" s="15" t="b">
        <v>1</v>
      </c>
      <c r="Z293" s="15" t="b">
        <v>1</v>
      </c>
      <c r="AA293" s="15" t="b">
        <v>1</v>
      </c>
    </row>
    <row r="294" spans="2:27" x14ac:dyDescent="0.15">
      <c r="B294" s="164" t="s">
        <v>39</v>
      </c>
      <c r="C294" s="165">
        <v>15978</v>
      </c>
      <c r="D294" s="165">
        <v>8468.34</v>
      </c>
      <c r="E294" s="165">
        <v>12906</v>
      </c>
      <c r="F294" s="165">
        <v>6840.18</v>
      </c>
      <c r="G294" s="165">
        <v>11683</v>
      </c>
      <c r="H294" s="165">
        <v>6191.9900000000007</v>
      </c>
      <c r="I294" s="165">
        <v>8419</v>
      </c>
      <c r="J294" s="165">
        <v>4462.0700000000006</v>
      </c>
      <c r="K294" s="165">
        <v>7133</v>
      </c>
      <c r="L294" s="165">
        <v>3780.4900000000002</v>
      </c>
      <c r="M294" s="165">
        <v>5340</v>
      </c>
      <c r="N294" s="165">
        <v>2830.2000000000003</v>
      </c>
      <c r="O294" s="239"/>
      <c r="P294" s="15" t="b">
        <v>1</v>
      </c>
      <c r="Q294" s="15" t="b">
        <v>1</v>
      </c>
      <c r="R294" s="15" t="b">
        <v>1</v>
      </c>
      <c r="S294" s="15" t="b">
        <v>1</v>
      </c>
      <c r="T294" s="15" t="b">
        <v>1</v>
      </c>
      <c r="U294" s="15" t="b">
        <v>1</v>
      </c>
      <c r="V294" s="15" t="b">
        <v>1</v>
      </c>
      <c r="W294" s="15" t="b">
        <v>1</v>
      </c>
      <c r="X294" s="15" t="b">
        <v>1</v>
      </c>
      <c r="Y294" s="15" t="b">
        <v>1</v>
      </c>
      <c r="Z294" s="15" t="b">
        <v>1</v>
      </c>
      <c r="AA294" s="15" t="b">
        <v>1</v>
      </c>
    </row>
    <row r="295" spans="2:27" x14ac:dyDescent="0.15">
      <c r="B295" s="164" t="s">
        <v>40</v>
      </c>
      <c r="C295" s="165">
        <v>16048</v>
      </c>
      <c r="D295" s="165">
        <v>8505.44</v>
      </c>
      <c r="E295" s="165">
        <v>12925</v>
      </c>
      <c r="F295" s="165">
        <v>6850.25</v>
      </c>
      <c r="G295" s="165">
        <v>11798</v>
      </c>
      <c r="H295" s="165">
        <v>6252.9400000000005</v>
      </c>
      <c r="I295" s="165">
        <v>8471</v>
      </c>
      <c r="J295" s="165">
        <v>4489.63</v>
      </c>
      <c r="K295" s="165">
        <v>7167</v>
      </c>
      <c r="L295" s="165">
        <v>3798.51</v>
      </c>
      <c r="M295" s="165">
        <v>5358</v>
      </c>
      <c r="N295" s="165">
        <v>2839.7400000000002</v>
      </c>
      <c r="O295" s="239"/>
      <c r="P295" s="15" t="b">
        <v>1</v>
      </c>
      <c r="Q295" s="15" t="b">
        <v>1</v>
      </c>
      <c r="R295" s="15" t="b">
        <v>1</v>
      </c>
      <c r="S295" s="15" t="b">
        <v>1</v>
      </c>
      <c r="T295" s="15" t="b">
        <v>1</v>
      </c>
      <c r="U295" s="15" t="b">
        <v>1</v>
      </c>
      <c r="V295" s="15" t="b">
        <v>1</v>
      </c>
      <c r="W295" s="15" t="b">
        <v>1</v>
      </c>
      <c r="X295" s="15" t="b">
        <v>1</v>
      </c>
      <c r="Y295" s="15" t="b">
        <v>1</v>
      </c>
      <c r="Z295" s="15" t="b">
        <v>1</v>
      </c>
      <c r="AA295" s="15" t="b">
        <v>1</v>
      </c>
    </row>
    <row r="296" spans="2:27" x14ac:dyDescent="0.15">
      <c r="B296" s="164" t="s">
        <v>41</v>
      </c>
      <c r="C296" s="165">
        <v>16105</v>
      </c>
      <c r="D296" s="165">
        <v>8535.65</v>
      </c>
      <c r="E296" s="165">
        <v>12936</v>
      </c>
      <c r="F296" s="165">
        <v>6856.08</v>
      </c>
      <c r="G296" s="165">
        <v>11909</v>
      </c>
      <c r="H296" s="165">
        <v>6311.77</v>
      </c>
      <c r="I296" s="165">
        <v>8523</v>
      </c>
      <c r="J296" s="165">
        <v>4517.1900000000005</v>
      </c>
      <c r="K296" s="165">
        <v>7206</v>
      </c>
      <c r="L296" s="165">
        <v>3819.1800000000003</v>
      </c>
      <c r="M296" s="165">
        <v>5381</v>
      </c>
      <c r="N296" s="165">
        <v>2851.9300000000003</v>
      </c>
      <c r="O296" s="239"/>
      <c r="P296" s="15" t="b">
        <v>1</v>
      </c>
      <c r="Q296" s="15" t="b">
        <v>1</v>
      </c>
      <c r="R296" s="15" t="b">
        <v>1</v>
      </c>
      <c r="S296" s="15" t="b">
        <v>1</v>
      </c>
      <c r="T296" s="15" t="b">
        <v>1</v>
      </c>
      <c r="U296" s="15" t="b">
        <v>1</v>
      </c>
      <c r="V296" s="15" t="b">
        <v>1</v>
      </c>
      <c r="W296" s="15" t="b">
        <v>1</v>
      </c>
      <c r="X296" s="15" t="b">
        <v>1</v>
      </c>
      <c r="Y296" s="15" t="b">
        <v>1</v>
      </c>
      <c r="Z296" s="15" t="b">
        <v>1</v>
      </c>
      <c r="AA296" s="15" t="b">
        <v>1</v>
      </c>
    </row>
    <row r="297" spans="2:27" x14ac:dyDescent="0.15">
      <c r="B297" s="164" t="s">
        <v>42</v>
      </c>
      <c r="C297" s="165">
        <v>17899</v>
      </c>
      <c r="D297" s="165">
        <v>9486.4700000000012</v>
      </c>
      <c r="E297" s="165">
        <v>14385</v>
      </c>
      <c r="F297" s="165">
        <v>7624.05</v>
      </c>
      <c r="G297" s="165">
        <v>13235</v>
      </c>
      <c r="H297" s="165">
        <v>7014.55</v>
      </c>
      <c r="I297" s="165">
        <v>9470</v>
      </c>
      <c r="J297" s="165">
        <v>5019.1000000000004</v>
      </c>
      <c r="K297" s="165">
        <v>8015</v>
      </c>
      <c r="L297" s="165">
        <v>4247.95</v>
      </c>
      <c r="M297" s="165">
        <v>5980</v>
      </c>
      <c r="N297" s="165">
        <v>3169.4</v>
      </c>
      <c r="O297" s="239"/>
      <c r="P297" s="15" t="b">
        <v>1</v>
      </c>
      <c r="Q297" s="15" t="b">
        <v>1</v>
      </c>
      <c r="R297" s="15" t="b">
        <v>1</v>
      </c>
      <c r="S297" s="15" t="b">
        <v>1</v>
      </c>
      <c r="T297" s="15" t="b">
        <v>1</v>
      </c>
      <c r="U297" s="15" t="b">
        <v>1</v>
      </c>
      <c r="V297" s="15" t="b">
        <v>1</v>
      </c>
      <c r="W297" s="15" t="b">
        <v>1</v>
      </c>
      <c r="X297" s="15" t="b">
        <v>1</v>
      </c>
      <c r="Y297" s="15" t="b">
        <v>1</v>
      </c>
      <c r="Z297" s="15" t="b">
        <v>1</v>
      </c>
      <c r="AA297" s="15" t="b">
        <v>1</v>
      </c>
    </row>
    <row r="298" spans="2:27" x14ac:dyDescent="0.15">
      <c r="B298" s="164" t="s">
        <v>43</v>
      </c>
      <c r="C298" s="165">
        <v>19699</v>
      </c>
      <c r="D298" s="165">
        <v>10440.470000000001</v>
      </c>
      <c r="E298" s="165">
        <v>15825</v>
      </c>
      <c r="F298" s="165">
        <v>8387.25</v>
      </c>
      <c r="G298" s="165">
        <v>14563</v>
      </c>
      <c r="H298" s="165">
        <v>7718.39</v>
      </c>
      <c r="I298" s="165">
        <v>10417</v>
      </c>
      <c r="J298" s="165">
        <v>5521.01</v>
      </c>
      <c r="K298" s="165">
        <v>8819</v>
      </c>
      <c r="L298" s="165">
        <v>4674.0700000000006</v>
      </c>
      <c r="M298" s="165">
        <v>6588</v>
      </c>
      <c r="N298" s="165">
        <v>3491.6400000000003</v>
      </c>
      <c r="O298" s="239"/>
      <c r="P298" s="15" t="b">
        <v>1</v>
      </c>
      <c r="Q298" s="15" t="b">
        <v>1</v>
      </c>
      <c r="R298" s="15" t="b">
        <v>1</v>
      </c>
      <c r="S298" s="15" t="b">
        <v>1</v>
      </c>
      <c r="T298" s="15" t="b">
        <v>1</v>
      </c>
      <c r="U298" s="15" t="b">
        <v>1</v>
      </c>
      <c r="V298" s="15" t="b">
        <v>1</v>
      </c>
      <c r="W298" s="15" t="b">
        <v>1</v>
      </c>
      <c r="X298" s="15" t="b">
        <v>1</v>
      </c>
      <c r="Y298" s="15" t="b">
        <v>1</v>
      </c>
      <c r="Z298" s="15" t="b">
        <v>1</v>
      </c>
      <c r="AA298" s="15" t="b">
        <v>1</v>
      </c>
    </row>
    <row r="299" spans="2:27" x14ac:dyDescent="0.15">
      <c r="B299" s="164" t="s">
        <v>44</v>
      </c>
      <c r="C299" s="165">
        <v>20596</v>
      </c>
      <c r="D299" s="165">
        <v>10915.880000000001</v>
      </c>
      <c r="E299" s="165">
        <v>16549</v>
      </c>
      <c r="F299" s="165">
        <v>8770.9700000000012</v>
      </c>
      <c r="G299" s="165">
        <v>15221</v>
      </c>
      <c r="H299" s="165">
        <v>8067.13</v>
      </c>
      <c r="I299" s="165">
        <v>10900</v>
      </c>
      <c r="J299" s="165">
        <v>5777</v>
      </c>
      <c r="K299" s="165">
        <v>9223</v>
      </c>
      <c r="L299" s="165">
        <v>4888.1900000000005</v>
      </c>
      <c r="M299" s="165">
        <v>6887</v>
      </c>
      <c r="N299" s="165">
        <v>3650.11</v>
      </c>
      <c r="O299" s="239"/>
      <c r="P299" s="15" t="b">
        <v>1</v>
      </c>
      <c r="Q299" s="15" t="b">
        <v>1</v>
      </c>
      <c r="R299" s="15" t="b">
        <v>1</v>
      </c>
      <c r="S299" s="15" t="b">
        <v>1</v>
      </c>
      <c r="T299" s="15" t="b">
        <v>1</v>
      </c>
      <c r="U299" s="15" t="b">
        <v>1</v>
      </c>
      <c r="V299" s="15" t="b">
        <v>1</v>
      </c>
      <c r="W299" s="15" t="b">
        <v>1</v>
      </c>
      <c r="X299" s="15" t="b">
        <v>1</v>
      </c>
      <c r="Y299" s="15" t="b">
        <v>1</v>
      </c>
      <c r="Z299" s="15" t="b">
        <v>1</v>
      </c>
      <c r="AA299" s="15" t="b">
        <v>1</v>
      </c>
    </row>
    <row r="300" spans="2:27" x14ac:dyDescent="0.15">
      <c r="B300" s="164" t="s">
        <v>45</v>
      </c>
      <c r="C300" s="165">
        <v>20743</v>
      </c>
      <c r="D300" s="165">
        <v>10993.79</v>
      </c>
      <c r="E300" s="165">
        <v>16576</v>
      </c>
      <c r="F300" s="165">
        <v>8785.2800000000007</v>
      </c>
      <c r="G300" s="165">
        <v>15489</v>
      </c>
      <c r="H300" s="165">
        <v>8209.17</v>
      </c>
      <c r="I300" s="165">
        <v>11011</v>
      </c>
      <c r="J300" s="165">
        <v>5835.83</v>
      </c>
      <c r="K300" s="165">
        <v>9311</v>
      </c>
      <c r="L300" s="165">
        <v>4934.83</v>
      </c>
      <c r="M300" s="165">
        <v>6925</v>
      </c>
      <c r="N300" s="165">
        <v>3670.25</v>
      </c>
      <c r="O300" s="239"/>
      <c r="P300" s="15" t="b">
        <v>1</v>
      </c>
      <c r="Q300" s="15" t="b">
        <v>1</v>
      </c>
      <c r="R300" s="15" t="b">
        <v>1</v>
      </c>
      <c r="S300" s="15" t="b">
        <v>1</v>
      </c>
      <c r="T300" s="15" t="b">
        <v>1</v>
      </c>
      <c r="U300" s="15" t="b">
        <v>1</v>
      </c>
      <c r="V300" s="15" t="b">
        <v>1</v>
      </c>
      <c r="W300" s="15" t="b">
        <v>1</v>
      </c>
      <c r="X300" s="15" t="b">
        <v>1</v>
      </c>
      <c r="Y300" s="15" t="b">
        <v>1</v>
      </c>
      <c r="Z300" s="15" t="b">
        <v>1</v>
      </c>
      <c r="AA300" s="15" t="b">
        <v>1</v>
      </c>
    </row>
    <row r="301" spans="2:27" x14ac:dyDescent="0.15">
      <c r="B301" s="164" t="s">
        <v>46</v>
      </c>
      <c r="C301" s="165">
        <v>23347</v>
      </c>
      <c r="D301" s="165">
        <v>12373.91</v>
      </c>
      <c r="E301" s="165">
        <v>18651</v>
      </c>
      <c r="F301" s="165">
        <v>9885.0300000000007</v>
      </c>
      <c r="G301" s="165">
        <v>17426</v>
      </c>
      <c r="H301" s="165">
        <v>9235.7800000000007</v>
      </c>
      <c r="I301" s="165">
        <v>12391</v>
      </c>
      <c r="J301" s="165">
        <v>6567.2300000000005</v>
      </c>
      <c r="K301" s="165">
        <v>10487</v>
      </c>
      <c r="L301" s="165">
        <v>5558.1100000000006</v>
      </c>
      <c r="M301" s="165">
        <v>7798</v>
      </c>
      <c r="N301" s="165">
        <v>4132.9400000000005</v>
      </c>
      <c r="O301" s="239"/>
      <c r="P301" s="15" t="b">
        <v>1</v>
      </c>
      <c r="Q301" s="15" t="b">
        <v>1</v>
      </c>
      <c r="R301" s="15" t="b">
        <v>1</v>
      </c>
      <c r="S301" s="15" t="b">
        <v>1</v>
      </c>
      <c r="T301" s="15" t="b">
        <v>1</v>
      </c>
      <c r="U301" s="15" t="b">
        <v>1</v>
      </c>
      <c r="V301" s="15" t="b">
        <v>1</v>
      </c>
      <c r="W301" s="15" t="b">
        <v>1</v>
      </c>
      <c r="X301" s="15" t="b">
        <v>1</v>
      </c>
      <c r="Y301" s="15" t="b">
        <v>1</v>
      </c>
      <c r="Z301" s="15" t="b">
        <v>1</v>
      </c>
      <c r="AA301" s="15" t="b">
        <v>1</v>
      </c>
    </row>
    <row r="302" spans="2:27" x14ac:dyDescent="0.15">
      <c r="B302" s="164" t="s">
        <v>47</v>
      </c>
      <c r="C302" s="165">
        <v>25945</v>
      </c>
      <c r="D302" s="165">
        <v>13750.85</v>
      </c>
      <c r="E302" s="165">
        <v>20738</v>
      </c>
      <c r="F302" s="165">
        <v>10991.140000000001</v>
      </c>
      <c r="G302" s="165">
        <v>19362</v>
      </c>
      <c r="H302" s="165">
        <v>10261.86</v>
      </c>
      <c r="I302" s="165">
        <v>13774</v>
      </c>
      <c r="J302" s="165">
        <v>7300.22</v>
      </c>
      <c r="K302" s="165">
        <v>11654</v>
      </c>
      <c r="L302" s="165">
        <v>6176.62</v>
      </c>
      <c r="M302" s="165">
        <v>8657</v>
      </c>
      <c r="N302" s="165">
        <v>4588.21</v>
      </c>
      <c r="O302" s="239"/>
      <c r="P302" s="15" t="b">
        <v>1</v>
      </c>
      <c r="Q302" s="15" t="b">
        <v>1</v>
      </c>
      <c r="R302" s="15" t="b">
        <v>1</v>
      </c>
      <c r="S302" s="15" t="b">
        <v>1</v>
      </c>
      <c r="T302" s="15" t="b">
        <v>1</v>
      </c>
      <c r="U302" s="15" t="b">
        <v>1</v>
      </c>
      <c r="V302" s="15" t="b">
        <v>1</v>
      </c>
      <c r="W302" s="15" t="b">
        <v>1</v>
      </c>
      <c r="X302" s="15" t="b">
        <v>1</v>
      </c>
      <c r="Y302" s="15" t="b">
        <v>1</v>
      </c>
      <c r="Z302" s="15" t="b">
        <v>1</v>
      </c>
      <c r="AA302" s="15" t="b">
        <v>1</v>
      </c>
    </row>
    <row r="303" spans="2:27" x14ac:dyDescent="0.15">
      <c r="B303" s="164" t="s">
        <v>48</v>
      </c>
      <c r="C303" s="165">
        <v>28541</v>
      </c>
      <c r="D303" s="165">
        <v>15126.730000000001</v>
      </c>
      <c r="E303" s="165">
        <v>22811</v>
      </c>
      <c r="F303" s="165">
        <v>12089.83</v>
      </c>
      <c r="G303" s="165">
        <v>21302</v>
      </c>
      <c r="H303" s="165">
        <v>11290.060000000001</v>
      </c>
      <c r="I303" s="165">
        <v>15155</v>
      </c>
      <c r="J303" s="165">
        <v>8032.1500000000005</v>
      </c>
      <c r="K303" s="165">
        <v>12822</v>
      </c>
      <c r="L303" s="165">
        <v>6795.6600000000008</v>
      </c>
      <c r="M303" s="165">
        <v>9533</v>
      </c>
      <c r="N303" s="165">
        <v>5052.4900000000007</v>
      </c>
      <c r="O303" s="239"/>
      <c r="P303" s="15" t="b">
        <v>1</v>
      </c>
      <c r="Q303" s="15" t="b">
        <v>1</v>
      </c>
      <c r="R303" s="15" t="b">
        <v>1</v>
      </c>
      <c r="S303" s="15" t="b">
        <v>1</v>
      </c>
      <c r="T303" s="15" t="b">
        <v>1</v>
      </c>
      <c r="U303" s="15" t="b">
        <v>1</v>
      </c>
      <c r="V303" s="15" t="b">
        <v>1</v>
      </c>
      <c r="W303" s="15" t="b">
        <v>1</v>
      </c>
      <c r="X303" s="15" t="b">
        <v>1</v>
      </c>
      <c r="Y303" s="15" t="b">
        <v>1</v>
      </c>
      <c r="Z303" s="15" t="b">
        <v>1</v>
      </c>
      <c r="AA303" s="15" t="b">
        <v>1</v>
      </c>
    </row>
    <row r="304" spans="2:27" x14ac:dyDescent="0.15">
      <c r="B304" s="164" t="s">
        <v>49</v>
      </c>
      <c r="C304" s="165">
        <v>31146</v>
      </c>
      <c r="D304" s="165">
        <v>16507.38</v>
      </c>
      <c r="E304" s="165">
        <v>24894</v>
      </c>
      <c r="F304" s="165">
        <v>13193.820000000002</v>
      </c>
      <c r="G304" s="165">
        <v>23244</v>
      </c>
      <c r="H304" s="165">
        <v>12319.320000000002</v>
      </c>
      <c r="I304" s="165">
        <v>16534</v>
      </c>
      <c r="J304" s="165">
        <v>8763.02</v>
      </c>
      <c r="K304" s="165">
        <v>13994</v>
      </c>
      <c r="L304" s="165">
        <v>7416.8200000000006</v>
      </c>
      <c r="M304" s="165">
        <v>10404</v>
      </c>
      <c r="N304" s="165">
        <v>5514.12</v>
      </c>
      <c r="O304" s="239"/>
      <c r="P304" s="15" t="b">
        <v>1</v>
      </c>
      <c r="Q304" s="15" t="b">
        <v>1</v>
      </c>
      <c r="R304" s="15" t="b">
        <v>1</v>
      </c>
      <c r="S304" s="15" t="b">
        <v>1</v>
      </c>
      <c r="T304" s="15" t="b">
        <v>1</v>
      </c>
      <c r="U304" s="15" t="b">
        <v>1</v>
      </c>
      <c r="V304" s="15" t="b">
        <v>1</v>
      </c>
      <c r="W304" s="15" t="b">
        <v>1</v>
      </c>
      <c r="X304" s="15" t="b">
        <v>1</v>
      </c>
      <c r="Y304" s="15" t="b">
        <v>1</v>
      </c>
      <c r="Z304" s="15" t="b">
        <v>1</v>
      </c>
      <c r="AA304" s="15" t="b">
        <v>1</v>
      </c>
    </row>
    <row r="305" spans="1:27" x14ac:dyDescent="0.15">
      <c r="B305" s="164" t="s">
        <v>50</v>
      </c>
      <c r="C305" s="165">
        <v>34026</v>
      </c>
      <c r="D305" s="165">
        <v>18033.780000000002</v>
      </c>
      <c r="E305" s="165">
        <v>27128</v>
      </c>
      <c r="F305" s="165">
        <v>14377.84</v>
      </c>
      <c r="G305" s="165">
        <v>25493</v>
      </c>
      <c r="H305" s="165">
        <v>13511.29</v>
      </c>
      <c r="I305" s="165">
        <v>18088</v>
      </c>
      <c r="J305" s="165">
        <v>9586.6400000000012</v>
      </c>
      <c r="K305" s="165">
        <v>15301</v>
      </c>
      <c r="L305" s="165">
        <v>8109.5300000000007</v>
      </c>
      <c r="M305" s="165">
        <v>11369</v>
      </c>
      <c r="N305" s="165">
        <v>6025.5700000000006</v>
      </c>
      <c r="O305" s="239"/>
      <c r="P305" s="15" t="b">
        <v>1</v>
      </c>
      <c r="Q305" s="15" t="b">
        <v>1</v>
      </c>
      <c r="R305" s="15" t="b">
        <v>1</v>
      </c>
      <c r="S305" s="15" t="b">
        <v>1</v>
      </c>
      <c r="T305" s="15" t="b">
        <v>1</v>
      </c>
      <c r="U305" s="15" t="b">
        <v>1</v>
      </c>
      <c r="V305" s="15" t="b">
        <v>1</v>
      </c>
      <c r="W305" s="15" t="b">
        <v>1</v>
      </c>
      <c r="X305" s="15" t="b">
        <v>1</v>
      </c>
      <c r="Y305" s="15" t="b">
        <v>1</v>
      </c>
      <c r="Z305" s="15" t="b">
        <v>1</v>
      </c>
      <c r="AA305" s="15" t="b">
        <v>1</v>
      </c>
    </row>
    <row r="306" spans="1:27" x14ac:dyDescent="0.15">
      <c r="B306" s="224" t="s">
        <v>163</v>
      </c>
      <c r="C306" s="224"/>
      <c r="D306" s="224"/>
      <c r="E306" s="224"/>
      <c r="F306" s="224"/>
      <c r="G306" s="224"/>
      <c r="H306" s="224"/>
    </row>
    <row r="311" spans="1:27" ht="18" x14ac:dyDescent="0.15">
      <c r="A311" s="53"/>
      <c r="B311" s="54" t="s">
        <v>247</v>
      </c>
      <c r="C311" s="53"/>
      <c r="D311" s="53"/>
      <c r="E311" s="53"/>
      <c r="F311" s="53"/>
      <c r="G311" s="53"/>
      <c r="H311" s="53"/>
      <c r="I311" s="53"/>
      <c r="J311" s="53"/>
      <c r="K311" s="53"/>
      <c r="L311" s="53"/>
      <c r="M311" s="53"/>
      <c r="N311" s="53"/>
      <c r="O311" s="53"/>
    </row>
    <row r="313" spans="1:27" ht="15" customHeight="1" x14ac:dyDescent="0.15">
      <c r="B313" s="16" t="s">
        <v>4</v>
      </c>
      <c r="C313" s="235" t="s">
        <v>5</v>
      </c>
      <c r="D313" s="236"/>
      <c r="E313" s="235" t="s">
        <v>6</v>
      </c>
      <c r="F313" s="236"/>
      <c r="G313" s="235" t="s">
        <v>7</v>
      </c>
      <c r="H313" s="236"/>
      <c r="I313" s="235" t="s">
        <v>8</v>
      </c>
      <c r="J313" s="236"/>
      <c r="K313" s="235" t="s">
        <v>9</v>
      </c>
      <c r="L313" s="236"/>
      <c r="M313" s="235" t="s">
        <v>10</v>
      </c>
      <c r="N313" s="238"/>
      <c r="O313" s="239" t="str">
        <f>$O$4</f>
        <v>BUPA ESSENTIAL CARE PREMIUM BOOKLET, EFFECTIVE JANUARY 1, 2023</v>
      </c>
    </row>
    <row r="314" spans="1:27" ht="28" x14ac:dyDescent="0.15">
      <c r="B314" s="44" t="s">
        <v>227</v>
      </c>
      <c r="C314" s="232" t="s">
        <v>11</v>
      </c>
      <c r="D314" s="233"/>
      <c r="E314" s="232" t="s">
        <v>12</v>
      </c>
      <c r="F314" s="233"/>
      <c r="G314" s="232" t="s">
        <v>13</v>
      </c>
      <c r="H314" s="233"/>
      <c r="I314" s="232" t="s">
        <v>14</v>
      </c>
      <c r="J314" s="233"/>
      <c r="K314" s="232" t="s">
        <v>15</v>
      </c>
      <c r="L314" s="233"/>
      <c r="M314" s="232" t="s">
        <v>16</v>
      </c>
      <c r="N314" s="234"/>
      <c r="O314" s="239"/>
    </row>
    <row r="315" spans="1:27" ht="28" x14ac:dyDescent="0.15">
      <c r="B315" s="44" t="s">
        <v>228</v>
      </c>
      <c r="C315" s="232" t="s">
        <v>12</v>
      </c>
      <c r="D315" s="233"/>
      <c r="E315" s="232" t="s">
        <v>13</v>
      </c>
      <c r="F315" s="233"/>
      <c r="G315" s="232" t="s">
        <v>17</v>
      </c>
      <c r="H315" s="233"/>
      <c r="I315" s="232" t="s">
        <v>14</v>
      </c>
      <c r="J315" s="233"/>
      <c r="K315" s="232" t="s">
        <v>15</v>
      </c>
      <c r="L315" s="233"/>
      <c r="M315" s="232" t="s">
        <v>16</v>
      </c>
      <c r="N315" s="234"/>
      <c r="O315" s="239"/>
    </row>
    <row r="316" spans="1:27" x14ac:dyDescent="0.15">
      <c r="B316" s="33" t="s">
        <v>18</v>
      </c>
      <c r="C316" s="31" t="s">
        <v>19</v>
      </c>
      <c r="D316" s="32" t="s">
        <v>20</v>
      </c>
      <c r="E316" s="31" t="s">
        <v>19</v>
      </c>
      <c r="F316" s="32" t="s">
        <v>20</v>
      </c>
      <c r="G316" s="31" t="s">
        <v>19</v>
      </c>
      <c r="H316" s="32" t="s">
        <v>20</v>
      </c>
      <c r="I316" s="31" t="s">
        <v>19</v>
      </c>
      <c r="J316" s="32" t="s">
        <v>20</v>
      </c>
      <c r="K316" s="31" t="s">
        <v>19</v>
      </c>
      <c r="L316" s="32" t="s">
        <v>20</v>
      </c>
      <c r="M316" s="31" t="s">
        <v>19</v>
      </c>
      <c r="N316" s="39" t="s">
        <v>20</v>
      </c>
      <c r="O316" s="239"/>
    </row>
    <row r="317" spans="1:27" x14ac:dyDescent="0.15">
      <c r="A317" s="13"/>
      <c r="B317" s="33" t="s">
        <v>21</v>
      </c>
      <c r="C317" s="34" t="s">
        <v>22</v>
      </c>
      <c r="D317" s="35" t="s">
        <v>23</v>
      </c>
      <c r="E317" s="34" t="s">
        <v>22</v>
      </c>
      <c r="F317" s="35" t="s">
        <v>23</v>
      </c>
      <c r="G317" s="34" t="s">
        <v>22</v>
      </c>
      <c r="H317" s="35" t="s">
        <v>23</v>
      </c>
      <c r="I317" s="34" t="s">
        <v>22</v>
      </c>
      <c r="J317" s="35" t="s">
        <v>23</v>
      </c>
      <c r="K317" s="34" t="s">
        <v>22</v>
      </c>
      <c r="L317" s="35" t="s">
        <v>23</v>
      </c>
      <c r="M317" s="34" t="s">
        <v>22</v>
      </c>
      <c r="N317" s="38" t="s">
        <v>23</v>
      </c>
      <c r="O317" s="239"/>
      <c r="P317" s="13"/>
      <c r="Q317" s="13"/>
      <c r="R317" s="13"/>
      <c r="S317" s="13"/>
      <c r="T317" s="13"/>
      <c r="U317" s="13"/>
    </row>
    <row r="318" spans="1:27" x14ac:dyDescent="0.15">
      <c r="B318" s="164" t="s">
        <v>24</v>
      </c>
      <c r="C318" s="165">
        <v>2684</v>
      </c>
      <c r="D318" s="165">
        <v>1422.52</v>
      </c>
      <c r="E318" s="165">
        <v>2417</v>
      </c>
      <c r="F318" s="165">
        <v>1281.01</v>
      </c>
      <c r="G318" s="165">
        <v>1429</v>
      </c>
      <c r="H318" s="165">
        <v>757.37</v>
      </c>
      <c r="I318" s="165">
        <v>1193</v>
      </c>
      <c r="J318" s="165">
        <v>632.29000000000008</v>
      </c>
      <c r="K318" s="165">
        <v>1035</v>
      </c>
      <c r="L318" s="165">
        <v>548.55000000000007</v>
      </c>
      <c r="M318" s="165">
        <v>766</v>
      </c>
      <c r="N318" s="165">
        <v>405.98</v>
      </c>
      <c r="O318" s="239"/>
      <c r="P318" s="15" t="b">
        <v>1</v>
      </c>
      <c r="Q318" s="15" t="b">
        <v>1</v>
      </c>
      <c r="R318" s="15" t="b">
        <v>1</v>
      </c>
      <c r="S318" s="15" t="b">
        <v>1</v>
      </c>
      <c r="T318" s="15" t="b">
        <v>1</v>
      </c>
      <c r="U318" s="15" t="b">
        <v>1</v>
      </c>
      <c r="V318" s="15" t="b">
        <v>1</v>
      </c>
      <c r="W318" s="15" t="b">
        <v>1</v>
      </c>
      <c r="X318" s="15" t="b">
        <v>1</v>
      </c>
      <c r="Y318" s="15" t="b">
        <v>1</v>
      </c>
      <c r="Z318" s="15" t="b">
        <v>1</v>
      </c>
      <c r="AA318" s="15" t="b">
        <v>1</v>
      </c>
    </row>
    <row r="319" spans="1:27" x14ac:dyDescent="0.15">
      <c r="B319" s="164" t="s">
        <v>25</v>
      </c>
      <c r="C319" s="165">
        <v>4405</v>
      </c>
      <c r="D319" s="165">
        <v>2334.65</v>
      </c>
      <c r="E319" s="165">
        <v>4074</v>
      </c>
      <c r="F319" s="165">
        <v>2159.2200000000003</v>
      </c>
      <c r="G319" s="165">
        <v>2118</v>
      </c>
      <c r="H319" s="165">
        <v>1122.54</v>
      </c>
      <c r="I319" s="165">
        <v>1875</v>
      </c>
      <c r="J319" s="165">
        <v>993.75</v>
      </c>
      <c r="K319" s="165">
        <v>1625</v>
      </c>
      <c r="L319" s="165">
        <v>861.25</v>
      </c>
      <c r="M319" s="165">
        <v>1203</v>
      </c>
      <c r="N319" s="165">
        <v>637.59</v>
      </c>
      <c r="O319" s="239"/>
      <c r="P319" s="15" t="b">
        <v>1</v>
      </c>
      <c r="Q319" s="15" t="b">
        <v>1</v>
      </c>
      <c r="R319" s="15" t="b">
        <v>1</v>
      </c>
      <c r="S319" s="15" t="b">
        <v>1</v>
      </c>
      <c r="T319" s="15" t="b">
        <v>1</v>
      </c>
      <c r="U319" s="15" t="b">
        <v>1</v>
      </c>
      <c r="V319" s="15" t="b">
        <v>1</v>
      </c>
      <c r="W319" s="15" t="b">
        <v>1</v>
      </c>
      <c r="X319" s="15" t="b">
        <v>1</v>
      </c>
      <c r="Y319" s="15" t="b">
        <v>1</v>
      </c>
      <c r="Z319" s="15" t="b">
        <v>1</v>
      </c>
      <c r="AA319" s="15" t="b">
        <v>1</v>
      </c>
    </row>
    <row r="320" spans="1:27" x14ac:dyDescent="0.15">
      <c r="B320" s="164" t="s">
        <v>26</v>
      </c>
      <c r="C320" s="165">
        <v>6450</v>
      </c>
      <c r="D320" s="165">
        <v>3418.5</v>
      </c>
      <c r="E320" s="165">
        <v>5977</v>
      </c>
      <c r="F320" s="165">
        <v>3167.81</v>
      </c>
      <c r="G320" s="165">
        <v>3046</v>
      </c>
      <c r="H320" s="165">
        <v>1614.38</v>
      </c>
      <c r="I320" s="165">
        <v>2726</v>
      </c>
      <c r="J320" s="165">
        <v>1444.78</v>
      </c>
      <c r="K320" s="165">
        <v>2359</v>
      </c>
      <c r="L320" s="165">
        <v>1250.27</v>
      </c>
      <c r="M320" s="165">
        <v>1738</v>
      </c>
      <c r="N320" s="165">
        <v>921.1400000000001</v>
      </c>
      <c r="O320" s="239"/>
      <c r="P320" s="15" t="b">
        <v>1</v>
      </c>
      <c r="Q320" s="15" t="b">
        <v>1</v>
      </c>
      <c r="R320" s="15" t="b">
        <v>1</v>
      </c>
      <c r="S320" s="15" t="b">
        <v>1</v>
      </c>
      <c r="T320" s="15" t="b">
        <v>1</v>
      </c>
      <c r="U320" s="15" t="b">
        <v>1</v>
      </c>
      <c r="V320" s="15" t="b">
        <v>1</v>
      </c>
      <c r="W320" s="15" t="b">
        <v>1</v>
      </c>
      <c r="X320" s="15" t="b">
        <v>1</v>
      </c>
      <c r="Y320" s="15" t="b">
        <v>1</v>
      </c>
      <c r="Z320" s="15" t="b">
        <v>1</v>
      </c>
      <c r="AA320" s="15" t="b">
        <v>1</v>
      </c>
    </row>
    <row r="321" spans="2:27" x14ac:dyDescent="0.15">
      <c r="B321" s="164" t="s">
        <v>27</v>
      </c>
      <c r="C321" s="165">
        <v>5888</v>
      </c>
      <c r="D321" s="165">
        <v>3120.6400000000003</v>
      </c>
      <c r="E321" s="165">
        <v>4977</v>
      </c>
      <c r="F321" s="165">
        <v>2637.81</v>
      </c>
      <c r="G321" s="165">
        <v>3897</v>
      </c>
      <c r="H321" s="165">
        <v>2065.4100000000003</v>
      </c>
      <c r="I321" s="165">
        <v>2934</v>
      </c>
      <c r="J321" s="165">
        <v>1555.02</v>
      </c>
      <c r="K321" s="165">
        <v>2544</v>
      </c>
      <c r="L321" s="165">
        <v>1348.3200000000002</v>
      </c>
      <c r="M321" s="165">
        <v>1925</v>
      </c>
      <c r="N321" s="165">
        <v>1020.25</v>
      </c>
      <c r="O321" s="239"/>
      <c r="P321" s="15" t="b">
        <v>1</v>
      </c>
      <c r="Q321" s="15" t="b">
        <v>1</v>
      </c>
      <c r="R321" s="15" t="b">
        <v>1</v>
      </c>
      <c r="S321" s="15" t="b">
        <v>1</v>
      </c>
      <c r="T321" s="15" t="b">
        <v>1</v>
      </c>
      <c r="U321" s="15" t="b">
        <v>1</v>
      </c>
      <c r="V321" s="15" t="b">
        <v>1</v>
      </c>
      <c r="W321" s="15" t="b">
        <v>1</v>
      </c>
      <c r="X321" s="15" t="b">
        <v>1</v>
      </c>
      <c r="Y321" s="15" t="b">
        <v>1</v>
      </c>
      <c r="Z321" s="15" t="b">
        <v>1</v>
      </c>
      <c r="AA321" s="15" t="b">
        <v>1</v>
      </c>
    </row>
    <row r="322" spans="2:27" x14ac:dyDescent="0.15">
      <c r="B322" s="164" t="s">
        <v>28</v>
      </c>
      <c r="C322" s="165">
        <v>6529</v>
      </c>
      <c r="D322" s="165">
        <v>3460.3700000000003</v>
      </c>
      <c r="E322" s="165">
        <v>5479</v>
      </c>
      <c r="F322" s="165">
        <v>2903.8700000000003</v>
      </c>
      <c r="G322" s="165">
        <v>4396</v>
      </c>
      <c r="H322" s="165">
        <v>2329.88</v>
      </c>
      <c r="I322" s="165">
        <v>3263</v>
      </c>
      <c r="J322" s="165">
        <v>1729.39</v>
      </c>
      <c r="K322" s="165">
        <v>2843</v>
      </c>
      <c r="L322" s="165">
        <v>1506.79</v>
      </c>
      <c r="M322" s="165">
        <v>2143</v>
      </c>
      <c r="N322" s="165">
        <v>1135.79</v>
      </c>
      <c r="O322" s="239"/>
      <c r="P322" s="15" t="b">
        <v>1</v>
      </c>
      <c r="Q322" s="15" t="b">
        <v>1</v>
      </c>
      <c r="R322" s="15" t="b">
        <v>1</v>
      </c>
      <c r="S322" s="15" t="b">
        <v>1</v>
      </c>
      <c r="T322" s="15" t="b">
        <v>1</v>
      </c>
      <c r="U322" s="15" t="b">
        <v>1</v>
      </c>
      <c r="V322" s="15" t="b">
        <v>1</v>
      </c>
      <c r="W322" s="15" t="b">
        <v>1</v>
      </c>
      <c r="X322" s="15" t="b">
        <v>1</v>
      </c>
      <c r="Y322" s="15" t="b">
        <v>1</v>
      </c>
      <c r="Z322" s="15" t="b">
        <v>1</v>
      </c>
      <c r="AA322" s="15" t="b">
        <v>1</v>
      </c>
    </row>
    <row r="323" spans="2:27" x14ac:dyDescent="0.15">
      <c r="B323" s="164" t="s">
        <v>29</v>
      </c>
      <c r="C323" s="165">
        <v>7556</v>
      </c>
      <c r="D323" s="165">
        <v>4004.6800000000003</v>
      </c>
      <c r="E323" s="165">
        <v>6291</v>
      </c>
      <c r="F323" s="165">
        <v>3334.23</v>
      </c>
      <c r="G323" s="165">
        <v>5181</v>
      </c>
      <c r="H323" s="165">
        <v>2745.9300000000003</v>
      </c>
      <c r="I323" s="165">
        <v>3795</v>
      </c>
      <c r="J323" s="165">
        <v>2011.3500000000001</v>
      </c>
      <c r="K323" s="165">
        <v>3294</v>
      </c>
      <c r="L323" s="165">
        <v>1745.8200000000002</v>
      </c>
      <c r="M323" s="165">
        <v>2476</v>
      </c>
      <c r="N323" s="165">
        <v>1312.28</v>
      </c>
      <c r="O323" s="239"/>
      <c r="P323" s="15" t="b">
        <v>1</v>
      </c>
      <c r="Q323" s="15" t="b">
        <v>1</v>
      </c>
      <c r="R323" s="15" t="b">
        <v>1</v>
      </c>
      <c r="S323" s="15" t="b">
        <v>1</v>
      </c>
      <c r="T323" s="15" t="b">
        <v>1</v>
      </c>
      <c r="U323" s="15" t="b">
        <v>1</v>
      </c>
      <c r="V323" s="15" t="b">
        <v>1</v>
      </c>
      <c r="W323" s="15" t="b">
        <v>1</v>
      </c>
      <c r="X323" s="15" t="b">
        <v>1</v>
      </c>
      <c r="Y323" s="15" t="b">
        <v>1</v>
      </c>
      <c r="Z323" s="15" t="b">
        <v>1</v>
      </c>
      <c r="AA323" s="15" t="b">
        <v>1</v>
      </c>
    </row>
    <row r="324" spans="2:27" x14ac:dyDescent="0.15">
      <c r="B324" s="164" t="s">
        <v>30</v>
      </c>
      <c r="C324" s="165">
        <v>8361</v>
      </c>
      <c r="D324" s="165">
        <v>4431.33</v>
      </c>
      <c r="E324" s="165">
        <v>6931</v>
      </c>
      <c r="F324" s="165">
        <v>3673.4300000000003</v>
      </c>
      <c r="G324" s="165">
        <v>5788</v>
      </c>
      <c r="H324" s="165">
        <v>3067.6400000000003</v>
      </c>
      <c r="I324" s="165">
        <v>4223</v>
      </c>
      <c r="J324" s="165">
        <v>2238.19</v>
      </c>
      <c r="K324" s="165">
        <v>3663</v>
      </c>
      <c r="L324" s="165">
        <v>1941.39</v>
      </c>
      <c r="M324" s="165">
        <v>2756</v>
      </c>
      <c r="N324" s="165">
        <v>1460.68</v>
      </c>
      <c r="O324" s="239"/>
      <c r="P324" s="15" t="b">
        <v>1</v>
      </c>
      <c r="Q324" s="15" t="b">
        <v>1</v>
      </c>
      <c r="R324" s="15" t="b">
        <v>1</v>
      </c>
      <c r="S324" s="15" t="b">
        <v>1</v>
      </c>
      <c r="T324" s="15" t="b">
        <v>1</v>
      </c>
      <c r="U324" s="15" t="b">
        <v>1</v>
      </c>
      <c r="V324" s="15" t="b">
        <v>1</v>
      </c>
      <c r="W324" s="15" t="b">
        <v>1</v>
      </c>
      <c r="X324" s="15" t="b">
        <v>1</v>
      </c>
      <c r="Y324" s="15" t="b">
        <v>1</v>
      </c>
      <c r="Z324" s="15" t="b">
        <v>1</v>
      </c>
      <c r="AA324" s="15" t="b">
        <v>1</v>
      </c>
    </row>
    <row r="325" spans="2:27" x14ac:dyDescent="0.15">
      <c r="B325" s="164" t="s">
        <v>31</v>
      </c>
      <c r="C325" s="165">
        <v>9427</v>
      </c>
      <c r="D325" s="165">
        <v>4996.3100000000004</v>
      </c>
      <c r="E325" s="165">
        <v>7781</v>
      </c>
      <c r="F325" s="165">
        <v>4123.93</v>
      </c>
      <c r="G325" s="165">
        <v>6607</v>
      </c>
      <c r="H325" s="165">
        <v>3501.71</v>
      </c>
      <c r="I325" s="165">
        <v>4773</v>
      </c>
      <c r="J325" s="165">
        <v>2529.69</v>
      </c>
      <c r="K325" s="165">
        <v>4147</v>
      </c>
      <c r="L325" s="165">
        <v>2197.9100000000003</v>
      </c>
      <c r="M325" s="165">
        <v>3113</v>
      </c>
      <c r="N325" s="165">
        <v>1649.89</v>
      </c>
      <c r="O325" s="239"/>
      <c r="P325" s="15" t="b">
        <v>1</v>
      </c>
      <c r="Q325" s="15" t="b">
        <v>1</v>
      </c>
      <c r="R325" s="15" t="b">
        <v>1</v>
      </c>
      <c r="S325" s="15" t="b">
        <v>1</v>
      </c>
      <c r="T325" s="15" t="b">
        <v>1</v>
      </c>
      <c r="U325" s="15" t="b">
        <v>1</v>
      </c>
      <c r="V325" s="15" t="b">
        <v>1</v>
      </c>
      <c r="W325" s="15" t="b">
        <v>1</v>
      </c>
      <c r="X325" s="15" t="b">
        <v>1</v>
      </c>
      <c r="Y325" s="15" t="b">
        <v>1</v>
      </c>
      <c r="Z325" s="15" t="b">
        <v>1</v>
      </c>
      <c r="AA325" s="15" t="b">
        <v>1</v>
      </c>
    </row>
    <row r="326" spans="2:27" x14ac:dyDescent="0.15">
      <c r="B326" s="164" t="s">
        <v>32</v>
      </c>
      <c r="C326" s="165">
        <v>10925</v>
      </c>
      <c r="D326" s="165">
        <v>5790.25</v>
      </c>
      <c r="E326" s="165">
        <v>8962</v>
      </c>
      <c r="F326" s="165">
        <v>4749.8600000000006</v>
      </c>
      <c r="G326" s="165">
        <v>7753</v>
      </c>
      <c r="H326" s="165">
        <v>4109.09</v>
      </c>
      <c r="I326" s="165">
        <v>5566</v>
      </c>
      <c r="J326" s="165">
        <v>2949.98</v>
      </c>
      <c r="K326" s="165">
        <v>4825</v>
      </c>
      <c r="L326" s="165">
        <v>2557.25</v>
      </c>
      <c r="M326" s="165">
        <v>3616</v>
      </c>
      <c r="N326" s="165">
        <v>1916.48</v>
      </c>
      <c r="O326" s="239"/>
      <c r="P326" s="15" t="b">
        <v>1</v>
      </c>
      <c r="Q326" s="15" t="b">
        <v>1</v>
      </c>
      <c r="R326" s="15" t="b">
        <v>1</v>
      </c>
      <c r="S326" s="15" t="b">
        <v>1</v>
      </c>
      <c r="T326" s="15" t="b">
        <v>1</v>
      </c>
      <c r="U326" s="15" t="b">
        <v>1</v>
      </c>
      <c r="V326" s="15" t="b">
        <v>1</v>
      </c>
      <c r="W326" s="15" t="b">
        <v>1</v>
      </c>
      <c r="X326" s="15" t="b">
        <v>1</v>
      </c>
      <c r="Y326" s="15" t="b">
        <v>1</v>
      </c>
      <c r="Z326" s="15" t="b">
        <v>1</v>
      </c>
      <c r="AA326" s="15" t="b">
        <v>1</v>
      </c>
    </row>
    <row r="327" spans="2:27" x14ac:dyDescent="0.15">
      <c r="B327" s="164" t="s">
        <v>33</v>
      </c>
      <c r="C327" s="165">
        <v>11969</v>
      </c>
      <c r="D327" s="165">
        <v>6343.5700000000006</v>
      </c>
      <c r="E327" s="165">
        <v>9768</v>
      </c>
      <c r="F327" s="165">
        <v>5177.04</v>
      </c>
      <c r="G327" s="165">
        <v>8537</v>
      </c>
      <c r="H327" s="165">
        <v>4524.6100000000006</v>
      </c>
      <c r="I327" s="165">
        <v>6104</v>
      </c>
      <c r="J327" s="165">
        <v>3235.1200000000003</v>
      </c>
      <c r="K327" s="165">
        <v>5295</v>
      </c>
      <c r="L327" s="165">
        <v>2806.3500000000004</v>
      </c>
      <c r="M327" s="165">
        <v>3962</v>
      </c>
      <c r="N327" s="165">
        <v>2099.86</v>
      </c>
      <c r="O327" s="239"/>
      <c r="P327" s="15" t="b">
        <v>1</v>
      </c>
      <c r="Q327" s="15" t="b">
        <v>1</v>
      </c>
      <c r="R327" s="15" t="b">
        <v>1</v>
      </c>
      <c r="S327" s="15" t="b">
        <v>1</v>
      </c>
      <c r="T327" s="15" t="b">
        <v>1</v>
      </c>
      <c r="U327" s="15" t="b">
        <v>1</v>
      </c>
      <c r="V327" s="15" t="b">
        <v>1</v>
      </c>
      <c r="W327" s="15" t="b">
        <v>1</v>
      </c>
      <c r="X327" s="15" t="b">
        <v>1</v>
      </c>
      <c r="Y327" s="15" t="b">
        <v>1</v>
      </c>
      <c r="Z327" s="15" t="b">
        <v>1</v>
      </c>
      <c r="AA327" s="15" t="b">
        <v>1</v>
      </c>
    </row>
    <row r="328" spans="2:27" x14ac:dyDescent="0.15">
      <c r="B328" s="164" t="s">
        <v>34</v>
      </c>
      <c r="C328" s="165">
        <v>14140</v>
      </c>
      <c r="D328" s="165">
        <v>7494.2000000000007</v>
      </c>
      <c r="E328" s="165">
        <v>11498</v>
      </c>
      <c r="F328" s="165">
        <v>6093.9400000000005</v>
      </c>
      <c r="G328" s="165">
        <v>10198</v>
      </c>
      <c r="H328" s="165">
        <v>5404.9400000000005</v>
      </c>
      <c r="I328" s="165">
        <v>7231</v>
      </c>
      <c r="J328" s="165">
        <v>3832.4300000000003</v>
      </c>
      <c r="K328" s="165">
        <v>6285</v>
      </c>
      <c r="L328" s="165">
        <v>3331.05</v>
      </c>
      <c r="M328" s="165">
        <v>4690</v>
      </c>
      <c r="N328" s="165">
        <v>2485.7000000000003</v>
      </c>
      <c r="O328" s="239"/>
      <c r="P328" s="15" t="b">
        <v>1</v>
      </c>
      <c r="Q328" s="15" t="b">
        <v>1</v>
      </c>
      <c r="R328" s="15" t="b">
        <v>1</v>
      </c>
      <c r="S328" s="15" t="b">
        <v>1</v>
      </c>
      <c r="T328" s="15" t="b">
        <v>1</v>
      </c>
      <c r="U328" s="15" t="b">
        <v>1</v>
      </c>
      <c r="V328" s="15" t="b">
        <v>1</v>
      </c>
      <c r="W328" s="15" t="b">
        <v>1</v>
      </c>
      <c r="X328" s="15" t="b">
        <v>1</v>
      </c>
      <c r="Y328" s="15" t="b">
        <v>1</v>
      </c>
      <c r="Z328" s="15" t="b">
        <v>1</v>
      </c>
      <c r="AA328" s="15" t="b">
        <v>1</v>
      </c>
    </row>
    <row r="329" spans="2:27" x14ac:dyDescent="0.15">
      <c r="B329" s="164" t="s">
        <v>35</v>
      </c>
      <c r="C329" s="165">
        <v>14910</v>
      </c>
      <c r="D329" s="165">
        <v>7902.3</v>
      </c>
      <c r="E329" s="165">
        <v>12035</v>
      </c>
      <c r="F329" s="165">
        <v>6378.55</v>
      </c>
      <c r="G329" s="165">
        <v>10895</v>
      </c>
      <c r="H329" s="165">
        <v>5774.35</v>
      </c>
      <c r="I329" s="165">
        <v>7670</v>
      </c>
      <c r="J329" s="165">
        <v>4065.1000000000004</v>
      </c>
      <c r="K329" s="165">
        <v>6648</v>
      </c>
      <c r="L329" s="165">
        <v>3523.44</v>
      </c>
      <c r="M329" s="165">
        <v>4963</v>
      </c>
      <c r="N329" s="165">
        <v>2630.3900000000003</v>
      </c>
      <c r="O329" s="239"/>
      <c r="P329" s="15" t="b">
        <v>1</v>
      </c>
      <c r="Q329" s="15" t="b">
        <v>1</v>
      </c>
      <c r="R329" s="15" t="b">
        <v>1</v>
      </c>
      <c r="S329" s="15" t="b">
        <v>1</v>
      </c>
      <c r="T329" s="15" t="b">
        <v>1</v>
      </c>
      <c r="U329" s="15" t="b">
        <v>1</v>
      </c>
      <c r="V329" s="15" t="b">
        <v>1</v>
      </c>
      <c r="W329" s="15" t="b">
        <v>1</v>
      </c>
      <c r="X329" s="15" t="b">
        <v>1</v>
      </c>
      <c r="Y329" s="15" t="b">
        <v>1</v>
      </c>
      <c r="Z329" s="15" t="b">
        <v>1</v>
      </c>
      <c r="AA329" s="15" t="b">
        <v>1</v>
      </c>
    </row>
    <row r="330" spans="2:27" x14ac:dyDescent="0.15">
      <c r="B330" s="164" t="s">
        <v>36</v>
      </c>
      <c r="C330" s="165">
        <v>16783</v>
      </c>
      <c r="D330" s="165">
        <v>8894.99</v>
      </c>
      <c r="E330" s="165">
        <v>13554</v>
      </c>
      <c r="F330" s="165">
        <v>7183.6200000000008</v>
      </c>
      <c r="G330" s="165">
        <v>12267</v>
      </c>
      <c r="H330" s="165">
        <v>6501.51</v>
      </c>
      <c r="I330" s="165">
        <v>8636</v>
      </c>
      <c r="J330" s="165">
        <v>4577.08</v>
      </c>
      <c r="K330" s="165">
        <v>7496</v>
      </c>
      <c r="L330" s="165">
        <v>3972.88</v>
      </c>
      <c r="M330" s="165">
        <v>5595</v>
      </c>
      <c r="N330" s="165">
        <v>2965.3500000000004</v>
      </c>
      <c r="O330" s="239"/>
      <c r="P330" s="15" t="b">
        <v>1</v>
      </c>
      <c r="Q330" s="15" t="b">
        <v>1</v>
      </c>
      <c r="R330" s="15" t="b">
        <v>1</v>
      </c>
      <c r="S330" s="15" t="b">
        <v>1</v>
      </c>
      <c r="T330" s="15" t="b">
        <v>1</v>
      </c>
      <c r="U330" s="15" t="b">
        <v>1</v>
      </c>
      <c r="V330" s="15" t="b">
        <v>1</v>
      </c>
      <c r="W330" s="15" t="b">
        <v>1</v>
      </c>
      <c r="X330" s="15" t="b">
        <v>1</v>
      </c>
      <c r="Y330" s="15" t="b">
        <v>1</v>
      </c>
      <c r="Z330" s="15" t="b">
        <v>1</v>
      </c>
      <c r="AA330" s="15" t="b">
        <v>1</v>
      </c>
    </row>
    <row r="331" spans="2:27" x14ac:dyDescent="0.15">
      <c r="B331" s="164" t="s">
        <v>37</v>
      </c>
      <c r="C331" s="165">
        <v>18666</v>
      </c>
      <c r="D331" s="165">
        <v>9892.9800000000014</v>
      </c>
      <c r="E331" s="165">
        <v>15066</v>
      </c>
      <c r="F331" s="165">
        <v>7984.9800000000005</v>
      </c>
      <c r="G331" s="165">
        <v>13636</v>
      </c>
      <c r="H331" s="165">
        <v>7227.08</v>
      </c>
      <c r="I331" s="165">
        <v>9601</v>
      </c>
      <c r="J331" s="165">
        <v>5088.5300000000007</v>
      </c>
      <c r="K331" s="165">
        <v>8338</v>
      </c>
      <c r="L331" s="165">
        <v>4419.1400000000003</v>
      </c>
      <c r="M331" s="165">
        <v>6234</v>
      </c>
      <c r="N331" s="165">
        <v>3304.02</v>
      </c>
      <c r="O331" s="239"/>
      <c r="P331" s="15" t="b">
        <v>1</v>
      </c>
      <c r="Q331" s="15" t="b">
        <v>1</v>
      </c>
      <c r="R331" s="15" t="b">
        <v>1</v>
      </c>
      <c r="S331" s="15" t="b">
        <v>1</v>
      </c>
      <c r="T331" s="15" t="b">
        <v>1</v>
      </c>
      <c r="U331" s="15" t="b">
        <v>1</v>
      </c>
      <c r="V331" s="15" t="b">
        <v>1</v>
      </c>
      <c r="W331" s="15" t="b">
        <v>1</v>
      </c>
      <c r="X331" s="15" t="b">
        <v>1</v>
      </c>
      <c r="Y331" s="15" t="b">
        <v>1</v>
      </c>
      <c r="Z331" s="15" t="b">
        <v>1</v>
      </c>
      <c r="AA331" s="15" t="b">
        <v>1</v>
      </c>
    </row>
    <row r="332" spans="2:27" x14ac:dyDescent="0.15">
      <c r="B332" s="164" t="s">
        <v>38</v>
      </c>
      <c r="C332" s="165">
        <v>20534</v>
      </c>
      <c r="D332" s="165">
        <v>10883.02</v>
      </c>
      <c r="E332" s="165">
        <v>16583</v>
      </c>
      <c r="F332" s="165">
        <v>8788.99</v>
      </c>
      <c r="G332" s="165">
        <v>15007</v>
      </c>
      <c r="H332" s="165">
        <v>7953.71</v>
      </c>
      <c r="I332" s="165">
        <v>10578</v>
      </c>
      <c r="J332" s="165">
        <v>5606.34</v>
      </c>
      <c r="K332" s="165">
        <v>9173</v>
      </c>
      <c r="L332" s="165">
        <v>4861.6900000000005</v>
      </c>
      <c r="M332" s="165">
        <v>6865</v>
      </c>
      <c r="N332" s="165">
        <v>3638.4500000000003</v>
      </c>
      <c r="O332" s="239"/>
      <c r="P332" s="15" t="b">
        <v>1</v>
      </c>
      <c r="Q332" s="15" t="b">
        <v>1</v>
      </c>
      <c r="R332" s="15" t="b">
        <v>1</v>
      </c>
      <c r="S332" s="15" t="b">
        <v>1</v>
      </c>
      <c r="T332" s="15" t="b">
        <v>1</v>
      </c>
      <c r="U332" s="15" t="b">
        <v>1</v>
      </c>
      <c r="V332" s="15" t="b">
        <v>1</v>
      </c>
      <c r="W332" s="15" t="b">
        <v>1</v>
      </c>
      <c r="X332" s="15" t="b">
        <v>1</v>
      </c>
      <c r="Y332" s="15" t="b">
        <v>1</v>
      </c>
      <c r="Z332" s="15" t="b">
        <v>1</v>
      </c>
      <c r="AA332" s="15" t="b">
        <v>1</v>
      </c>
    </row>
    <row r="333" spans="2:27" x14ac:dyDescent="0.15">
      <c r="B333" s="164" t="s">
        <v>39</v>
      </c>
      <c r="C333" s="165">
        <v>22406</v>
      </c>
      <c r="D333" s="165">
        <v>11875.18</v>
      </c>
      <c r="E333" s="165">
        <v>18102</v>
      </c>
      <c r="F333" s="165">
        <v>9594.0600000000013</v>
      </c>
      <c r="G333" s="165">
        <v>16386</v>
      </c>
      <c r="H333" s="165">
        <v>8684.58</v>
      </c>
      <c r="I333" s="165">
        <v>11542</v>
      </c>
      <c r="J333" s="165">
        <v>6117.26</v>
      </c>
      <c r="K333" s="165">
        <v>10013</v>
      </c>
      <c r="L333" s="165">
        <v>5306.89</v>
      </c>
      <c r="M333" s="165">
        <v>7496</v>
      </c>
      <c r="N333" s="165">
        <v>3972.88</v>
      </c>
      <c r="O333" s="239"/>
      <c r="P333" s="15" t="b">
        <v>1</v>
      </c>
      <c r="Q333" s="15" t="b">
        <v>1</v>
      </c>
      <c r="R333" s="15" t="b">
        <v>1</v>
      </c>
      <c r="S333" s="15" t="b">
        <v>1</v>
      </c>
      <c r="T333" s="15" t="b">
        <v>1</v>
      </c>
      <c r="U333" s="15" t="b">
        <v>1</v>
      </c>
      <c r="V333" s="15" t="b">
        <v>1</v>
      </c>
      <c r="W333" s="15" t="b">
        <v>1</v>
      </c>
      <c r="X333" s="15" t="b">
        <v>1</v>
      </c>
      <c r="Y333" s="15" t="b">
        <v>1</v>
      </c>
      <c r="Z333" s="15" t="b">
        <v>1</v>
      </c>
      <c r="AA333" s="15" t="b">
        <v>1</v>
      </c>
    </row>
    <row r="334" spans="2:27" x14ac:dyDescent="0.15">
      <c r="B334" s="164" t="s">
        <v>40</v>
      </c>
      <c r="C334" s="165">
        <v>22502</v>
      </c>
      <c r="D334" s="165">
        <v>11926.060000000001</v>
      </c>
      <c r="E334" s="165">
        <v>18117</v>
      </c>
      <c r="F334" s="165">
        <v>9602.01</v>
      </c>
      <c r="G334" s="165">
        <v>16543</v>
      </c>
      <c r="H334" s="165">
        <v>8767.7900000000009</v>
      </c>
      <c r="I334" s="165">
        <v>11603</v>
      </c>
      <c r="J334" s="165">
        <v>6149.59</v>
      </c>
      <c r="K334" s="165">
        <v>10072</v>
      </c>
      <c r="L334" s="165">
        <v>5338.16</v>
      </c>
      <c r="M334" s="165">
        <v>7520</v>
      </c>
      <c r="N334" s="165">
        <v>3985.6000000000004</v>
      </c>
      <c r="O334" s="239"/>
      <c r="P334" s="15" t="b">
        <v>1</v>
      </c>
      <c r="Q334" s="15" t="b">
        <v>1</v>
      </c>
      <c r="R334" s="15" t="b">
        <v>1</v>
      </c>
      <c r="S334" s="15" t="b">
        <v>1</v>
      </c>
      <c r="T334" s="15" t="b">
        <v>1</v>
      </c>
      <c r="U334" s="15" t="b">
        <v>1</v>
      </c>
      <c r="V334" s="15" t="b">
        <v>1</v>
      </c>
      <c r="W334" s="15" t="b">
        <v>1</v>
      </c>
      <c r="X334" s="15" t="b">
        <v>1</v>
      </c>
      <c r="Y334" s="15" t="b">
        <v>1</v>
      </c>
      <c r="Z334" s="15" t="b">
        <v>1</v>
      </c>
      <c r="AA334" s="15" t="b">
        <v>1</v>
      </c>
    </row>
    <row r="335" spans="2:27" x14ac:dyDescent="0.15">
      <c r="B335" s="164" t="s">
        <v>41</v>
      </c>
      <c r="C335" s="165">
        <v>22588</v>
      </c>
      <c r="D335" s="165">
        <v>11971.640000000001</v>
      </c>
      <c r="E335" s="165">
        <v>18138</v>
      </c>
      <c r="F335" s="165">
        <v>9613.1400000000012</v>
      </c>
      <c r="G335" s="165">
        <v>16683</v>
      </c>
      <c r="H335" s="165">
        <v>8841.99</v>
      </c>
      <c r="I335" s="165">
        <v>11679</v>
      </c>
      <c r="J335" s="165">
        <v>6189.87</v>
      </c>
      <c r="K335" s="165">
        <v>10118</v>
      </c>
      <c r="L335" s="165">
        <v>5362.54</v>
      </c>
      <c r="M335" s="165">
        <v>7540</v>
      </c>
      <c r="N335" s="165">
        <v>3996.2000000000003</v>
      </c>
      <c r="O335" s="239"/>
      <c r="P335" s="15" t="b">
        <v>1</v>
      </c>
      <c r="Q335" s="15" t="b">
        <v>1</v>
      </c>
      <c r="R335" s="15" t="b">
        <v>1</v>
      </c>
      <c r="S335" s="15" t="b">
        <v>1</v>
      </c>
      <c r="T335" s="15" t="b">
        <v>1</v>
      </c>
      <c r="U335" s="15" t="b">
        <v>1</v>
      </c>
      <c r="V335" s="15" t="b">
        <v>1</v>
      </c>
      <c r="W335" s="15" t="b">
        <v>1</v>
      </c>
      <c r="X335" s="15" t="b">
        <v>1</v>
      </c>
      <c r="Y335" s="15" t="b">
        <v>1</v>
      </c>
      <c r="Z335" s="15" t="b">
        <v>1</v>
      </c>
      <c r="AA335" s="15" t="b">
        <v>1</v>
      </c>
    </row>
    <row r="336" spans="2:27" x14ac:dyDescent="0.15">
      <c r="B336" s="164" t="s">
        <v>42</v>
      </c>
      <c r="C336" s="165">
        <v>25109</v>
      </c>
      <c r="D336" s="165">
        <v>13307.77</v>
      </c>
      <c r="E336" s="165">
        <v>20158</v>
      </c>
      <c r="F336" s="165">
        <v>10683.74</v>
      </c>
      <c r="G336" s="165">
        <v>18553</v>
      </c>
      <c r="H336" s="165">
        <v>9833.09</v>
      </c>
      <c r="I336" s="165">
        <v>12986</v>
      </c>
      <c r="J336" s="165">
        <v>6882.58</v>
      </c>
      <c r="K336" s="165">
        <v>11253</v>
      </c>
      <c r="L336" s="165">
        <v>5964.09</v>
      </c>
      <c r="M336" s="165">
        <v>8390</v>
      </c>
      <c r="N336" s="165">
        <v>4446.7</v>
      </c>
      <c r="O336" s="239"/>
      <c r="P336" s="15" t="b">
        <v>1</v>
      </c>
      <c r="Q336" s="15" t="b">
        <v>1</v>
      </c>
      <c r="R336" s="15" t="b">
        <v>1</v>
      </c>
      <c r="S336" s="15" t="b">
        <v>1</v>
      </c>
      <c r="T336" s="15" t="b">
        <v>1</v>
      </c>
      <c r="U336" s="15" t="b">
        <v>1</v>
      </c>
      <c r="V336" s="15" t="b">
        <v>1</v>
      </c>
      <c r="W336" s="15" t="b">
        <v>1</v>
      </c>
      <c r="X336" s="15" t="b">
        <v>1</v>
      </c>
      <c r="Y336" s="15" t="b">
        <v>1</v>
      </c>
      <c r="Z336" s="15" t="b">
        <v>1</v>
      </c>
      <c r="AA336" s="15" t="b">
        <v>1</v>
      </c>
    </row>
    <row r="337" spans="1:27" x14ac:dyDescent="0.15">
      <c r="B337" s="164" t="s">
        <v>43</v>
      </c>
      <c r="C337" s="165">
        <v>27636</v>
      </c>
      <c r="D337" s="165">
        <v>14647.08</v>
      </c>
      <c r="E337" s="165">
        <v>22193</v>
      </c>
      <c r="F337" s="165">
        <v>11762.29</v>
      </c>
      <c r="G337" s="165">
        <v>20413</v>
      </c>
      <c r="H337" s="165">
        <v>10818.890000000001</v>
      </c>
      <c r="I337" s="165">
        <v>14283</v>
      </c>
      <c r="J337" s="165">
        <v>7569.9900000000007</v>
      </c>
      <c r="K337" s="165">
        <v>12392</v>
      </c>
      <c r="L337" s="165">
        <v>6567.76</v>
      </c>
      <c r="M337" s="165">
        <v>9238</v>
      </c>
      <c r="N337" s="165">
        <v>4896.1400000000003</v>
      </c>
      <c r="O337" s="239"/>
      <c r="P337" s="15" t="b">
        <v>1</v>
      </c>
      <c r="Q337" s="15" t="b">
        <v>1</v>
      </c>
      <c r="R337" s="15" t="b">
        <v>1</v>
      </c>
      <c r="S337" s="15" t="b">
        <v>1</v>
      </c>
      <c r="T337" s="15" t="b">
        <v>1</v>
      </c>
      <c r="U337" s="15" t="b">
        <v>1</v>
      </c>
      <c r="V337" s="15" t="b">
        <v>1</v>
      </c>
      <c r="W337" s="15" t="b">
        <v>1</v>
      </c>
      <c r="X337" s="15" t="b">
        <v>1</v>
      </c>
      <c r="Y337" s="15" t="b">
        <v>1</v>
      </c>
      <c r="Z337" s="15" t="b">
        <v>1</v>
      </c>
      <c r="AA337" s="15" t="b">
        <v>1</v>
      </c>
    </row>
    <row r="338" spans="1:27" x14ac:dyDescent="0.15">
      <c r="B338" s="164" t="s">
        <v>44</v>
      </c>
      <c r="C338" s="165">
        <v>28892</v>
      </c>
      <c r="D338" s="165">
        <v>15312.76</v>
      </c>
      <c r="E338" s="165">
        <v>23191</v>
      </c>
      <c r="F338" s="165">
        <v>12291.230000000001</v>
      </c>
      <c r="G338" s="165">
        <v>21348</v>
      </c>
      <c r="H338" s="165">
        <v>11314.44</v>
      </c>
      <c r="I338" s="165">
        <v>14942</v>
      </c>
      <c r="J338" s="165">
        <v>7919.26</v>
      </c>
      <c r="K338" s="165">
        <v>12949</v>
      </c>
      <c r="L338" s="165">
        <v>6862.97</v>
      </c>
      <c r="M338" s="165">
        <v>9665</v>
      </c>
      <c r="N338" s="165">
        <v>5122.45</v>
      </c>
      <c r="O338" s="239"/>
      <c r="P338" s="15" t="b">
        <v>1</v>
      </c>
      <c r="Q338" s="15" t="b">
        <v>1</v>
      </c>
      <c r="R338" s="15" t="b">
        <v>1</v>
      </c>
      <c r="S338" s="15" t="b">
        <v>1</v>
      </c>
      <c r="T338" s="15" t="b">
        <v>1</v>
      </c>
      <c r="U338" s="15" t="b">
        <v>1</v>
      </c>
      <c r="V338" s="15" t="b">
        <v>1</v>
      </c>
      <c r="W338" s="15" t="b">
        <v>1</v>
      </c>
      <c r="X338" s="15" t="b">
        <v>1</v>
      </c>
      <c r="Y338" s="15" t="b">
        <v>1</v>
      </c>
      <c r="Z338" s="15" t="b">
        <v>1</v>
      </c>
      <c r="AA338" s="15" t="b">
        <v>1</v>
      </c>
    </row>
    <row r="339" spans="1:27" x14ac:dyDescent="0.15">
      <c r="B339" s="164" t="s">
        <v>45</v>
      </c>
      <c r="C339" s="165">
        <v>29095</v>
      </c>
      <c r="D339" s="165">
        <v>15420.35</v>
      </c>
      <c r="E339" s="165">
        <v>23241</v>
      </c>
      <c r="F339" s="165">
        <v>12317.730000000001</v>
      </c>
      <c r="G339" s="165">
        <v>21709</v>
      </c>
      <c r="H339" s="165">
        <v>11505.77</v>
      </c>
      <c r="I339" s="165">
        <v>15102</v>
      </c>
      <c r="J339" s="165">
        <v>8004.06</v>
      </c>
      <c r="K339" s="165">
        <v>13082</v>
      </c>
      <c r="L339" s="165">
        <v>6933.46</v>
      </c>
      <c r="M339" s="165">
        <v>9720</v>
      </c>
      <c r="N339" s="165">
        <v>5151.6000000000004</v>
      </c>
      <c r="O339" s="239"/>
      <c r="P339" s="15" t="b">
        <v>1</v>
      </c>
      <c r="Q339" s="15" t="b">
        <v>1</v>
      </c>
      <c r="R339" s="15" t="b">
        <v>1</v>
      </c>
      <c r="S339" s="15" t="b">
        <v>1</v>
      </c>
      <c r="T339" s="15" t="b">
        <v>1</v>
      </c>
      <c r="U339" s="15" t="b">
        <v>1</v>
      </c>
      <c r="V339" s="15" t="b">
        <v>1</v>
      </c>
      <c r="W339" s="15" t="b">
        <v>1</v>
      </c>
      <c r="X339" s="15" t="b">
        <v>1</v>
      </c>
      <c r="Y339" s="15" t="b">
        <v>1</v>
      </c>
      <c r="Z339" s="15" t="b">
        <v>1</v>
      </c>
      <c r="AA339" s="15" t="b">
        <v>1</v>
      </c>
    </row>
    <row r="340" spans="1:27" x14ac:dyDescent="0.15">
      <c r="B340" s="164" t="s">
        <v>46</v>
      </c>
      <c r="C340" s="165">
        <v>32748</v>
      </c>
      <c r="D340" s="165">
        <v>17356.440000000002</v>
      </c>
      <c r="E340" s="165">
        <v>26162</v>
      </c>
      <c r="F340" s="165">
        <v>13865.86</v>
      </c>
      <c r="G340" s="165">
        <v>24436</v>
      </c>
      <c r="H340" s="165">
        <v>12951.08</v>
      </c>
      <c r="I340" s="165">
        <v>16996</v>
      </c>
      <c r="J340" s="165">
        <v>9007.880000000001</v>
      </c>
      <c r="K340" s="165">
        <v>14729</v>
      </c>
      <c r="L340" s="165">
        <v>7806.3700000000008</v>
      </c>
      <c r="M340" s="165">
        <v>10940</v>
      </c>
      <c r="N340" s="165">
        <v>5798.2000000000007</v>
      </c>
      <c r="O340" s="239"/>
      <c r="P340" s="15" t="b">
        <v>1</v>
      </c>
      <c r="Q340" s="15" t="b">
        <v>1</v>
      </c>
      <c r="R340" s="15" t="b">
        <v>1</v>
      </c>
      <c r="S340" s="15" t="b">
        <v>1</v>
      </c>
      <c r="T340" s="15" t="b">
        <v>1</v>
      </c>
      <c r="U340" s="15" t="b">
        <v>1</v>
      </c>
      <c r="V340" s="15" t="b">
        <v>1</v>
      </c>
      <c r="W340" s="15" t="b">
        <v>1</v>
      </c>
      <c r="X340" s="15" t="b">
        <v>1</v>
      </c>
      <c r="Y340" s="15" t="b">
        <v>1</v>
      </c>
      <c r="Z340" s="15" t="b">
        <v>1</v>
      </c>
      <c r="AA340" s="15" t="b">
        <v>1</v>
      </c>
    </row>
    <row r="341" spans="1:27" x14ac:dyDescent="0.15">
      <c r="B341" s="164" t="s">
        <v>47</v>
      </c>
      <c r="C341" s="165">
        <v>36392</v>
      </c>
      <c r="D341" s="165">
        <v>19287.760000000002</v>
      </c>
      <c r="E341" s="165">
        <v>29071</v>
      </c>
      <c r="F341" s="165">
        <v>15407.630000000001</v>
      </c>
      <c r="G341" s="165">
        <v>27169</v>
      </c>
      <c r="H341" s="165">
        <v>14399.570000000002</v>
      </c>
      <c r="I341" s="165">
        <v>18894</v>
      </c>
      <c r="J341" s="165">
        <v>10013.82</v>
      </c>
      <c r="K341" s="165">
        <v>16367</v>
      </c>
      <c r="L341" s="165">
        <v>8674.51</v>
      </c>
      <c r="M341" s="165">
        <v>12167</v>
      </c>
      <c r="N341" s="165">
        <v>6448.51</v>
      </c>
      <c r="O341" s="239"/>
      <c r="P341" s="15" t="b">
        <v>1</v>
      </c>
      <c r="Q341" s="15" t="b">
        <v>1</v>
      </c>
      <c r="R341" s="15" t="b">
        <v>1</v>
      </c>
      <c r="S341" s="15" t="b">
        <v>1</v>
      </c>
      <c r="T341" s="15" t="b">
        <v>1</v>
      </c>
      <c r="U341" s="15" t="b">
        <v>1</v>
      </c>
      <c r="V341" s="15" t="b">
        <v>1</v>
      </c>
      <c r="W341" s="15" t="b">
        <v>1</v>
      </c>
      <c r="X341" s="15" t="b">
        <v>1</v>
      </c>
      <c r="Y341" s="15" t="b">
        <v>1</v>
      </c>
      <c r="Z341" s="15" t="b">
        <v>1</v>
      </c>
      <c r="AA341" s="15" t="b">
        <v>1</v>
      </c>
    </row>
    <row r="342" spans="1:27" x14ac:dyDescent="0.15">
      <c r="B342" s="164" t="s">
        <v>48</v>
      </c>
      <c r="C342" s="165">
        <v>40043</v>
      </c>
      <c r="D342" s="165">
        <v>21222.79</v>
      </c>
      <c r="E342" s="165">
        <v>32004</v>
      </c>
      <c r="F342" s="165">
        <v>16962.120000000003</v>
      </c>
      <c r="G342" s="165">
        <v>29882</v>
      </c>
      <c r="H342" s="165">
        <v>15837.460000000001</v>
      </c>
      <c r="I342" s="165">
        <v>20792</v>
      </c>
      <c r="J342" s="165">
        <v>11019.76</v>
      </c>
      <c r="K342" s="165">
        <v>18015</v>
      </c>
      <c r="L342" s="165">
        <v>9547.9500000000007</v>
      </c>
      <c r="M342" s="165">
        <v>13385</v>
      </c>
      <c r="N342" s="165">
        <v>7094.05</v>
      </c>
      <c r="O342" s="239"/>
      <c r="P342" s="15" t="b">
        <v>1</v>
      </c>
      <c r="Q342" s="15" t="b">
        <v>1</v>
      </c>
      <c r="R342" s="15" t="b">
        <v>1</v>
      </c>
      <c r="S342" s="15" t="b">
        <v>1</v>
      </c>
      <c r="T342" s="15" t="b">
        <v>1</v>
      </c>
      <c r="U342" s="15" t="b">
        <v>1</v>
      </c>
      <c r="V342" s="15" t="b">
        <v>1</v>
      </c>
      <c r="W342" s="15" t="b">
        <v>1</v>
      </c>
      <c r="X342" s="15" t="b">
        <v>1</v>
      </c>
      <c r="Y342" s="15" t="b">
        <v>1</v>
      </c>
      <c r="Z342" s="15" t="b">
        <v>1</v>
      </c>
      <c r="AA342" s="15" t="b">
        <v>1</v>
      </c>
    </row>
    <row r="343" spans="1:27" x14ac:dyDescent="0.15">
      <c r="B343" s="164" t="s">
        <v>49</v>
      </c>
      <c r="C343" s="165">
        <v>43692</v>
      </c>
      <c r="D343" s="165">
        <v>23156.760000000002</v>
      </c>
      <c r="E343" s="165">
        <v>34913</v>
      </c>
      <c r="F343" s="165">
        <v>18503.89</v>
      </c>
      <c r="G343" s="165">
        <v>32617</v>
      </c>
      <c r="H343" s="165">
        <v>17287.010000000002</v>
      </c>
      <c r="I343" s="165">
        <v>22683</v>
      </c>
      <c r="J343" s="165">
        <v>12021.99</v>
      </c>
      <c r="K343" s="165">
        <v>19659</v>
      </c>
      <c r="L343" s="165">
        <v>10419.27</v>
      </c>
      <c r="M343" s="165">
        <v>14615</v>
      </c>
      <c r="N343" s="165">
        <v>7745.9500000000007</v>
      </c>
      <c r="O343" s="239"/>
      <c r="P343" s="15" t="b">
        <v>1</v>
      </c>
      <c r="Q343" s="15" t="b">
        <v>1</v>
      </c>
      <c r="R343" s="15" t="b">
        <v>1</v>
      </c>
      <c r="S343" s="15" t="b">
        <v>1</v>
      </c>
      <c r="T343" s="15" t="b">
        <v>1</v>
      </c>
      <c r="U343" s="15" t="b">
        <v>1</v>
      </c>
      <c r="V343" s="15" t="b">
        <v>1</v>
      </c>
      <c r="W343" s="15" t="b">
        <v>1</v>
      </c>
      <c r="X343" s="15" t="b">
        <v>1</v>
      </c>
      <c r="Y343" s="15" t="b">
        <v>1</v>
      </c>
      <c r="Z343" s="15" t="b">
        <v>1</v>
      </c>
      <c r="AA343" s="15" t="b">
        <v>1</v>
      </c>
    </row>
    <row r="344" spans="1:27" x14ac:dyDescent="0.15">
      <c r="B344" s="164" t="s">
        <v>50</v>
      </c>
      <c r="C344" s="165">
        <v>47731</v>
      </c>
      <c r="D344" s="165">
        <v>25297.43</v>
      </c>
      <c r="E344" s="165">
        <v>38061</v>
      </c>
      <c r="F344" s="165">
        <v>20172.330000000002</v>
      </c>
      <c r="G344" s="165">
        <v>35767</v>
      </c>
      <c r="H344" s="165">
        <v>18956.510000000002</v>
      </c>
      <c r="I344" s="165">
        <v>24819</v>
      </c>
      <c r="J344" s="165">
        <v>13154.070000000002</v>
      </c>
      <c r="K344" s="165">
        <v>21513</v>
      </c>
      <c r="L344" s="165">
        <v>11401.890000000001</v>
      </c>
      <c r="M344" s="165">
        <v>15978</v>
      </c>
      <c r="N344" s="165">
        <v>8468.34</v>
      </c>
      <c r="O344" s="239"/>
      <c r="P344" s="15" t="b">
        <v>1</v>
      </c>
      <c r="Q344" s="15" t="b">
        <v>1</v>
      </c>
      <c r="R344" s="15" t="b">
        <v>1</v>
      </c>
      <c r="S344" s="15" t="b">
        <v>1</v>
      </c>
      <c r="T344" s="15" t="b">
        <v>1</v>
      </c>
      <c r="U344" s="15" t="b">
        <v>1</v>
      </c>
      <c r="V344" s="15" t="b">
        <v>1</v>
      </c>
      <c r="W344" s="15" t="b">
        <v>1</v>
      </c>
      <c r="X344" s="15" t="b">
        <v>1</v>
      </c>
      <c r="Y344" s="15" t="b">
        <v>1</v>
      </c>
      <c r="Z344" s="15" t="b">
        <v>1</v>
      </c>
      <c r="AA344" s="15" t="b">
        <v>1</v>
      </c>
    </row>
    <row r="345" spans="1:27" x14ac:dyDescent="0.15">
      <c r="B345" s="224" t="s">
        <v>163</v>
      </c>
      <c r="C345" s="224"/>
      <c r="D345" s="224"/>
      <c r="E345" s="224"/>
      <c r="F345" s="224"/>
      <c r="G345" s="224"/>
      <c r="H345" s="224"/>
    </row>
    <row r="350" spans="1:27" ht="18" customHeight="1" x14ac:dyDescent="0.15">
      <c r="A350" s="52"/>
      <c r="B350" s="265" t="s">
        <v>167</v>
      </c>
      <c r="C350" s="261" t="s">
        <v>187</v>
      </c>
      <c r="D350" s="226"/>
      <c r="E350" s="226"/>
      <c r="F350" s="226"/>
      <c r="G350" s="226"/>
      <c r="H350" s="226"/>
      <c r="I350" s="226"/>
      <c r="J350" s="226"/>
      <c r="K350" s="226"/>
      <c r="L350" s="226"/>
      <c r="M350" s="226"/>
      <c r="N350" s="262"/>
      <c r="O350" s="52"/>
    </row>
    <row r="351" spans="1:27" x14ac:dyDescent="0.15">
      <c r="A351" s="51"/>
      <c r="B351" s="266"/>
      <c r="C351" s="263" t="s">
        <v>188</v>
      </c>
      <c r="D351" s="227"/>
      <c r="E351" s="227"/>
      <c r="F351" s="227"/>
      <c r="G351" s="227"/>
      <c r="H351" s="227"/>
      <c r="I351" s="227"/>
      <c r="J351" s="227"/>
      <c r="K351" s="227"/>
      <c r="L351" s="227"/>
      <c r="M351" s="227"/>
      <c r="N351" s="264"/>
      <c r="O351" s="51"/>
    </row>
    <row r="352" spans="1:27" ht="18" x14ac:dyDescent="0.15">
      <c r="B352" s="25"/>
      <c r="C352" s="149"/>
      <c r="D352" s="149"/>
      <c r="E352" s="149"/>
      <c r="F352" s="149"/>
      <c r="G352" s="149"/>
      <c r="H352" s="149"/>
      <c r="I352" s="149"/>
      <c r="J352" s="149"/>
      <c r="K352" s="149"/>
      <c r="L352" s="149"/>
      <c r="M352" s="149"/>
      <c r="N352" s="149"/>
    </row>
    <row r="353" spans="2:39" ht="15" customHeight="1" x14ac:dyDescent="0.15">
      <c r="B353" s="16" t="s">
        <v>4</v>
      </c>
      <c r="C353" s="235" t="s">
        <v>5</v>
      </c>
      <c r="D353" s="236"/>
      <c r="E353" s="235" t="s">
        <v>6</v>
      </c>
      <c r="F353" s="236"/>
      <c r="G353" s="235" t="s">
        <v>7</v>
      </c>
      <c r="H353" s="236"/>
      <c r="I353" s="235" t="s">
        <v>8</v>
      </c>
      <c r="J353" s="236"/>
      <c r="K353" s="235" t="s">
        <v>9</v>
      </c>
      <c r="L353" s="236"/>
      <c r="M353" s="235" t="s">
        <v>10</v>
      </c>
      <c r="N353" s="238"/>
      <c r="O353" s="239" t="str">
        <f>$O$4</f>
        <v>BUPA ESSENTIAL CARE PREMIUM BOOKLET, EFFECTIVE JANUARY 1, 2023</v>
      </c>
    </row>
    <row r="354" spans="2:39" ht="28" x14ac:dyDescent="0.15">
      <c r="B354" s="44" t="s">
        <v>227</v>
      </c>
      <c r="C354" s="232" t="s">
        <v>11</v>
      </c>
      <c r="D354" s="233"/>
      <c r="E354" s="232" t="s">
        <v>12</v>
      </c>
      <c r="F354" s="233"/>
      <c r="G354" s="232" t="s">
        <v>13</v>
      </c>
      <c r="H354" s="233"/>
      <c r="I354" s="232" t="s">
        <v>14</v>
      </c>
      <c r="J354" s="233"/>
      <c r="K354" s="232" t="s">
        <v>15</v>
      </c>
      <c r="L354" s="233"/>
      <c r="M354" s="232" t="s">
        <v>16</v>
      </c>
      <c r="N354" s="234"/>
      <c r="O354" s="239"/>
    </row>
    <row r="355" spans="2:39" ht="28" x14ac:dyDescent="0.15">
      <c r="B355" s="45" t="s">
        <v>228</v>
      </c>
      <c r="C355" s="243" t="s">
        <v>12</v>
      </c>
      <c r="D355" s="244"/>
      <c r="E355" s="243" t="s">
        <v>13</v>
      </c>
      <c r="F355" s="244"/>
      <c r="G355" s="243" t="s">
        <v>17</v>
      </c>
      <c r="H355" s="244"/>
      <c r="I355" s="243" t="s">
        <v>14</v>
      </c>
      <c r="J355" s="244"/>
      <c r="K355" s="243" t="s">
        <v>15</v>
      </c>
      <c r="L355" s="244"/>
      <c r="M355" s="243" t="s">
        <v>16</v>
      </c>
      <c r="N355" s="245"/>
      <c r="O355" s="239"/>
      <c r="AB355" s="27"/>
      <c r="AC355" s="27"/>
      <c r="AD355" s="27"/>
      <c r="AE355" s="27"/>
      <c r="AF355" s="27"/>
      <c r="AG355" s="27"/>
      <c r="AH355" s="27"/>
      <c r="AI355" s="27"/>
      <c r="AJ355" s="27"/>
      <c r="AK355" s="27"/>
      <c r="AL355" s="27"/>
      <c r="AM355" s="27"/>
    </row>
    <row r="356" spans="2:39" ht="16" x14ac:dyDescent="0.2">
      <c r="B356" s="33" t="s">
        <v>18</v>
      </c>
      <c r="C356" s="31" t="s">
        <v>19</v>
      </c>
      <c r="D356" s="32" t="s">
        <v>20</v>
      </c>
      <c r="E356" s="31" t="s">
        <v>19</v>
      </c>
      <c r="F356" s="32" t="s">
        <v>20</v>
      </c>
      <c r="G356" s="31" t="s">
        <v>19</v>
      </c>
      <c r="H356" s="32" t="s">
        <v>20</v>
      </c>
      <c r="I356" s="31" t="s">
        <v>19</v>
      </c>
      <c r="J356" s="32" t="s">
        <v>20</v>
      </c>
      <c r="K356" s="31" t="s">
        <v>19</v>
      </c>
      <c r="L356" s="32" t="s">
        <v>20</v>
      </c>
      <c r="M356" s="31" t="s">
        <v>19</v>
      </c>
      <c r="N356" s="39" t="s">
        <v>20</v>
      </c>
      <c r="O356" s="239"/>
      <c r="AB356" s="26">
        <v>0</v>
      </c>
      <c r="AC356" s="27"/>
      <c r="AD356" s="27"/>
      <c r="AE356" s="27"/>
      <c r="AF356" s="27"/>
      <c r="AG356" s="27"/>
      <c r="AH356" s="27"/>
      <c r="AI356" s="27"/>
      <c r="AJ356" s="27"/>
      <c r="AK356" s="27"/>
      <c r="AL356" s="27"/>
      <c r="AM356" s="27"/>
    </row>
    <row r="357" spans="2:39" ht="16" x14ac:dyDescent="0.2">
      <c r="B357" s="33" t="s">
        <v>21</v>
      </c>
      <c r="C357" s="34" t="s">
        <v>22</v>
      </c>
      <c r="D357" s="35" t="s">
        <v>23</v>
      </c>
      <c r="E357" s="34" t="s">
        <v>22</v>
      </c>
      <c r="F357" s="35" t="s">
        <v>23</v>
      </c>
      <c r="G357" s="34" t="s">
        <v>22</v>
      </c>
      <c r="H357" s="35" t="s">
        <v>23</v>
      </c>
      <c r="I357" s="34" t="s">
        <v>22</v>
      </c>
      <c r="J357" s="35" t="s">
        <v>23</v>
      </c>
      <c r="K357" s="34" t="s">
        <v>22</v>
      </c>
      <c r="L357" s="35" t="s">
        <v>23</v>
      </c>
      <c r="M357" s="34" t="s">
        <v>22</v>
      </c>
      <c r="N357" s="38" t="s">
        <v>23</v>
      </c>
      <c r="O357" s="239"/>
      <c r="AB357" s="28" t="s">
        <v>168</v>
      </c>
      <c r="AC357" s="27"/>
      <c r="AD357" s="27"/>
      <c r="AE357" s="27"/>
      <c r="AF357" s="27"/>
      <c r="AG357" s="27"/>
      <c r="AH357" s="27"/>
      <c r="AI357" s="27"/>
      <c r="AJ357" s="27"/>
      <c r="AK357" s="27"/>
      <c r="AL357" s="27"/>
      <c r="AM357" s="27"/>
    </row>
    <row r="358" spans="2:39" x14ac:dyDescent="0.15">
      <c r="B358" s="164" t="s">
        <v>24</v>
      </c>
      <c r="C358" s="165">
        <v>3521</v>
      </c>
      <c r="D358" s="165">
        <v>1866.13</v>
      </c>
      <c r="E358" s="165">
        <v>3169</v>
      </c>
      <c r="F358" s="165">
        <v>1679.5700000000002</v>
      </c>
      <c r="G358" s="165">
        <v>1878</v>
      </c>
      <c r="H358" s="165">
        <v>995.34</v>
      </c>
      <c r="I358" s="165">
        <v>1464</v>
      </c>
      <c r="J358" s="165">
        <v>775.92000000000007</v>
      </c>
      <c r="K358" s="165">
        <v>1192</v>
      </c>
      <c r="L358" s="165">
        <v>631.76</v>
      </c>
      <c r="M358" s="165">
        <v>878</v>
      </c>
      <c r="N358" s="165">
        <v>465.34000000000003</v>
      </c>
      <c r="O358" s="239"/>
      <c r="AB358" s="29">
        <v>2886</v>
      </c>
      <c r="AC358" s="29">
        <v>1529.5800000000002</v>
      </c>
      <c r="AD358" s="29">
        <v>2597</v>
      </c>
      <c r="AE358" s="29">
        <v>1376.41</v>
      </c>
      <c r="AF358" s="29">
        <v>1539</v>
      </c>
      <c r="AG358" s="29">
        <v>815.67000000000007</v>
      </c>
      <c r="AH358" s="29">
        <v>1251</v>
      </c>
      <c r="AI358" s="29">
        <v>663.03000000000009</v>
      </c>
      <c r="AJ358" s="29">
        <v>1036</v>
      </c>
      <c r="AK358" s="29">
        <v>549.08000000000004</v>
      </c>
      <c r="AL358" s="29">
        <v>763</v>
      </c>
      <c r="AM358" s="29">
        <v>404.39000000000004</v>
      </c>
    </row>
    <row r="359" spans="2:39" x14ac:dyDescent="0.15">
      <c r="B359" s="164" t="s">
        <v>25</v>
      </c>
      <c r="C359" s="165">
        <v>5780</v>
      </c>
      <c r="D359" s="165">
        <v>3063.4</v>
      </c>
      <c r="E359" s="165">
        <v>5339</v>
      </c>
      <c r="F359" s="165">
        <v>2829.67</v>
      </c>
      <c r="G359" s="165">
        <v>2785</v>
      </c>
      <c r="H359" s="165">
        <v>1476.0500000000002</v>
      </c>
      <c r="I359" s="165">
        <v>2291</v>
      </c>
      <c r="J359" s="165">
        <v>1214.23</v>
      </c>
      <c r="K359" s="165">
        <v>1873</v>
      </c>
      <c r="L359" s="165">
        <v>992.69</v>
      </c>
      <c r="M359" s="165">
        <v>1392</v>
      </c>
      <c r="N359" s="165">
        <v>737.76</v>
      </c>
      <c r="O359" s="239"/>
      <c r="AB359" s="29">
        <v>4737</v>
      </c>
      <c r="AC359" s="29">
        <v>2510.61</v>
      </c>
      <c r="AD359" s="29">
        <v>4376</v>
      </c>
      <c r="AE359" s="29">
        <v>2319.2800000000002</v>
      </c>
      <c r="AF359" s="29">
        <v>2282</v>
      </c>
      <c r="AG359" s="29">
        <v>1209.46</v>
      </c>
      <c r="AH359" s="29">
        <v>1958</v>
      </c>
      <c r="AI359" s="29">
        <v>1037.74</v>
      </c>
      <c r="AJ359" s="29">
        <v>1628</v>
      </c>
      <c r="AK359" s="29">
        <v>862.84</v>
      </c>
      <c r="AL359" s="29">
        <v>1210</v>
      </c>
      <c r="AM359" s="29">
        <v>641.30000000000007</v>
      </c>
    </row>
    <row r="360" spans="2:39" x14ac:dyDescent="0.15">
      <c r="B360" s="164" t="s">
        <v>26</v>
      </c>
      <c r="C360" s="165">
        <v>8454</v>
      </c>
      <c r="D360" s="165">
        <v>4480.62</v>
      </c>
      <c r="E360" s="165">
        <v>7841</v>
      </c>
      <c r="F360" s="165">
        <v>4155.7300000000005</v>
      </c>
      <c r="G360" s="165">
        <v>3997</v>
      </c>
      <c r="H360" s="165">
        <v>2118.4100000000003</v>
      </c>
      <c r="I360" s="165">
        <v>3340</v>
      </c>
      <c r="J360" s="165">
        <v>1770.2</v>
      </c>
      <c r="K360" s="165">
        <v>2720</v>
      </c>
      <c r="L360" s="165">
        <v>1441.6000000000001</v>
      </c>
      <c r="M360" s="165">
        <v>2012</v>
      </c>
      <c r="N360" s="165">
        <v>1066.3600000000001</v>
      </c>
      <c r="O360" s="239"/>
      <c r="AB360" s="29">
        <v>6929</v>
      </c>
      <c r="AC360" s="29">
        <v>3672.3700000000003</v>
      </c>
      <c r="AD360" s="29">
        <v>6427</v>
      </c>
      <c r="AE360" s="29">
        <v>3406.31</v>
      </c>
      <c r="AF360" s="29">
        <v>3276</v>
      </c>
      <c r="AG360" s="29">
        <v>1736.2800000000002</v>
      </c>
      <c r="AH360" s="29">
        <v>2854</v>
      </c>
      <c r="AI360" s="29">
        <v>1512.6200000000001</v>
      </c>
      <c r="AJ360" s="29">
        <v>2365</v>
      </c>
      <c r="AK360" s="29">
        <v>1253.45</v>
      </c>
      <c r="AL360" s="29">
        <v>1749</v>
      </c>
      <c r="AM360" s="29">
        <v>926.97</v>
      </c>
    </row>
    <row r="361" spans="2:39" x14ac:dyDescent="0.15">
      <c r="B361" s="164" t="s">
        <v>27</v>
      </c>
      <c r="C361" s="165">
        <v>7749</v>
      </c>
      <c r="D361" s="165">
        <v>4106.97</v>
      </c>
      <c r="E361" s="165">
        <v>6546</v>
      </c>
      <c r="F361" s="165">
        <v>3469.38</v>
      </c>
      <c r="G361" s="165">
        <v>5134</v>
      </c>
      <c r="H361" s="165">
        <v>2721.02</v>
      </c>
      <c r="I361" s="165">
        <v>3599</v>
      </c>
      <c r="J361" s="165">
        <v>1907.47</v>
      </c>
      <c r="K361" s="165">
        <v>2953</v>
      </c>
      <c r="L361" s="165">
        <v>1565.0900000000001</v>
      </c>
      <c r="M361" s="165">
        <v>2242</v>
      </c>
      <c r="N361" s="165">
        <v>1188.26</v>
      </c>
      <c r="O361" s="239"/>
      <c r="AB361" s="29">
        <v>6351</v>
      </c>
      <c r="AC361" s="29">
        <v>3366.03</v>
      </c>
      <c r="AD361" s="29">
        <v>5365</v>
      </c>
      <c r="AE361" s="29">
        <v>2843.4500000000003</v>
      </c>
      <c r="AF361" s="29">
        <v>4208</v>
      </c>
      <c r="AG361" s="29">
        <v>2230.2400000000002</v>
      </c>
      <c r="AH361" s="29">
        <v>3076</v>
      </c>
      <c r="AI361" s="29">
        <v>1630.28</v>
      </c>
      <c r="AJ361" s="29">
        <v>2567</v>
      </c>
      <c r="AK361" s="29">
        <v>1360.51</v>
      </c>
      <c r="AL361" s="29">
        <v>1949</v>
      </c>
      <c r="AM361" s="29">
        <v>1032.97</v>
      </c>
    </row>
    <row r="362" spans="2:39" x14ac:dyDescent="0.15">
      <c r="B362" s="164" t="s">
        <v>28</v>
      </c>
      <c r="C362" s="165">
        <v>8597</v>
      </c>
      <c r="D362" s="165">
        <v>4556.41</v>
      </c>
      <c r="E362" s="165">
        <v>7220</v>
      </c>
      <c r="F362" s="165">
        <v>3826.6000000000004</v>
      </c>
      <c r="G362" s="165">
        <v>5783</v>
      </c>
      <c r="H362" s="165">
        <v>3064.9900000000002</v>
      </c>
      <c r="I362" s="165">
        <v>4018</v>
      </c>
      <c r="J362" s="165">
        <v>2129.54</v>
      </c>
      <c r="K362" s="165">
        <v>3301</v>
      </c>
      <c r="L362" s="165">
        <v>1749.5300000000002</v>
      </c>
      <c r="M362" s="165">
        <v>2495</v>
      </c>
      <c r="N362" s="165">
        <v>1322.3500000000001</v>
      </c>
      <c r="O362" s="239"/>
      <c r="AB362" s="29">
        <v>7046</v>
      </c>
      <c r="AC362" s="29">
        <v>3734.38</v>
      </c>
      <c r="AD362" s="29">
        <v>5918</v>
      </c>
      <c r="AE362" s="29">
        <v>3136.54</v>
      </c>
      <c r="AF362" s="29">
        <v>4740</v>
      </c>
      <c r="AG362" s="29">
        <v>2512.2000000000003</v>
      </c>
      <c r="AH362" s="29">
        <v>3434</v>
      </c>
      <c r="AI362" s="29">
        <v>1820.02</v>
      </c>
      <c r="AJ362" s="29">
        <v>2870</v>
      </c>
      <c r="AK362" s="29">
        <v>1521.1000000000001</v>
      </c>
      <c r="AL362" s="29">
        <v>2169</v>
      </c>
      <c r="AM362" s="29">
        <v>1149.5700000000002</v>
      </c>
    </row>
    <row r="363" spans="2:39" x14ac:dyDescent="0.15">
      <c r="B363" s="164" t="s">
        <v>29</v>
      </c>
      <c r="C363" s="165">
        <v>9931</v>
      </c>
      <c r="D363" s="165">
        <v>5263.43</v>
      </c>
      <c r="E363" s="165">
        <v>8275</v>
      </c>
      <c r="F363" s="165">
        <v>4385.75</v>
      </c>
      <c r="G363" s="165">
        <v>6791</v>
      </c>
      <c r="H363" s="165">
        <v>3599.23</v>
      </c>
      <c r="I363" s="165">
        <v>4666</v>
      </c>
      <c r="J363" s="165">
        <v>2472.98</v>
      </c>
      <c r="K363" s="165">
        <v>3827</v>
      </c>
      <c r="L363" s="165">
        <v>2028.3100000000002</v>
      </c>
      <c r="M363" s="165">
        <v>2881</v>
      </c>
      <c r="N363" s="165">
        <v>1526.93</v>
      </c>
      <c r="O363" s="239"/>
      <c r="AB363" s="29">
        <v>8140</v>
      </c>
      <c r="AC363" s="29">
        <v>4314.2</v>
      </c>
      <c r="AD363" s="29">
        <v>6782</v>
      </c>
      <c r="AE363" s="29">
        <v>3594.46</v>
      </c>
      <c r="AF363" s="29">
        <v>5566</v>
      </c>
      <c r="AG363" s="29">
        <v>2949.98</v>
      </c>
      <c r="AH363" s="29">
        <v>3988</v>
      </c>
      <c r="AI363" s="29">
        <v>2113.6400000000003</v>
      </c>
      <c r="AJ363" s="29">
        <v>3327</v>
      </c>
      <c r="AK363" s="29">
        <v>1763.3100000000002</v>
      </c>
      <c r="AL363" s="29">
        <v>2505</v>
      </c>
      <c r="AM363" s="29">
        <v>1327.65</v>
      </c>
    </row>
    <row r="364" spans="2:39" x14ac:dyDescent="0.15">
      <c r="B364" s="164" t="s">
        <v>30</v>
      </c>
      <c r="C364" s="165">
        <v>10987</v>
      </c>
      <c r="D364" s="165">
        <v>5823.1100000000006</v>
      </c>
      <c r="E364" s="165">
        <v>9122</v>
      </c>
      <c r="F364" s="165">
        <v>4834.66</v>
      </c>
      <c r="G364" s="165">
        <v>7615</v>
      </c>
      <c r="H364" s="165">
        <v>4035.9500000000003</v>
      </c>
      <c r="I364" s="165">
        <v>5187</v>
      </c>
      <c r="J364" s="165">
        <v>2749.11</v>
      </c>
      <c r="K364" s="165">
        <v>4255</v>
      </c>
      <c r="L364" s="165">
        <v>2255.15</v>
      </c>
      <c r="M364" s="165">
        <v>3207</v>
      </c>
      <c r="N364" s="165">
        <v>1699.71</v>
      </c>
      <c r="O364" s="239"/>
      <c r="AB364" s="29">
        <v>9005</v>
      </c>
      <c r="AC364" s="29">
        <v>4772.6500000000005</v>
      </c>
      <c r="AD364" s="29">
        <v>7477</v>
      </c>
      <c r="AE364" s="29">
        <v>3962.8100000000004</v>
      </c>
      <c r="AF364" s="29">
        <v>6241</v>
      </c>
      <c r="AG364" s="29">
        <v>3307.73</v>
      </c>
      <c r="AH364" s="29">
        <v>4433</v>
      </c>
      <c r="AI364" s="29">
        <v>2349.4900000000002</v>
      </c>
      <c r="AJ364" s="29">
        <v>3700</v>
      </c>
      <c r="AK364" s="29">
        <v>1961</v>
      </c>
      <c r="AL364" s="29">
        <v>2788</v>
      </c>
      <c r="AM364" s="29">
        <v>1477.64</v>
      </c>
    </row>
    <row r="365" spans="2:39" x14ac:dyDescent="0.15">
      <c r="B365" s="164" t="s">
        <v>31</v>
      </c>
      <c r="C365" s="165">
        <v>12402</v>
      </c>
      <c r="D365" s="165">
        <v>6573.06</v>
      </c>
      <c r="E365" s="165">
        <v>10223</v>
      </c>
      <c r="F365" s="165">
        <v>5418.1900000000005</v>
      </c>
      <c r="G365" s="165">
        <v>8686</v>
      </c>
      <c r="H365" s="165">
        <v>4603.58</v>
      </c>
      <c r="I365" s="165">
        <v>5862</v>
      </c>
      <c r="J365" s="165">
        <v>3106.86</v>
      </c>
      <c r="K365" s="165">
        <v>4812</v>
      </c>
      <c r="L365" s="165">
        <v>2550.36</v>
      </c>
      <c r="M365" s="165">
        <v>3621</v>
      </c>
      <c r="N365" s="165">
        <v>1919.13</v>
      </c>
      <c r="O365" s="239"/>
      <c r="AB365" s="29">
        <v>10165</v>
      </c>
      <c r="AC365" s="29">
        <v>5387.45</v>
      </c>
      <c r="AD365" s="29">
        <v>8379</v>
      </c>
      <c r="AE365" s="29">
        <v>4440.87</v>
      </c>
      <c r="AF365" s="29">
        <v>7119</v>
      </c>
      <c r="AG365" s="29">
        <v>3773.07</v>
      </c>
      <c r="AH365" s="29">
        <v>5010</v>
      </c>
      <c r="AI365" s="29">
        <v>2655.3</v>
      </c>
      <c r="AJ365" s="29">
        <v>4184</v>
      </c>
      <c r="AK365" s="29">
        <v>2217.52</v>
      </c>
      <c r="AL365" s="29">
        <v>3148</v>
      </c>
      <c r="AM365" s="29">
        <v>1668.44</v>
      </c>
    </row>
    <row r="366" spans="2:39" x14ac:dyDescent="0.15">
      <c r="B366" s="164" t="s">
        <v>32</v>
      </c>
      <c r="C366" s="165">
        <v>14362</v>
      </c>
      <c r="D366" s="165">
        <v>7611.8600000000006</v>
      </c>
      <c r="E366" s="165">
        <v>11771</v>
      </c>
      <c r="F366" s="165">
        <v>6238.63</v>
      </c>
      <c r="G366" s="165">
        <v>10180</v>
      </c>
      <c r="H366" s="165">
        <v>5395.4000000000005</v>
      </c>
      <c r="I366" s="165">
        <v>6844</v>
      </c>
      <c r="J366" s="165">
        <v>3627.32</v>
      </c>
      <c r="K366" s="165">
        <v>5601</v>
      </c>
      <c r="L366" s="165">
        <v>2968.53</v>
      </c>
      <c r="M366" s="165">
        <v>4204</v>
      </c>
      <c r="N366" s="165">
        <v>2228.12</v>
      </c>
      <c r="O366" s="239"/>
      <c r="AB366" s="29">
        <v>11772</v>
      </c>
      <c r="AC366" s="29">
        <v>6239.1600000000008</v>
      </c>
      <c r="AD366" s="29">
        <v>9648</v>
      </c>
      <c r="AE366" s="29">
        <v>5113.4400000000005</v>
      </c>
      <c r="AF366" s="29">
        <v>8344</v>
      </c>
      <c r="AG366" s="29">
        <v>4422.3200000000006</v>
      </c>
      <c r="AH366" s="29">
        <v>5849</v>
      </c>
      <c r="AI366" s="29">
        <v>3099.9700000000003</v>
      </c>
      <c r="AJ366" s="29">
        <v>4870</v>
      </c>
      <c r="AK366" s="29">
        <v>2581.1</v>
      </c>
      <c r="AL366" s="29">
        <v>3655</v>
      </c>
      <c r="AM366" s="29">
        <v>1937.15</v>
      </c>
    </row>
    <row r="367" spans="2:39" x14ac:dyDescent="0.15">
      <c r="B367" s="164" t="s">
        <v>33</v>
      </c>
      <c r="C367" s="165">
        <v>15721</v>
      </c>
      <c r="D367" s="165">
        <v>8332.130000000001</v>
      </c>
      <c r="E367" s="165">
        <v>12853</v>
      </c>
      <c r="F367" s="165">
        <v>6812.09</v>
      </c>
      <c r="G367" s="165">
        <v>11217</v>
      </c>
      <c r="H367" s="165">
        <v>5945.01</v>
      </c>
      <c r="I367" s="165">
        <v>7497</v>
      </c>
      <c r="J367" s="165">
        <v>3973.4100000000003</v>
      </c>
      <c r="K367" s="165">
        <v>6151</v>
      </c>
      <c r="L367" s="165">
        <v>3260.03</v>
      </c>
      <c r="M367" s="165">
        <v>4597</v>
      </c>
      <c r="N367" s="165">
        <v>2436.4100000000003</v>
      </c>
      <c r="O367" s="239"/>
      <c r="AB367" s="29">
        <v>12886</v>
      </c>
      <c r="AC367" s="29">
        <v>6829.58</v>
      </c>
      <c r="AD367" s="29">
        <v>10535</v>
      </c>
      <c r="AE367" s="29">
        <v>5583.55</v>
      </c>
      <c r="AF367" s="29">
        <v>9194</v>
      </c>
      <c r="AG367" s="29">
        <v>4872.8200000000006</v>
      </c>
      <c r="AH367" s="29">
        <v>6407</v>
      </c>
      <c r="AI367" s="29">
        <v>3395.71</v>
      </c>
      <c r="AJ367" s="29">
        <v>5348</v>
      </c>
      <c r="AK367" s="29">
        <v>2834.44</v>
      </c>
      <c r="AL367" s="29">
        <v>3997</v>
      </c>
      <c r="AM367" s="29">
        <v>2118.4100000000003</v>
      </c>
    </row>
    <row r="368" spans="2:39" x14ac:dyDescent="0.15">
      <c r="B368" s="164" t="s">
        <v>34</v>
      </c>
      <c r="C368" s="165">
        <v>18566</v>
      </c>
      <c r="D368" s="165">
        <v>9839.9800000000014</v>
      </c>
      <c r="E368" s="165">
        <v>15092</v>
      </c>
      <c r="F368" s="165">
        <v>7998.76</v>
      </c>
      <c r="G368" s="165">
        <v>13397</v>
      </c>
      <c r="H368" s="165">
        <v>7100.4100000000008</v>
      </c>
      <c r="I368" s="165">
        <v>8889</v>
      </c>
      <c r="J368" s="165">
        <v>4711.17</v>
      </c>
      <c r="K368" s="165">
        <v>7274</v>
      </c>
      <c r="L368" s="165">
        <v>3855.2200000000003</v>
      </c>
      <c r="M368" s="165">
        <v>5446</v>
      </c>
      <c r="N368" s="165">
        <v>2886.38</v>
      </c>
      <c r="O368" s="239"/>
      <c r="AB368" s="29">
        <v>15218</v>
      </c>
      <c r="AC368" s="29">
        <v>8065.54</v>
      </c>
      <c r="AD368" s="29">
        <v>12370</v>
      </c>
      <c r="AE368" s="29">
        <v>6556.1</v>
      </c>
      <c r="AF368" s="29">
        <v>10981</v>
      </c>
      <c r="AG368" s="29">
        <v>5819.93</v>
      </c>
      <c r="AH368" s="29">
        <v>7597</v>
      </c>
      <c r="AI368" s="29">
        <v>4026.4100000000003</v>
      </c>
      <c r="AJ368" s="29">
        <v>6325</v>
      </c>
      <c r="AK368" s="29">
        <v>3352.25</v>
      </c>
      <c r="AL368" s="29">
        <v>4735</v>
      </c>
      <c r="AM368" s="29">
        <v>2509.5500000000002</v>
      </c>
    </row>
    <row r="369" spans="2:39" x14ac:dyDescent="0.15">
      <c r="B369" s="164" t="s">
        <v>35</v>
      </c>
      <c r="C369" s="165">
        <v>19583</v>
      </c>
      <c r="D369" s="165">
        <v>10378.99</v>
      </c>
      <c r="E369" s="165">
        <v>15801</v>
      </c>
      <c r="F369" s="165">
        <v>8374.5300000000007</v>
      </c>
      <c r="G369" s="165">
        <v>14312</v>
      </c>
      <c r="H369" s="165">
        <v>7585.3600000000006</v>
      </c>
      <c r="I369" s="165">
        <v>9418</v>
      </c>
      <c r="J369" s="165">
        <v>4991.54</v>
      </c>
      <c r="K369" s="165">
        <v>7707</v>
      </c>
      <c r="L369" s="165">
        <v>4084.71</v>
      </c>
      <c r="M369" s="165">
        <v>5759</v>
      </c>
      <c r="N369" s="165">
        <v>3052.27</v>
      </c>
      <c r="O369" s="239"/>
      <c r="AB369" s="29">
        <v>16051</v>
      </c>
      <c r="AC369" s="29">
        <v>8507.0300000000007</v>
      </c>
      <c r="AD369" s="29">
        <v>12951</v>
      </c>
      <c r="AE369" s="29">
        <v>6864.0300000000007</v>
      </c>
      <c r="AF369" s="29">
        <v>11731</v>
      </c>
      <c r="AG369" s="29">
        <v>6217.43</v>
      </c>
      <c r="AH369" s="29">
        <v>8049</v>
      </c>
      <c r="AI369" s="29">
        <v>4265.97</v>
      </c>
      <c r="AJ369" s="29">
        <v>6701</v>
      </c>
      <c r="AK369" s="29">
        <v>3551.53</v>
      </c>
      <c r="AL369" s="29">
        <v>5007</v>
      </c>
      <c r="AM369" s="29">
        <v>2653.71</v>
      </c>
    </row>
    <row r="370" spans="2:39" x14ac:dyDescent="0.15">
      <c r="B370" s="164" t="s">
        <v>36</v>
      </c>
      <c r="C370" s="165">
        <v>22035</v>
      </c>
      <c r="D370" s="165">
        <v>11678.550000000001</v>
      </c>
      <c r="E370" s="165">
        <v>17795</v>
      </c>
      <c r="F370" s="165">
        <v>9431.35</v>
      </c>
      <c r="G370" s="165">
        <v>16112</v>
      </c>
      <c r="H370" s="165">
        <v>8539.36</v>
      </c>
      <c r="I370" s="165">
        <v>10601</v>
      </c>
      <c r="J370" s="165">
        <v>5618.5300000000007</v>
      </c>
      <c r="K370" s="165">
        <v>8678</v>
      </c>
      <c r="L370" s="165">
        <v>4599.34</v>
      </c>
      <c r="M370" s="165">
        <v>6493</v>
      </c>
      <c r="N370" s="165">
        <v>3441.29</v>
      </c>
      <c r="O370" s="239"/>
      <c r="AB370" s="29">
        <v>18061</v>
      </c>
      <c r="AC370" s="29">
        <v>9572.33</v>
      </c>
      <c r="AD370" s="29">
        <v>14586</v>
      </c>
      <c r="AE370" s="29">
        <v>7730.5800000000008</v>
      </c>
      <c r="AF370" s="29">
        <v>13206</v>
      </c>
      <c r="AG370" s="29">
        <v>6999.18</v>
      </c>
      <c r="AH370" s="29">
        <v>9060</v>
      </c>
      <c r="AI370" s="29">
        <v>4801.8</v>
      </c>
      <c r="AJ370" s="29">
        <v>7546</v>
      </c>
      <c r="AK370" s="29">
        <v>3999.38</v>
      </c>
      <c r="AL370" s="29">
        <v>5646</v>
      </c>
      <c r="AM370" s="29">
        <v>2992.38</v>
      </c>
    </row>
    <row r="371" spans="2:39" x14ac:dyDescent="0.15">
      <c r="B371" s="164" t="s">
        <v>37</v>
      </c>
      <c r="C371" s="165">
        <v>24509</v>
      </c>
      <c r="D371" s="165">
        <v>12989.77</v>
      </c>
      <c r="E371" s="165">
        <v>19793</v>
      </c>
      <c r="F371" s="165">
        <v>10490.29</v>
      </c>
      <c r="G371" s="165">
        <v>17905</v>
      </c>
      <c r="H371" s="165">
        <v>9489.65</v>
      </c>
      <c r="I371" s="165">
        <v>11789</v>
      </c>
      <c r="J371" s="165">
        <v>6248.17</v>
      </c>
      <c r="K371" s="165">
        <v>9650</v>
      </c>
      <c r="L371" s="165">
        <v>5114.5</v>
      </c>
      <c r="M371" s="165">
        <v>7224</v>
      </c>
      <c r="N371" s="165">
        <v>3828.7200000000003</v>
      </c>
      <c r="O371" s="239"/>
      <c r="AB371" s="29">
        <v>20089</v>
      </c>
      <c r="AC371" s="29">
        <v>10647.17</v>
      </c>
      <c r="AD371" s="29">
        <v>16223</v>
      </c>
      <c r="AE371" s="29">
        <v>8598.19</v>
      </c>
      <c r="AF371" s="29">
        <v>14676</v>
      </c>
      <c r="AG371" s="29">
        <v>7778.2800000000007</v>
      </c>
      <c r="AH371" s="29">
        <v>10076</v>
      </c>
      <c r="AI371" s="29">
        <v>5340.2800000000007</v>
      </c>
      <c r="AJ371" s="29">
        <v>8391</v>
      </c>
      <c r="AK371" s="29">
        <v>4447.2300000000005</v>
      </c>
      <c r="AL371" s="29">
        <v>6281</v>
      </c>
      <c r="AM371" s="29">
        <v>3328.9300000000003</v>
      </c>
    </row>
    <row r="372" spans="2:39" x14ac:dyDescent="0.15">
      <c r="B372" s="164" t="s">
        <v>38</v>
      </c>
      <c r="C372" s="165">
        <v>26956</v>
      </c>
      <c r="D372" s="165">
        <v>14286.68</v>
      </c>
      <c r="E372" s="165">
        <v>21786</v>
      </c>
      <c r="F372" s="165">
        <v>11546.58</v>
      </c>
      <c r="G372" s="165">
        <v>19706</v>
      </c>
      <c r="H372" s="165">
        <v>10444.18</v>
      </c>
      <c r="I372" s="165">
        <v>12973</v>
      </c>
      <c r="J372" s="165">
        <v>6875.6900000000005</v>
      </c>
      <c r="K372" s="165">
        <v>10624</v>
      </c>
      <c r="L372" s="165">
        <v>5630.72</v>
      </c>
      <c r="M372" s="165">
        <v>7948</v>
      </c>
      <c r="N372" s="165">
        <v>4212.4400000000005</v>
      </c>
      <c r="O372" s="239"/>
      <c r="AB372" s="29">
        <v>22095</v>
      </c>
      <c r="AC372" s="29">
        <v>11710.35</v>
      </c>
      <c r="AD372" s="29">
        <v>17857</v>
      </c>
      <c r="AE372" s="29">
        <v>9464.2100000000009</v>
      </c>
      <c r="AF372" s="29">
        <v>16152</v>
      </c>
      <c r="AG372" s="29">
        <v>8560.5600000000013</v>
      </c>
      <c r="AH372" s="29">
        <v>11088</v>
      </c>
      <c r="AI372" s="29">
        <v>5876.64</v>
      </c>
      <c r="AJ372" s="29">
        <v>9238</v>
      </c>
      <c r="AK372" s="29">
        <v>4896.1400000000003</v>
      </c>
      <c r="AL372" s="29">
        <v>6911</v>
      </c>
      <c r="AM372" s="29">
        <v>3662.8300000000004</v>
      </c>
    </row>
    <row r="373" spans="2:39" x14ac:dyDescent="0.15">
      <c r="B373" s="164" t="s">
        <v>39</v>
      </c>
      <c r="C373" s="165">
        <v>29416</v>
      </c>
      <c r="D373" s="165">
        <v>15590.480000000001</v>
      </c>
      <c r="E373" s="165">
        <v>23761</v>
      </c>
      <c r="F373" s="165">
        <v>12593.33</v>
      </c>
      <c r="G373" s="165">
        <v>21502</v>
      </c>
      <c r="H373" s="165">
        <v>11396.060000000001</v>
      </c>
      <c r="I373" s="165">
        <v>14165</v>
      </c>
      <c r="J373" s="165">
        <v>7507.4500000000007</v>
      </c>
      <c r="K373" s="165">
        <v>11598</v>
      </c>
      <c r="L373" s="165">
        <v>6146.9400000000005</v>
      </c>
      <c r="M373" s="165">
        <v>8682</v>
      </c>
      <c r="N373" s="165">
        <v>4601.46</v>
      </c>
      <c r="O373" s="239"/>
      <c r="AB373" s="29">
        <v>24111</v>
      </c>
      <c r="AC373" s="29">
        <v>12778.83</v>
      </c>
      <c r="AD373" s="29">
        <v>19476</v>
      </c>
      <c r="AE373" s="29">
        <v>10322.280000000001</v>
      </c>
      <c r="AF373" s="29">
        <v>17624</v>
      </c>
      <c r="AG373" s="29">
        <v>9340.7200000000012</v>
      </c>
      <c r="AH373" s="29">
        <v>12106</v>
      </c>
      <c r="AI373" s="29">
        <v>6416.18</v>
      </c>
      <c r="AJ373" s="29">
        <v>10085</v>
      </c>
      <c r="AK373" s="29">
        <v>5345.05</v>
      </c>
      <c r="AL373" s="29">
        <v>7549</v>
      </c>
      <c r="AM373" s="29">
        <v>4000.9700000000003</v>
      </c>
    </row>
    <row r="374" spans="2:39" x14ac:dyDescent="0.15">
      <c r="B374" s="164" t="s">
        <v>40</v>
      </c>
      <c r="C374" s="165">
        <v>29544</v>
      </c>
      <c r="D374" s="165">
        <v>15658.320000000002</v>
      </c>
      <c r="E374" s="165">
        <v>23789</v>
      </c>
      <c r="F374" s="165">
        <v>12608.17</v>
      </c>
      <c r="G374" s="165">
        <v>21716</v>
      </c>
      <c r="H374" s="165">
        <v>11509.480000000001</v>
      </c>
      <c r="I374" s="165">
        <v>14258</v>
      </c>
      <c r="J374" s="165">
        <v>7556.7400000000007</v>
      </c>
      <c r="K374" s="165">
        <v>11660</v>
      </c>
      <c r="L374" s="165">
        <v>6179.8</v>
      </c>
      <c r="M374" s="165">
        <v>8709</v>
      </c>
      <c r="N374" s="165">
        <v>4615.7700000000004</v>
      </c>
      <c r="O374" s="239"/>
      <c r="AB374" s="29">
        <v>24216</v>
      </c>
      <c r="AC374" s="29">
        <v>12834.480000000001</v>
      </c>
      <c r="AD374" s="29">
        <v>19499</v>
      </c>
      <c r="AE374" s="29">
        <v>10334.470000000001</v>
      </c>
      <c r="AF374" s="29">
        <v>17800</v>
      </c>
      <c r="AG374" s="29">
        <v>9434</v>
      </c>
      <c r="AH374" s="29">
        <v>12186</v>
      </c>
      <c r="AI374" s="29">
        <v>6458.58</v>
      </c>
      <c r="AJ374" s="29">
        <v>10139</v>
      </c>
      <c r="AK374" s="29">
        <v>5373.67</v>
      </c>
      <c r="AL374" s="29">
        <v>7573</v>
      </c>
      <c r="AM374" s="29">
        <v>4013.69</v>
      </c>
    </row>
    <row r="375" spans="2:39" x14ac:dyDescent="0.15">
      <c r="B375" s="164" t="s">
        <v>41</v>
      </c>
      <c r="C375" s="165">
        <v>29644</v>
      </c>
      <c r="D375" s="165">
        <v>15711.320000000002</v>
      </c>
      <c r="E375" s="165">
        <v>23812</v>
      </c>
      <c r="F375" s="165">
        <v>12620.36</v>
      </c>
      <c r="G375" s="165">
        <v>21920</v>
      </c>
      <c r="H375" s="165">
        <v>11617.6</v>
      </c>
      <c r="I375" s="165">
        <v>14342</v>
      </c>
      <c r="J375" s="165">
        <v>7601.26</v>
      </c>
      <c r="K375" s="165">
        <v>11719</v>
      </c>
      <c r="L375" s="165">
        <v>6211.0700000000006</v>
      </c>
      <c r="M375" s="165">
        <v>8749</v>
      </c>
      <c r="N375" s="165">
        <v>4636.97</v>
      </c>
      <c r="O375" s="239"/>
      <c r="AB375" s="29">
        <v>24298</v>
      </c>
      <c r="AC375" s="29">
        <v>12877.94</v>
      </c>
      <c r="AD375" s="29">
        <v>19518</v>
      </c>
      <c r="AE375" s="29">
        <v>10344.540000000001</v>
      </c>
      <c r="AF375" s="29">
        <v>17967</v>
      </c>
      <c r="AG375" s="29">
        <v>9522.51</v>
      </c>
      <c r="AH375" s="29">
        <v>12258</v>
      </c>
      <c r="AI375" s="29">
        <v>6496.7400000000007</v>
      </c>
      <c r="AJ375" s="29">
        <v>10190</v>
      </c>
      <c r="AK375" s="29">
        <v>5400.7</v>
      </c>
      <c r="AL375" s="29">
        <v>7607</v>
      </c>
      <c r="AM375" s="29">
        <v>4031.71</v>
      </c>
    </row>
    <row r="376" spans="2:39" x14ac:dyDescent="0.15">
      <c r="B376" s="164" t="s">
        <v>42</v>
      </c>
      <c r="C376" s="165">
        <v>32953</v>
      </c>
      <c r="D376" s="165">
        <v>17465.09</v>
      </c>
      <c r="E376" s="165">
        <v>26479</v>
      </c>
      <c r="F376" s="165">
        <v>14033.87</v>
      </c>
      <c r="G376" s="165">
        <v>24358</v>
      </c>
      <c r="H376" s="165">
        <v>12909.74</v>
      </c>
      <c r="I376" s="165">
        <v>15938</v>
      </c>
      <c r="J376" s="165">
        <v>8447.1400000000012</v>
      </c>
      <c r="K376" s="165">
        <v>13035</v>
      </c>
      <c r="L376" s="165">
        <v>6908.55</v>
      </c>
      <c r="M376" s="165">
        <v>9727</v>
      </c>
      <c r="N376" s="165">
        <v>5155.3100000000004</v>
      </c>
      <c r="O376" s="239"/>
      <c r="AB376" s="29">
        <v>27010</v>
      </c>
      <c r="AC376" s="29">
        <v>14315.300000000001</v>
      </c>
      <c r="AD376" s="29">
        <v>21704</v>
      </c>
      <c r="AE376" s="29">
        <v>11503.12</v>
      </c>
      <c r="AF376" s="29">
        <v>19965</v>
      </c>
      <c r="AG376" s="29">
        <v>10581.45</v>
      </c>
      <c r="AH376" s="29">
        <v>13622</v>
      </c>
      <c r="AI376" s="29">
        <v>7219.6600000000008</v>
      </c>
      <c r="AJ376" s="29">
        <v>11334</v>
      </c>
      <c r="AK376" s="29">
        <v>6007.02</v>
      </c>
      <c r="AL376" s="29">
        <v>8458</v>
      </c>
      <c r="AM376" s="29">
        <v>4482.74</v>
      </c>
    </row>
    <row r="377" spans="2:39" x14ac:dyDescent="0.15">
      <c r="B377" s="164" t="s">
        <v>43</v>
      </c>
      <c r="C377" s="165">
        <v>36264</v>
      </c>
      <c r="D377" s="165">
        <v>19219.920000000002</v>
      </c>
      <c r="E377" s="165">
        <v>29127</v>
      </c>
      <c r="F377" s="165">
        <v>15437.310000000001</v>
      </c>
      <c r="G377" s="165">
        <v>26814</v>
      </c>
      <c r="H377" s="165">
        <v>14211.42</v>
      </c>
      <c r="I377" s="165">
        <v>17535</v>
      </c>
      <c r="J377" s="165">
        <v>9293.5500000000011</v>
      </c>
      <c r="K377" s="165">
        <v>14342</v>
      </c>
      <c r="L377" s="165">
        <v>7601.26</v>
      </c>
      <c r="M377" s="165">
        <v>10710</v>
      </c>
      <c r="N377" s="165">
        <v>5676.3</v>
      </c>
      <c r="O377" s="239"/>
      <c r="AB377" s="29">
        <v>29724</v>
      </c>
      <c r="AC377" s="29">
        <v>15753.720000000001</v>
      </c>
      <c r="AD377" s="29">
        <v>23874</v>
      </c>
      <c r="AE377" s="29">
        <v>12653.220000000001</v>
      </c>
      <c r="AF377" s="29">
        <v>21978</v>
      </c>
      <c r="AG377" s="29">
        <v>11648.34</v>
      </c>
      <c r="AH377" s="29">
        <v>14987</v>
      </c>
      <c r="AI377" s="29">
        <v>7943.1100000000006</v>
      </c>
      <c r="AJ377" s="29">
        <v>12471</v>
      </c>
      <c r="AK377" s="29">
        <v>6609.63</v>
      </c>
      <c r="AL377" s="29">
        <v>9313</v>
      </c>
      <c r="AM377" s="29">
        <v>4935.8900000000003</v>
      </c>
    </row>
    <row r="378" spans="2:39" x14ac:dyDescent="0.15">
      <c r="B378" s="164" t="s">
        <v>44</v>
      </c>
      <c r="C378" s="165">
        <v>37923</v>
      </c>
      <c r="D378" s="165">
        <v>20099.190000000002</v>
      </c>
      <c r="E378" s="165">
        <v>30461</v>
      </c>
      <c r="F378" s="165">
        <v>16144.33</v>
      </c>
      <c r="G378" s="165">
        <v>28025</v>
      </c>
      <c r="H378" s="165">
        <v>14853.25</v>
      </c>
      <c r="I378" s="165">
        <v>18340</v>
      </c>
      <c r="J378" s="165">
        <v>9720.2000000000007</v>
      </c>
      <c r="K378" s="165">
        <v>15001</v>
      </c>
      <c r="L378" s="165">
        <v>7950.5300000000007</v>
      </c>
      <c r="M378" s="165">
        <v>11199</v>
      </c>
      <c r="N378" s="165">
        <v>5935.47</v>
      </c>
      <c r="O378" s="239"/>
      <c r="AB378" s="29">
        <v>31084</v>
      </c>
      <c r="AC378" s="29">
        <v>16474.52</v>
      </c>
      <c r="AD378" s="29">
        <v>24968</v>
      </c>
      <c r="AE378" s="29">
        <v>13233.04</v>
      </c>
      <c r="AF378" s="29">
        <v>22971</v>
      </c>
      <c r="AG378" s="29">
        <v>12174.630000000001</v>
      </c>
      <c r="AH378" s="29">
        <v>15675</v>
      </c>
      <c r="AI378" s="29">
        <v>8307.75</v>
      </c>
      <c r="AJ378" s="29">
        <v>13044</v>
      </c>
      <c r="AK378" s="29">
        <v>6913.3200000000006</v>
      </c>
      <c r="AL378" s="29">
        <v>9738</v>
      </c>
      <c r="AM378" s="29">
        <v>5161.1400000000003</v>
      </c>
    </row>
    <row r="379" spans="2:39" x14ac:dyDescent="0.15">
      <c r="B379" s="164" t="s">
        <v>45</v>
      </c>
      <c r="C379" s="165">
        <v>38184</v>
      </c>
      <c r="D379" s="165">
        <v>20237.52</v>
      </c>
      <c r="E379" s="165">
        <v>30511</v>
      </c>
      <c r="F379" s="165">
        <v>16170.83</v>
      </c>
      <c r="G379" s="165">
        <v>28505</v>
      </c>
      <c r="H379" s="165">
        <v>15107.650000000001</v>
      </c>
      <c r="I379" s="165">
        <v>18532</v>
      </c>
      <c r="J379" s="165">
        <v>9821.9600000000009</v>
      </c>
      <c r="K379" s="165">
        <v>15140</v>
      </c>
      <c r="L379" s="165">
        <v>8024.2000000000007</v>
      </c>
      <c r="M379" s="165">
        <v>11258</v>
      </c>
      <c r="N379" s="165">
        <v>5966.7400000000007</v>
      </c>
      <c r="O379" s="239"/>
      <c r="AB379" s="29">
        <v>31298</v>
      </c>
      <c r="AC379" s="29">
        <v>16587.940000000002</v>
      </c>
      <c r="AD379" s="29">
        <v>25009</v>
      </c>
      <c r="AE379" s="29">
        <v>13254.77</v>
      </c>
      <c r="AF379" s="29">
        <v>23364</v>
      </c>
      <c r="AG379" s="29">
        <v>12382.92</v>
      </c>
      <c r="AH379" s="29">
        <v>15839</v>
      </c>
      <c r="AI379" s="29">
        <v>8394.67</v>
      </c>
      <c r="AJ379" s="29">
        <v>13165</v>
      </c>
      <c r="AK379" s="29">
        <v>6977.4500000000007</v>
      </c>
      <c r="AL379" s="29">
        <v>9789</v>
      </c>
      <c r="AM379" s="29">
        <v>5188.17</v>
      </c>
    </row>
    <row r="380" spans="2:39" x14ac:dyDescent="0.15">
      <c r="B380" s="164" t="s">
        <v>46</v>
      </c>
      <c r="C380" s="165">
        <v>42977</v>
      </c>
      <c r="D380" s="165">
        <v>22777.81</v>
      </c>
      <c r="E380" s="165">
        <v>34333</v>
      </c>
      <c r="F380" s="165">
        <v>18196.490000000002</v>
      </c>
      <c r="G380" s="165">
        <v>32080</v>
      </c>
      <c r="H380" s="165">
        <v>17002.400000000001</v>
      </c>
      <c r="I380" s="165">
        <v>20852</v>
      </c>
      <c r="J380" s="165">
        <v>11051.560000000001</v>
      </c>
      <c r="K380" s="165">
        <v>17055</v>
      </c>
      <c r="L380" s="165">
        <v>9039.15</v>
      </c>
      <c r="M380" s="165">
        <v>12683</v>
      </c>
      <c r="N380" s="165">
        <v>6721.9900000000007</v>
      </c>
      <c r="O380" s="239"/>
      <c r="AB380" s="29">
        <v>35227</v>
      </c>
      <c r="AC380" s="29">
        <v>18670.310000000001</v>
      </c>
      <c r="AD380" s="29">
        <v>28141</v>
      </c>
      <c r="AE380" s="29">
        <v>14914.730000000001</v>
      </c>
      <c r="AF380" s="29">
        <v>26295</v>
      </c>
      <c r="AG380" s="29">
        <v>13936.35</v>
      </c>
      <c r="AH380" s="29">
        <v>17822</v>
      </c>
      <c r="AI380" s="29">
        <v>9445.66</v>
      </c>
      <c r="AJ380" s="29">
        <v>14830</v>
      </c>
      <c r="AK380" s="29">
        <v>7859.9000000000005</v>
      </c>
      <c r="AL380" s="29">
        <v>11028</v>
      </c>
      <c r="AM380" s="29">
        <v>5844.84</v>
      </c>
    </row>
    <row r="381" spans="2:39" x14ac:dyDescent="0.15">
      <c r="B381" s="164" t="s">
        <v>47</v>
      </c>
      <c r="C381" s="165">
        <v>47762</v>
      </c>
      <c r="D381" s="165">
        <v>25313.86</v>
      </c>
      <c r="E381" s="165">
        <v>38173</v>
      </c>
      <c r="F381" s="165">
        <v>20231.690000000002</v>
      </c>
      <c r="G381" s="165">
        <v>35643</v>
      </c>
      <c r="H381" s="165">
        <v>18890.79</v>
      </c>
      <c r="I381" s="165">
        <v>23178</v>
      </c>
      <c r="J381" s="165">
        <v>12284.34</v>
      </c>
      <c r="K381" s="165">
        <v>18959</v>
      </c>
      <c r="L381" s="165">
        <v>10048.27</v>
      </c>
      <c r="M381" s="165">
        <v>14079</v>
      </c>
      <c r="N381" s="165">
        <v>7461.8700000000008</v>
      </c>
      <c r="O381" s="239"/>
      <c r="AB381" s="29">
        <v>39149</v>
      </c>
      <c r="AC381" s="29">
        <v>20748.97</v>
      </c>
      <c r="AD381" s="29">
        <v>31289</v>
      </c>
      <c r="AE381" s="29">
        <v>16583.170000000002</v>
      </c>
      <c r="AF381" s="29">
        <v>29215</v>
      </c>
      <c r="AG381" s="29">
        <v>15483.95</v>
      </c>
      <c r="AH381" s="29">
        <v>19810</v>
      </c>
      <c r="AI381" s="29">
        <v>10499.300000000001</v>
      </c>
      <c r="AJ381" s="29">
        <v>16486</v>
      </c>
      <c r="AK381" s="29">
        <v>8737.58</v>
      </c>
      <c r="AL381" s="29">
        <v>12242</v>
      </c>
      <c r="AM381" s="29">
        <v>6488.26</v>
      </c>
    </row>
    <row r="382" spans="2:39" x14ac:dyDescent="0.15">
      <c r="B382" s="164" t="s">
        <v>48</v>
      </c>
      <c r="C382" s="165">
        <v>52547</v>
      </c>
      <c r="D382" s="165">
        <v>27849.91</v>
      </c>
      <c r="E382" s="165">
        <v>41989</v>
      </c>
      <c r="F382" s="165">
        <v>22254.170000000002</v>
      </c>
      <c r="G382" s="165">
        <v>39216</v>
      </c>
      <c r="H382" s="165">
        <v>20784.48</v>
      </c>
      <c r="I382" s="165">
        <v>25503</v>
      </c>
      <c r="J382" s="165">
        <v>13516.59</v>
      </c>
      <c r="K382" s="165">
        <v>20853</v>
      </c>
      <c r="L382" s="165">
        <v>11052.09</v>
      </c>
      <c r="M382" s="165">
        <v>15502</v>
      </c>
      <c r="N382" s="165">
        <v>8216.0600000000013</v>
      </c>
      <c r="O382" s="239"/>
      <c r="AB382" s="29">
        <v>43071</v>
      </c>
      <c r="AC382" s="29">
        <v>22827.63</v>
      </c>
      <c r="AD382" s="29">
        <v>34417</v>
      </c>
      <c r="AE382" s="29">
        <v>18241.010000000002</v>
      </c>
      <c r="AF382" s="29">
        <v>32144</v>
      </c>
      <c r="AG382" s="29">
        <v>17036.32</v>
      </c>
      <c r="AH382" s="29">
        <v>21797</v>
      </c>
      <c r="AI382" s="29">
        <v>11552.41</v>
      </c>
      <c r="AJ382" s="29">
        <v>18133</v>
      </c>
      <c r="AK382" s="29">
        <v>9610.49</v>
      </c>
      <c r="AL382" s="29">
        <v>13480</v>
      </c>
      <c r="AM382" s="29">
        <v>7144.4000000000005</v>
      </c>
    </row>
    <row r="383" spans="2:39" x14ac:dyDescent="0.15">
      <c r="B383" s="164" t="s">
        <v>49</v>
      </c>
      <c r="C383" s="165">
        <v>57342</v>
      </c>
      <c r="D383" s="165">
        <v>30391.260000000002</v>
      </c>
      <c r="E383" s="165">
        <v>45833</v>
      </c>
      <c r="F383" s="165">
        <v>24291.49</v>
      </c>
      <c r="G383" s="165">
        <v>42794</v>
      </c>
      <c r="H383" s="165">
        <v>22680.82</v>
      </c>
      <c r="I383" s="165">
        <v>27831</v>
      </c>
      <c r="J383" s="165">
        <v>14750.43</v>
      </c>
      <c r="K383" s="165">
        <v>22760</v>
      </c>
      <c r="L383" s="165">
        <v>12062.800000000001</v>
      </c>
      <c r="M383" s="165">
        <v>16917</v>
      </c>
      <c r="N383" s="165">
        <v>8966.01</v>
      </c>
      <c r="O383" s="239"/>
      <c r="AB383" s="29">
        <v>47001</v>
      </c>
      <c r="AC383" s="29">
        <v>24910.530000000002</v>
      </c>
      <c r="AD383" s="29">
        <v>37568</v>
      </c>
      <c r="AE383" s="29">
        <v>19911.04</v>
      </c>
      <c r="AF383" s="29">
        <v>35077</v>
      </c>
      <c r="AG383" s="29">
        <v>18590.810000000001</v>
      </c>
      <c r="AH383" s="29">
        <v>23787</v>
      </c>
      <c r="AI383" s="29">
        <v>12607.11</v>
      </c>
      <c r="AJ383" s="29">
        <v>19791</v>
      </c>
      <c r="AK383" s="29">
        <v>10489.230000000001</v>
      </c>
      <c r="AL383" s="29">
        <v>14710</v>
      </c>
      <c r="AM383" s="29">
        <v>7796.3</v>
      </c>
    </row>
    <row r="384" spans="2:39" x14ac:dyDescent="0.15">
      <c r="B384" s="164" t="s">
        <v>50</v>
      </c>
      <c r="C384" s="165">
        <v>62635</v>
      </c>
      <c r="D384" s="165">
        <v>33196.550000000003</v>
      </c>
      <c r="E384" s="165">
        <v>49939</v>
      </c>
      <c r="F384" s="165">
        <v>26467.670000000002</v>
      </c>
      <c r="G384" s="165">
        <v>46933</v>
      </c>
      <c r="H384" s="165">
        <v>24874.49</v>
      </c>
      <c r="I384" s="165">
        <v>30442</v>
      </c>
      <c r="J384" s="165">
        <v>16134.26</v>
      </c>
      <c r="K384" s="165">
        <v>24889</v>
      </c>
      <c r="L384" s="165">
        <v>13191.17</v>
      </c>
      <c r="M384" s="165">
        <v>18490</v>
      </c>
      <c r="N384" s="165">
        <v>9799.7000000000007</v>
      </c>
      <c r="O384" s="239"/>
      <c r="AB384" s="29">
        <v>51340</v>
      </c>
      <c r="AC384" s="29">
        <v>27210.2</v>
      </c>
      <c r="AD384" s="29">
        <v>40933</v>
      </c>
      <c r="AE384" s="29">
        <v>21694.49</v>
      </c>
      <c r="AF384" s="29">
        <v>38469</v>
      </c>
      <c r="AG384" s="29">
        <v>20388.57</v>
      </c>
      <c r="AH384" s="29">
        <v>26018</v>
      </c>
      <c r="AI384" s="29">
        <v>13789.54</v>
      </c>
      <c r="AJ384" s="29">
        <v>21642</v>
      </c>
      <c r="AK384" s="29">
        <v>11470.26</v>
      </c>
      <c r="AL384" s="29">
        <v>16078</v>
      </c>
      <c r="AM384" s="29">
        <v>8521.34</v>
      </c>
    </row>
    <row r="390" spans="1:15" ht="18" x14ac:dyDescent="0.15">
      <c r="A390" s="53"/>
      <c r="B390" s="59" t="s">
        <v>55</v>
      </c>
      <c r="C390" s="53"/>
      <c r="D390" s="53"/>
      <c r="E390" s="53"/>
      <c r="F390" s="53"/>
      <c r="G390" s="53"/>
      <c r="H390" s="53"/>
      <c r="I390" s="53"/>
      <c r="J390" s="53"/>
      <c r="K390" s="53"/>
      <c r="L390" s="53"/>
      <c r="M390" s="53"/>
      <c r="N390" s="53"/>
      <c r="O390" s="53"/>
    </row>
    <row r="392" spans="1:15" ht="15" customHeight="1" x14ac:dyDescent="0.15">
      <c r="B392" s="16" t="s">
        <v>4</v>
      </c>
      <c r="C392" s="235" t="s">
        <v>5</v>
      </c>
      <c r="D392" s="236"/>
      <c r="E392" s="235" t="s">
        <v>6</v>
      </c>
      <c r="F392" s="236"/>
      <c r="G392" s="235" t="s">
        <v>7</v>
      </c>
      <c r="H392" s="236"/>
      <c r="I392" s="235" t="s">
        <v>8</v>
      </c>
      <c r="J392" s="236"/>
      <c r="K392" s="235" t="s">
        <v>9</v>
      </c>
      <c r="L392" s="236"/>
      <c r="M392" s="235" t="s">
        <v>10</v>
      </c>
      <c r="N392" s="238"/>
      <c r="O392" s="239" t="str">
        <f>$O$4</f>
        <v>BUPA ESSENTIAL CARE PREMIUM BOOKLET, EFFECTIVE JANUARY 1, 2023</v>
      </c>
    </row>
    <row r="393" spans="1:15" ht="28" x14ac:dyDescent="0.15">
      <c r="B393" s="44" t="s">
        <v>227</v>
      </c>
      <c r="C393" s="232" t="s">
        <v>11</v>
      </c>
      <c r="D393" s="233"/>
      <c r="E393" s="232" t="s">
        <v>12</v>
      </c>
      <c r="F393" s="233"/>
      <c r="G393" s="232" t="s">
        <v>13</v>
      </c>
      <c r="H393" s="233"/>
      <c r="I393" s="232" t="s">
        <v>14</v>
      </c>
      <c r="J393" s="233"/>
      <c r="K393" s="232" t="s">
        <v>15</v>
      </c>
      <c r="L393" s="233"/>
      <c r="M393" s="232" t="s">
        <v>16</v>
      </c>
      <c r="N393" s="234"/>
      <c r="O393" s="239"/>
    </row>
    <row r="394" spans="1:15" ht="28" x14ac:dyDescent="0.15">
      <c r="B394" s="44" t="s">
        <v>228</v>
      </c>
      <c r="C394" s="232" t="s">
        <v>12</v>
      </c>
      <c r="D394" s="233"/>
      <c r="E394" s="232" t="s">
        <v>13</v>
      </c>
      <c r="F394" s="233"/>
      <c r="G394" s="232" t="s">
        <v>17</v>
      </c>
      <c r="H394" s="233"/>
      <c r="I394" s="232" t="s">
        <v>14</v>
      </c>
      <c r="J394" s="233"/>
      <c r="K394" s="232" t="s">
        <v>15</v>
      </c>
      <c r="L394" s="233"/>
      <c r="M394" s="232" t="s">
        <v>16</v>
      </c>
      <c r="N394" s="234"/>
      <c r="O394" s="239"/>
    </row>
    <row r="395" spans="1:15" x14ac:dyDescent="0.15">
      <c r="B395" s="33" t="s">
        <v>18</v>
      </c>
      <c r="C395" s="31" t="s">
        <v>19</v>
      </c>
      <c r="D395" s="32" t="s">
        <v>20</v>
      </c>
      <c r="E395" s="31" t="s">
        <v>19</v>
      </c>
      <c r="F395" s="32" t="s">
        <v>20</v>
      </c>
      <c r="G395" s="31" t="s">
        <v>19</v>
      </c>
      <c r="H395" s="32" t="s">
        <v>20</v>
      </c>
      <c r="I395" s="31" t="s">
        <v>19</v>
      </c>
      <c r="J395" s="32" t="s">
        <v>20</v>
      </c>
      <c r="K395" s="31" t="s">
        <v>19</v>
      </c>
      <c r="L395" s="32" t="s">
        <v>20</v>
      </c>
      <c r="M395" s="31" t="s">
        <v>19</v>
      </c>
      <c r="N395" s="39" t="s">
        <v>20</v>
      </c>
      <c r="O395" s="239"/>
    </row>
    <row r="396" spans="1:15" x14ac:dyDescent="0.15">
      <c r="B396" s="33" t="s">
        <v>21</v>
      </c>
      <c r="C396" s="34" t="s">
        <v>22</v>
      </c>
      <c r="D396" s="35" t="s">
        <v>23</v>
      </c>
      <c r="E396" s="34" t="s">
        <v>22</v>
      </c>
      <c r="F396" s="35" t="s">
        <v>23</v>
      </c>
      <c r="G396" s="34" t="s">
        <v>22</v>
      </c>
      <c r="H396" s="35" t="s">
        <v>23</v>
      </c>
      <c r="I396" s="34" t="s">
        <v>22</v>
      </c>
      <c r="J396" s="35" t="s">
        <v>23</v>
      </c>
      <c r="K396" s="34" t="s">
        <v>22</v>
      </c>
      <c r="L396" s="35" t="s">
        <v>23</v>
      </c>
      <c r="M396" s="34" t="s">
        <v>22</v>
      </c>
      <c r="N396" s="38" t="s">
        <v>23</v>
      </c>
      <c r="O396" s="239"/>
    </row>
    <row r="397" spans="1:15" x14ac:dyDescent="0.15">
      <c r="B397" s="164" t="s">
        <v>24</v>
      </c>
      <c r="C397" s="165">
        <v>3846</v>
      </c>
      <c r="D397" s="165">
        <v>2038.38</v>
      </c>
      <c r="E397" s="165">
        <v>3456</v>
      </c>
      <c r="F397" s="165">
        <v>1831.68</v>
      </c>
      <c r="G397" s="165">
        <v>2039</v>
      </c>
      <c r="H397" s="165">
        <v>1080.67</v>
      </c>
      <c r="I397" s="165">
        <v>1585</v>
      </c>
      <c r="J397" s="165">
        <v>840.05000000000007</v>
      </c>
      <c r="K397" s="165">
        <v>1294</v>
      </c>
      <c r="L397" s="165">
        <v>685.82</v>
      </c>
      <c r="M397" s="165">
        <v>961</v>
      </c>
      <c r="N397" s="165">
        <v>509.33000000000004</v>
      </c>
      <c r="O397" s="239"/>
    </row>
    <row r="398" spans="1:15" x14ac:dyDescent="0.15">
      <c r="B398" s="164" t="s">
        <v>25</v>
      </c>
      <c r="C398" s="165">
        <v>6303</v>
      </c>
      <c r="D398" s="165">
        <v>3340.59</v>
      </c>
      <c r="E398" s="165">
        <v>5816</v>
      </c>
      <c r="F398" s="165">
        <v>3082.48</v>
      </c>
      <c r="G398" s="165">
        <v>3031</v>
      </c>
      <c r="H398" s="165">
        <v>1606.43</v>
      </c>
      <c r="I398" s="165">
        <v>2501</v>
      </c>
      <c r="J398" s="165">
        <v>1325.53</v>
      </c>
      <c r="K398" s="165">
        <v>2052</v>
      </c>
      <c r="L398" s="165">
        <v>1087.56</v>
      </c>
      <c r="M398" s="165">
        <v>1514</v>
      </c>
      <c r="N398" s="165">
        <v>802.42000000000007</v>
      </c>
      <c r="O398" s="239"/>
    </row>
    <row r="399" spans="1:15" x14ac:dyDescent="0.15">
      <c r="B399" s="164" t="s">
        <v>26</v>
      </c>
      <c r="C399" s="165">
        <v>9208</v>
      </c>
      <c r="D399" s="165">
        <v>4880.2400000000007</v>
      </c>
      <c r="E399" s="165">
        <v>8538</v>
      </c>
      <c r="F399" s="165">
        <v>4525.1400000000003</v>
      </c>
      <c r="G399" s="165">
        <v>4366</v>
      </c>
      <c r="H399" s="165">
        <v>2313.98</v>
      </c>
      <c r="I399" s="165">
        <v>3644</v>
      </c>
      <c r="J399" s="165">
        <v>1931.3200000000002</v>
      </c>
      <c r="K399" s="165">
        <v>2971</v>
      </c>
      <c r="L399" s="165">
        <v>1574.63</v>
      </c>
      <c r="M399" s="165">
        <v>2195</v>
      </c>
      <c r="N399" s="165">
        <v>1163.3500000000001</v>
      </c>
      <c r="O399" s="239"/>
    </row>
    <row r="400" spans="1:15" x14ac:dyDescent="0.15">
      <c r="B400" s="164" t="s">
        <v>27</v>
      </c>
      <c r="C400" s="165">
        <v>8427</v>
      </c>
      <c r="D400" s="165">
        <v>4466.3100000000004</v>
      </c>
      <c r="E400" s="165">
        <v>7111</v>
      </c>
      <c r="F400" s="165">
        <v>3768.8300000000004</v>
      </c>
      <c r="G400" s="165">
        <v>5571</v>
      </c>
      <c r="H400" s="165">
        <v>2952.63</v>
      </c>
      <c r="I400" s="165">
        <v>3911</v>
      </c>
      <c r="J400" s="165">
        <v>2072.83</v>
      </c>
      <c r="K400" s="165">
        <v>3203</v>
      </c>
      <c r="L400" s="165">
        <v>1697.5900000000001</v>
      </c>
      <c r="M400" s="165">
        <v>2424</v>
      </c>
      <c r="N400" s="165">
        <v>1284.72</v>
      </c>
      <c r="O400" s="239"/>
    </row>
    <row r="401" spans="2:15" x14ac:dyDescent="0.15">
      <c r="B401" s="164" t="s">
        <v>28</v>
      </c>
      <c r="C401" s="165">
        <v>9359</v>
      </c>
      <c r="D401" s="165">
        <v>4960.2700000000004</v>
      </c>
      <c r="E401" s="165">
        <v>7856</v>
      </c>
      <c r="F401" s="165">
        <v>4163.68</v>
      </c>
      <c r="G401" s="165">
        <v>6291</v>
      </c>
      <c r="H401" s="165">
        <v>3334.23</v>
      </c>
      <c r="I401" s="165">
        <v>4359</v>
      </c>
      <c r="J401" s="165">
        <v>2310.27</v>
      </c>
      <c r="K401" s="165">
        <v>3580</v>
      </c>
      <c r="L401" s="165">
        <v>1897.4</v>
      </c>
      <c r="M401" s="165">
        <v>2704</v>
      </c>
      <c r="N401" s="165">
        <v>1433.1200000000001</v>
      </c>
      <c r="O401" s="239"/>
    </row>
    <row r="402" spans="2:15" x14ac:dyDescent="0.15">
      <c r="B402" s="164" t="s">
        <v>29</v>
      </c>
      <c r="C402" s="165">
        <v>10818</v>
      </c>
      <c r="D402" s="165">
        <v>5733.54</v>
      </c>
      <c r="E402" s="165">
        <v>8997</v>
      </c>
      <c r="F402" s="165">
        <v>4768.41</v>
      </c>
      <c r="G402" s="165">
        <v>7400</v>
      </c>
      <c r="H402" s="165">
        <v>3922</v>
      </c>
      <c r="I402" s="165">
        <v>5063</v>
      </c>
      <c r="J402" s="165">
        <v>2683.3900000000003</v>
      </c>
      <c r="K402" s="165">
        <v>4155</v>
      </c>
      <c r="L402" s="165">
        <v>2202.15</v>
      </c>
      <c r="M402" s="165">
        <v>3131</v>
      </c>
      <c r="N402" s="165">
        <v>1659.43</v>
      </c>
      <c r="O402" s="239"/>
    </row>
    <row r="403" spans="2:15" x14ac:dyDescent="0.15">
      <c r="B403" s="164" t="s">
        <v>30</v>
      </c>
      <c r="C403" s="165">
        <v>11970</v>
      </c>
      <c r="D403" s="165">
        <v>6344.1</v>
      </c>
      <c r="E403" s="165">
        <v>9919</v>
      </c>
      <c r="F403" s="165">
        <v>5257.0700000000006</v>
      </c>
      <c r="G403" s="165">
        <v>8265</v>
      </c>
      <c r="H403" s="165">
        <v>4380.45</v>
      </c>
      <c r="I403" s="165">
        <v>5635</v>
      </c>
      <c r="J403" s="165">
        <v>2986.55</v>
      </c>
      <c r="K403" s="165">
        <v>4627</v>
      </c>
      <c r="L403" s="165">
        <v>2452.31</v>
      </c>
      <c r="M403" s="165">
        <v>3479</v>
      </c>
      <c r="N403" s="165">
        <v>1843.8700000000001</v>
      </c>
      <c r="O403" s="239"/>
    </row>
    <row r="404" spans="2:15" x14ac:dyDescent="0.15">
      <c r="B404" s="164" t="s">
        <v>31</v>
      </c>
      <c r="C404" s="165">
        <v>13492</v>
      </c>
      <c r="D404" s="165">
        <v>7150.76</v>
      </c>
      <c r="E404" s="165">
        <v>11121</v>
      </c>
      <c r="F404" s="165">
        <v>5894.13</v>
      </c>
      <c r="G404" s="165">
        <v>9446</v>
      </c>
      <c r="H404" s="165">
        <v>5006.38</v>
      </c>
      <c r="I404" s="165">
        <v>6382</v>
      </c>
      <c r="J404" s="165">
        <v>3382.46</v>
      </c>
      <c r="K404" s="165">
        <v>5223</v>
      </c>
      <c r="L404" s="165">
        <v>2768.19</v>
      </c>
      <c r="M404" s="165">
        <v>3922</v>
      </c>
      <c r="N404" s="165">
        <v>2078.6600000000003</v>
      </c>
      <c r="O404" s="239"/>
    </row>
    <row r="405" spans="2:15" x14ac:dyDescent="0.15">
      <c r="B405" s="164" t="s">
        <v>32</v>
      </c>
      <c r="C405" s="165">
        <v>15646</v>
      </c>
      <c r="D405" s="165">
        <v>8292.380000000001</v>
      </c>
      <c r="E405" s="165">
        <v>12818</v>
      </c>
      <c r="F405" s="165">
        <v>6793.54</v>
      </c>
      <c r="G405" s="165">
        <v>11083</v>
      </c>
      <c r="H405" s="165">
        <v>5873.9900000000007</v>
      </c>
      <c r="I405" s="165">
        <v>7446</v>
      </c>
      <c r="J405" s="165">
        <v>3946.38</v>
      </c>
      <c r="K405" s="165">
        <v>6091</v>
      </c>
      <c r="L405" s="165">
        <v>3228.23</v>
      </c>
      <c r="M405" s="165">
        <v>4560</v>
      </c>
      <c r="N405" s="165">
        <v>2416.8000000000002</v>
      </c>
      <c r="O405" s="239"/>
    </row>
    <row r="406" spans="2:15" x14ac:dyDescent="0.15">
      <c r="B406" s="164" t="s">
        <v>33</v>
      </c>
      <c r="C406" s="165">
        <v>17124</v>
      </c>
      <c r="D406" s="165">
        <v>9075.7200000000012</v>
      </c>
      <c r="E406" s="165">
        <v>13993</v>
      </c>
      <c r="F406" s="165">
        <v>7416.29</v>
      </c>
      <c r="G406" s="165">
        <v>12207</v>
      </c>
      <c r="H406" s="165">
        <v>6469.71</v>
      </c>
      <c r="I406" s="165">
        <v>8155</v>
      </c>
      <c r="J406" s="165">
        <v>4322.1500000000005</v>
      </c>
      <c r="K406" s="165">
        <v>6685</v>
      </c>
      <c r="L406" s="165">
        <v>3543.05</v>
      </c>
      <c r="M406" s="165">
        <v>5004</v>
      </c>
      <c r="N406" s="165">
        <v>2652.1200000000003</v>
      </c>
      <c r="O406" s="239"/>
    </row>
    <row r="407" spans="2:15" x14ac:dyDescent="0.15">
      <c r="B407" s="164" t="s">
        <v>34</v>
      </c>
      <c r="C407" s="165">
        <v>20224</v>
      </c>
      <c r="D407" s="165">
        <v>10718.720000000001</v>
      </c>
      <c r="E407" s="165">
        <v>16442</v>
      </c>
      <c r="F407" s="165">
        <v>8714.26</v>
      </c>
      <c r="G407" s="165">
        <v>14582</v>
      </c>
      <c r="H407" s="165">
        <v>7728.46</v>
      </c>
      <c r="I407" s="165">
        <v>9676</v>
      </c>
      <c r="J407" s="165">
        <v>5128.2800000000007</v>
      </c>
      <c r="K407" s="165">
        <v>7912</v>
      </c>
      <c r="L407" s="165">
        <v>4193.3600000000006</v>
      </c>
      <c r="M407" s="165">
        <v>5914</v>
      </c>
      <c r="N407" s="165">
        <v>3134.42</v>
      </c>
      <c r="O407" s="239"/>
    </row>
    <row r="408" spans="2:15" x14ac:dyDescent="0.15">
      <c r="B408" s="164" t="s">
        <v>35</v>
      </c>
      <c r="C408" s="165">
        <v>21325</v>
      </c>
      <c r="D408" s="165">
        <v>11302.25</v>
      </c>
      <c r="E408" s="165">
        <v>17212</v>
      </c>
      <c r="F408" s="165">
        <v>9122.36</v>
      </c>
      <c r="G408" s="165">
        <v>15577</v>
      </c>
      <c r="H408" s="165">
        <v>8255.8100000000013</v>
      </c>
      <c r="I408" s="165">
        <v>10240</v>
      </c>
      <c r="J408" s="165">
        <v>5427.2000000000007</v>
      </c>
      <c r="K408" s="165">
        <v>8383</v>
      </c>
      <c r="L408" s="165">
        <v>4442.99</v>
      </c>
      <c r="M408" s="165">
        <v>6265</v>
      </c>
      <c r="N408" s="165">
        <v>3320.4500000000003</v>
      </c>
      <c r="O408" s="239"/>
    </row>
    <row r="409" spans="2:15" x14ac:dyDescent="0.15">
      <c r="B409" s="164" t="s">
        <v>36</v>
      </c>
      <c r="C409" s="165">
        <v>24011</v>
      </c>
      <c r="D409" s="165">
        <v>12725.83</v>
      </c>
      <c r="E409" s="165">
        <v>19384</v>
      </c>
      <c r="F409" s="165">
        <v>10273.52</v>
      </c>
      <c r="G409" s="165">
        <v>17548</v>
      </c>
      <c r="H409" s="165">
        <v>9300.44</v>
      </c>
      <c r="I409" s="165">
        <v>11547</v>
      </c>
      <c r="J409" s="165">
        <v>6119.91</v>
      </c>
      <c r="K409" s="165">
        <v>9443</v>
      </c>
      <c r="L409" s="165">
        <v>5004.79</v>
      </c>
      <c r="M409" s="165">
        <v>7065</v>
      </c>
      <c r="N409" s="165">
        <v>3744.4500000000003</v>
      </c>
      <c r="O409" s="239"/>
    </row>
    <row r="410" spans="2:15" x14ac:dyDescent="0.15">
      <c r="B410" s="164" t="s">
        <v>37</v>
      </c>
      <c r="C410" s="165">
        <v>26687</v>
      </c>
      <c r="D410" s="165">
        <v>14144.11</v>
      </c>
      <c r="E410" s="165">
        <v>21565</v>
      </c>
      <c r="F410" s="165">
        <v>11429.45</v>
      </c>
      <c r="G410" s="165">
        <v>19496</v>
      </c>
      <c r="H410" s="165">
        <v>10332.880000000001</v>
      </c>
      <c r="I410" s="165">
        <v>12830</v>
      </c>
      <c r="J410" s="165">
        <v>6799.9000000000005</v>
      </c>
      <c r="K410" s="165">
        <v>10500</v>
      </c>
      <c r="L410" s="165">
        <v>5565</v>
      </c>
      <c r="M410" s="165">
        <v>7854</v>
      </c>
      <c r="N410" s="165">
        <v>4162.62</v>
      </c>
      <c r="O410" s="239"/>
    </row>
    <row r="411" spans="2:15" x14ac:dyDescent="0.15">
      <c r="B411" s="164" t="s">
        <v>38</v>
      </c>
      <c r="C411" s="165">
        <v>29367</v>
      </c>
      <c r="D411" s="165">
        <v>15564.51</v>
      </c>
      <c r="E411" s="165">
        <v>23717</v>
      </c>
      <c r="F411" s="165">
        <v>12570.01</v>
      </c>
      <c r="G411" s="165">
        <v>21460</v>
      </c>
      <c r="H411" s="165">
        <v>11373.800000000001</v>
      </c>
      <c r="I411" s="165">
        <v>14139</v>
      </c>
      <c r="J411" s="165">
        <v>7493.67</v>
      </c>
      <c r="K411" s="165">
        <v>11565</v>
      </c>
      <c r="L411" s="165">
        <v>6129.4500000000007</v>
      </c>
      <c r="M411" s="165">
        <v>8651</v>
      </c>
      <c r="N411" s="165">
        <v>4585.0300000000007</v>
      </c>
      <c r="O411" s="239"/>
    </row>
    <row r="412" spans="2:15" x14ac:dyDescent="0.15">
      <c r="B412" s="164" t="s">
        <v>39</v>
      </c>
      <c r="C412" s="165">
        <v>32057</v>
      </c>
      <c r="D412" s="165">
        <v>16990.21</v>
      </c>
      <c r="E412" s="165">
        <v>25890</v>
      </c>
      <c r="F412" s="165">
        <v>13721.7</v>
      </c>
      <c r="G412" s="165">
        <v>23426</v>
      </c>
      <c r="H412" s="165">
        <v>12415.78</v>
      </c>
      <c r="I412" s="165">
        <v>15427</v>
      </c>
      <c r="J412" s="165">
        <v>8176.31</v>
      </c>
      <c r="K412" s="165">
        <v>12622</v>
      </c>
      <c r="L412" s="165">
        <v>6689.6600000000008</v>
      </c>
      <c r="M412" s="165">
        <v>9444</v>
      </c>
      <c r="N412" s="165">
        <v>5005.3200000000006</v>
      </c>
      <c r="O412" s="239"/>
    </row>
    <row r="413" spans="2:15" x14ac:dyDescent="0.15">
      <c r="B413" s="164" t="s">
        <v>40</v>
      </c>
      <c r="C413" s="165">
        <v>32182</v>
      </c>
      <c r="D413" s="165">
        <v>17056.46</v>
      </c>
      <c r="E413" s="165">
        <v>25918</v>
      </c>
      <c r="F413" s="165">
        <v>13736.54</v>
      </c>
      <c r="G413" s="165">
        <v>23648</v>
      </c>
      <c r="H413" s="165">
        <v>12533.44</v>
      </c>
      <c r="I413" s="165">
        <v>15519</v>
      </c>
      <c r="J413" s="165">
        <v>8225.07</v>
      </c>
      <c r="K413" s="165">
        <v>12694</v>
      </c>
      <c r="L413" s="165">
        <v>6727.8200000000006</v>
      </c>
      <c r="M413" s="165">
        <v>9479</v>
      </c>
      <c r="N413" s="165">
        <v>5023.87</v>
      </c>
      <c r="O413" s="239"/>
    </row>
    <row r="414" spans="2:15" x14ac:dyDescent="0.15">
      <c r="B414" s="164" t="s">
        <v>41</v>
      </c>
      <c r="C414" s="165">
        <v>32298</v>
      </c>
      <c r="D414" s="165">
        <v>17117.940000000002</v>
      </c>
      <c r="E414" s="165">
        <v>25935</v>
      </c>
      <c r="F414" s="165">
        <v>13745.550000000001</v>
      </c>
      <c r="G414" s="165">
        <v>23866</v>
      </c>
      <c r="H414" s="165">
        <v>12648.980000000001</v>
      </c>
      <c r="I414" s="165">
        <v>15612</v>
      </c>
      <c r="J414" s="165">
        <v>8274.36</v>
      </c>
      <c r="K414" s="165">
        <v>12759</v>
      </c>
      <c r="L414" s="165">
        <v>6762.27</v>
      </c>
      <c r="M414" s="165">
        <v>9519</v>
      </c>
      <c r="N414" s="165">
        <v>5045.0700000000006</v>
      </c>
      <c r="O414" s="239"/>
    </row>
    <row r="415" spans="2:15" x14ac:dyDescent="0.15">
      <c r="B415" s="164" t="s">
        <v>42</v>
      </c>
      <c r="C415" s="165">
        <v>35915</v>
      </c>
      <c r="D415" s="165">
        <v>19034.95</v>
      </c>
      <c r="E415" s="165">
        <v>28844</v>
      </c>
      <c r="F415" s="165">
        <v>15287.320000000002</v>
      </c>
      <c r="G415" s="165">
        <v>26544</v>
      </c>
      <c r="H415" s="165">
        <v>14068.320000000002</v>
      </c>
      <c r="I415" s="165">
        <v>17355</v>
      </c>
      <c r="J415" s="165">
        <v>9198.15</v>
      </c>
      <c r="K415" s="165">
        <v>14193</v>
      </c>
      <c r="L415" s="165">
        <v>7522.29</v>
      </c>
      <c r="M415" s="165">
        <v>10584</v>
      </c>
      <c r="N415" s="165">
        <v>5609.52</v>
      </c>
      <c r="O415" s="239"/>
    </row>
    <row r="416" spans="2:15" x14ac:dyDescent="0.15">
      <c r="B416" s="164" t="s">
        <v>43</v>
      </c>
      <c r="C416" s="165">
        <v>39521</v>
      </c>
      <c r="D416" s="165">
        <v>20946.13</v>
      </c>
      <c r="E416" s="165">
        <v>31727</v>
      </c>
      <c r="F416" s="165">
        <v>16815.310000000001</v>
      </c>
      <c r="G416" s="165">
        <v>29206</v>
      </c>
      <c r="H416" s="165">
        <v>15479.18</v>
      </c>
      <c r="I416" s="165">
        <v>19098</v>
      </c>
      <c r="J416" s="165">
        <v>10121.94</v>
      </c>
      <c r="K416" s="165">
        <v>15614</v>
      </c>
      <c r="L416" s="165">
        <v>8275.42</v>
      </c>
      <c r="M416" s="165">
        <v>11645</v>
      </c>
      <c r="N416" s="165">
        <v>6171.85</v>
      </c>
      <c r="O416" s="239"/>
    </row>
    <row r="417" spans="2:15" x14ac:dyDescent="0.15">
      <c r="B417" s="164" t="s">
        <v>44</v>
      </c>
      <c r="C417" s="165">
        <v>41310</v>
      </c>
      <c r="D417" s="165">
        <v>21894.300000000003</v>
      </c>
      <c r="E417" s="165">
        <v>33186</v>
      </c>
      <c r="F417" s="165">
        <v>17588.580000000002</v>
      </c>
      <c r="G417" s="165">
        <v>30535</v>
      </c>
      <c r="H417" s="165">
        <v>16183.550000000001</v>
      </c>
      <c r="I417" s="165">
        <v>19971</v>
      </c>
      <c r="J417" s="165">
        <v>10584.630000000001</v>
      </c>
      <c r="K417" s="165">
        <v>16332</v>
      </c>
      <c r="L417" s="165">
        <v>8655.9600000000009</v>
      </c>
      <c r="M417" s="165">
        <v>12190</v>
      </c>
      <c r="N417" s="165">
        <v>6460.7000000000007</v>
      </c>
      <c r="O417" s="239"/>
    </row>
    <row r="418" spans="2:15" x14ac:dyDescent="0.15">
      <c r="B418" s="164" t="s">
        <v>45</v>
      </c>
      <c r="C418" s="165">
        <v>41615</v>
      </c>
      <c r="D418" s="165">
        <v>22055.95</v>
      </c>
      <c r="E418" s="165">
        <v>33247</v>
      </c>
      <c r="F418" s="165">
        <v>17620.91</v>
      </c>
      <c r="G418" s="165">
        <v>31052</v>
      </c>
      <c r="H418" s="165">
        <v>16457.560000000001</v>
      </c>
      <c r="I418" s="165">
        <v>20174</v>
      </c>
      <c r="J418" s="165">
        <v>10692.220000000001</v>
      </c>
      <c r="K418" s="165">
        <v>16489</v>
      </c>
      <c r="L418" s="165">
        <v>8739.17</v>
      </c>
      <c r="M418" s="165">
        <v>12253</v>
      </c>
      <c r="N418" s="165">
        <v>6494.09</v>
      </c>
      <c r="O418" s="239"/>
    </row>
    <row r="419" spans="2:15" x14ac:dyDescent="0.15">
      <c r="B419" s="164" t="s">
        <v>46</v>
      </c>
      <c r="C419" s="165">
        <v>46825</v>
      </c>
      <c r="D419" s="165">
        <v>24817.25</v>
      </c>
      <c r="E419" s="165">
        <v>37404</v>
      </c>
      <c r="F419" s="165">
        <v>19824.120000000003</v>
      </c>
      <c r="G419" s="165">
        <v>34940</v>
      </c>
      <c r="H419" s="165">
        <v>18518.2</v>
      </c>
      <c r="I419" s="165">
        <v>22720</v>
      </c>
      <c r="J419" s="165">
        <v>12041.6</v>
      </c>
      <c r="K419" s="165">
        <v>18568</v>
      </c>
      <c r="L419" s="165">
        <v>9841.0400000000009</v>
      </c>
      <c r="M419" s="165">
        <v>13799</v>
      </c>
      <c r="N419" s="165">
        <v>7313.47</v>
      </c>
      <c r="O419" s="239"/>
    </row>
    <row r="420" spans="2:15" x14ac:dyDescent="0.15">
      <c r="B420" s="164" t="s">
        <v>47</v>
      </c>
      <c r="C420" s="165">
        <v>52048</v>
      </c>
      <c r="D420" s="165">
        <v>27585.440000000002</v>
      </c>
      <c r="E420" s="165">
        <v>41592</v>
      </c>
      <c r="F420" s="165">
        <v>22043.760000000002</v>
      </c>
      <c r="G420" s="165">
        <v>38839</v>
      </c>
      <c r="H420" s="165">
        <v>20584.670000000002</v>
      </c>
      <c r="I420" s="165">
        <v>25246</v>
      </c>
      <c r="J420" s="165">
        <v>13380.380000000001</v>
      </c>
      <c r="K420" s="165">
        <v>20648</v>
      </c>
      <c r="L420" s="165">
        <v>10943.44</v>
      </c>
      <c r="M420" s="165">
        <v>15335</v>
      </c>
      <c r="N420" s="165">
        <v>8127.55</v>
      </c>
      <c r="O420" s="239"/>
    </row>
    <row r="421" spans="2:15" x14ac:dyDescent="0.15">
      <c r="B421" s="164" t="s">
        <v>48</v>
      </c>
      <c r="C421" s="165">
        <v>57266</v>
      </c>
      <c r="D421" s="165">
        <v>30350.980000000003</v>
      </c>
      <c r="E421" s="165">
        <v>45757</v>
      </c>
      <c r="F421" s="165">
        <v>24251.210000000003</v>
      </c>
      <c r="G421" s="165">
        <v>42732</v>
      </c>
      <c r="H421" s="165">
        <v>22647.960000000003</v>
      </c>
      <c r="I421" s="165">
        <v>27781</v>
      </c>
      <c r="J421" s="165">
        <v>14723.93</v>
      </c>
      <c r="K421" s="165">
        <v>22713</v>
      </c>
      <c r="L421" s="165">
        <v>12037.890000000001</v>
      </c>
      <c r="M421" s="165">
        <v>16882</v>
      </c>
      <c r="N421" s="165">
        <v>8947.4600000000009</v>
      </c>
      <c r="O421" s="239"/>
    </row>
    <row r="422" spans="2:15" x14ac:dyDescent="0.15">
      <c r="B422" s="164" t="s">
        <v>49</v>
      </c>
      <c r="C422" s="165">
        <v>62485</v>
      </c>
      <c r="D422" s="165">
        <v>33117.050000000003</v>
      </c>
      <c r="E422" s="165">
        <v>49931</v>
      </c>
      <c r="F422" s="165">
        <v>26463.43</v>
      </c>
      <c r="G422" s="165">
        <v>46634</v>
      </c>
      <c r="H422" s="165">
        <v>24716.02</v>
      </c>
      <c r="I422" s="165">
        <v>30312</v>
      </c>
      <c r="J422" s="165">
        <v>16065.36</v>
      </c>
      <c r="K422" s="165">
        <v>24788</v>
      </c>
      <c r="L422" s="165">
        <v>13137.640000000001</v>
      </c>
      <c r="M422" s="165">
        <v>18426</v>
      </c>
      <c r="N422" s="165">
        <v>9765.7800000000007</v>
      </c>
      <c r="O422" s="239"/>
    </row>
    <row r="423" spans="2:15" x14ac:dyDescent="0.15">
      <c r="B423" s="164" t="s">
        <v>50</v>
      </c>
      <c r="C423" s="165">
        <v>68241</v>
      </c>
      <c r="D423" s="165">
        <v>36167.730000000003</v>
      </c>
      <c r="E423" s="165">
        <v>54420</v>
      </c>
      <c r="F423" s="165">
        <v>28842.600000000002</v>
      </c>
      <c r="G423" s="165">
        <v>51147</v>
      </c>
      <c r="H423" s="165">
        <v>27107.91</v>
      </c>
      <c r="I423" s="165">
        <v>33163</v>
      </c>
      <c r="J423" s="165">
        <v>17576.39</v>
      </c>
      <c r="K423" s="165">
        <v>27115</v>
      </c>
      <c r="L423" s="165">
        <v>14370.95</v>
      </c>
      <c r="M423" s="165">
        <v>20138</v>
      </c>
      <c r="N423" s="165">
        <v>10673.140000000001</v>
      </c>
      <c r="O423" s="239"/>
    </row>
  </sheetData>
  <sheetProtection algorithmName="SHA-512" hashValue="hq5VRCc1DatgXDBHscSx7autHfw+uXuOFjQTSF9RW6pS9VOI00b48I6nhSvB3NahdvUgB5W0AlQMKud63lNu3g==" saltValue="0z4Upu2U1VcqQu7F+jNaFw==" spinCount="100000" sheet="1" objects="1" scenarios="1"/>
  <mergeCells count="221">
    <mergeCell ref="B36:H36"/>
    <mergeCell ref="B73:H73"/>
    <mergeCell ref="B112:H112"/>
    <mergeCell ref="B151:J151"/>
    <mergeCell ref="B190:H190"/>
    <mergeCell ref="B267:H267"/>
    <mergeCell ref="B306:H306"/>
    <mergeCell ref="B345:H345"/>
    <mergeCell ref="B350:B351"/>
    <mergeCell ref="C274:D274"/>
    <mergeCell ref="E274:F274"/>
    <mergeCell ref="G274:H274"/>
    <mergeCell ref="I274:J274"/>
    <mergeCell ref="C235:D235"/>
    <mergeCell ref="E235:F235"/>
    <mergeCell ref="G235:H235"/>
    <mergeCell ref="I235:J235"/>
    <mergeCell ref="C196:D196"/>
    <mergeCell ref="E196:F196"/>
    <mergeCell ref="G196:H196"/>
    <mergeCell ref="I196:J196"/>
    <mergeCell ref="C158:D158"/>
    <mergeCell ref="E158:F158"/>
    <mergeCell ref="G158:H158"/>
    <mergeCell ref="C392:D392"/>
    <mergeCell ref="E392:F392"/>
    <mergeCell ref="G392:H392"/>
    <mergeCell ref="I392:J392"/>
    <mergeCell ref="K392:L392"/>
    <mergeCell ref="M392:N392"/>
    <mergeCell ref="O392:O423"/>
    <mergeCell ref="C393:D393"/>
    <mergeCell ref="E393:F393"/>
    <mergeCell ref="G393:H393"/>
    <mergeCell ref="I393:J393"/>
    <mergeCell ref="K393:L393"/>
    <mergeCell ref="M393:N393"/>
    <mergeCell ref="C394:D394"/>
    <mergeCell ref="E394:F394"/>
    <mergeCell ref="G394:H394"/>
    <mergeCell ref="I394:J394"/>
    <mergeCell ref="K394:L394"/>
    <mergeCell ref="M394:N394"/>
    <mergeCell ref="K353:L353"/>
    <mergeCell ref="M353:N353"/>
    <mergeCell ref="O353:O384"/>
    <mergeCell ref="C354:D354"/>
    <mergeCell ref="E354:F354"/>
    <mergeCell ref="G354:H354"/>
    <mergeCell ref="I354:J354"/>
    <mergeCell ref="K354:L354"/>
    <mergeCell ref="M354:N354"/>
    <mergeCell ref="C355:D355"/>
    <mergeCell ref="E355:F355"/>
    <mergeCell ref="G355:H355"/>
    <mergeCell ref="I355:J355"/>
    <mergeCell ref="K355:L355"/>
    <mergeCell ref="M355:N355"/>
    <mergeCell ref="C353:D353"/>
    <mergeCell ref="E353:F353"/>
    <mergeCell ref="G353:H353"/>
    <mergeCell ref="I353:J353"/>
    <mergeCell ref="O313:O344"/>
    <mergeCell ref="C314:D314"/>
    <mergeCell ref="E314:F314"/>
    <mergeCell ref="G314:H314"/>
    <mergeCell ref="I314:J314"/>
    <mergeCell ref="K314:L314"/>
    <mergeCell ref="M314:N314"/>
    <mergeCell ref="C315:D315"/>
    <mergeCell ref="E315:F315"/>
    <mergeCell ref="G315:H315"/>
    <mergeCell ref="C313:D313"/>
    <mergeCell ref="E313:F313"/>
    <mergeCell ref="G313:H313"/>
    <mergeCell ref="I313:J313"/>
    <mergeCell ref="K313:L313"/>
    <mergeCell ref="M313:N313"/>
    <mergeCell ref="I315:J315"/>
    <mergeCell ref="K315:L315"/>
    <mergeCell ref="M315:N315"/>
    <mergeCell ref="K274:L274"/>
    <mergeCell ref="M274:N274"/>
    <mergeCell ref="O274:O305"/>
    <mergeCell ref="C275:D275"/>
    <mergeCell ref="E275:F275"/>
    <mergeCell ref="G275:H275"/>
    <mergeCell ref="I275:J275"/>
    <mergeCell ref="K275:L275"/>
    <mergeCell ref="M275:N275"/>
    <mergeCell ref="C276:D276"/>
    <mergeCell ref="E276:F276"/>
    <mergeCell ref="G276:H276"/>
    <mergeCell ref="I276:J276"/>
    <mergeCell ref="K276:L276"/>
    <mergeCell ref="M276:N276"/>
    <mergeCell ref="K235:L235"/>
    <mergeCell ref="M235:N235"/>
    <mergeCell ref="O235:O266"/>
    <mergeCell ref="C236:D236"/>
    <mergeCell ref="E236:F236"/>
    <mergeCell ref="G236:H236"/>
    <mergeCell ref="I236:J236"/>
    <mergeCell ref="K236:L236"/>
    <mergeCell ref="M236:N236"/>
    <mergeCell ref="C237:D237"/>
    <mergeCell ref="E237:F237"/>
    <mergeCell ref="G237:H237"/>
    <mergeCell ref="I237:J237"/>
    <mergeCell ref="K237:L237"/>
    <mergeCell ref="M237:N237"/>
    <mergeCell ref="K196:L196"/>
    <mergeCell ref="M196:N196"/>
    <mergeCell ref="O196:O227"/>
    <mergeCell ref="C197:D197"/>
    <mergeCell ref="E197:F197"/>
    <mergeCell ref="G197:H197"/>
    <mergeCell ref="I197:J197"/>
    <mergeCell ref="K197:L197"/>
    <mergeCell ref="M197:N197"/>
    <mergeCell ref="C198:D198"/>
    <mergeCell ref="E198:F198"/>
    <mergeCell ref="G198:H198"/>
    <mergeCell ref="I198:J198"/>
    <mergeCell ref="K198:L198"/>
    <mergeCell ref="M198:N198"/>
    <mergeCell ref="I158:J158"/>
    <mergeCell ref="K158:L158"/>
    <mergeCell ref="M158:N158"/>
    <mergeCell ref="O158:O189"/>
    <mergeCell ref="C159:D159"/>
    <mergeCell ref="E159:F159"/>
    <mergeCell ref="G159:H159"/>
    <mergeCell ref="I159:J159"/>
    <mergeCell ref="K159:L159"/>
    <mergeCell ref="M159:N159"/>
    <mergeCell ref="C160:D160"/>
    <mergeCell ref="E160:F160"/>
    <mergeCell ref="G160:H160"/>
    <mergeCell ref="I160:J160"/>
    <mergeCell ref="K160:L160"/>
    <mergeCell ref="M160:N160"/>
    <mergeCell ref="B117:N117"/>
    <mergeCell ref="C119:D119"/>
    <mergeCell ref="E119:F119"/>
    <mergeCell ref="G119:H119"/>
    <mergeCell ref="I119:J119"/>
    <mergeCell ref="K119:L119"/>
    <mergeCell ref="M119:N119"/>
    <mergeCell ref="O119:O150"/>
    <mergeCell ref="C120:D120"/>
    <mergeCell ref="E120:F120"/>
    <mergeCell ref="G120:H120"/>
    <mergeCell ref="I120:J120"/>
    <mergeCell ref="K120:L120"/>
    <mergeCell ref="M120:N120"/>
    <mergeCell ref="C121:D121"/>
    <mergeCell ref="E121:F121"/>
    <mergeCell ref="G121:H121"/>
    <mergeCell ref="I121:J121"/>
    <mergeCell ref="K121:L121"/>
    <mergeCell ref="M121:N121"/>
    <mergeCell ref="C80:D80"/>
    <mergeCell ref="E80:F80"/>
    <mergeCell ref="G80:H80"/>
    <mergeCell ref="I80:J80"/>
    <mergeCell ref="K80:L80"/>
    <mergeCell ref="M80:N80"/>
    <mergeCell ref="O80:O111"/>
    <mergeCell ref="C81:D81"/>
    <mergeCell ref="E81:F81"/>
    <mergeCell ref="G81:H81"/>
    <mergeCell ref="I81:J81"/>
    <mergeCell ref="K81:L81"/>
    <mergeCell ref="M81:N81"/>
    <mergeCell ref="C82:D82"/>
    <mergeCell ref="E82:F82"/>
    <mergeCell ref="G82:H82"/>
    <mergeCell ref="I82:J82"/>
    <mergeCell ref="K82:L82"/>
    <mergeCell ref="M82:N82"/>
    <mergeCell ref="I41:J41"/>
    <mergeCell ref="K41:L41"/>
    <mergeCell ref="M41:N41"/>
    <mergeCell ref="O41:O72"/>
    <mergeCell ref="C42:D42"/>
    <mergeCell ref="E42:F42"/>
    <mergeCell ref="G42:H42"/>
    <mergeCell ref="I42:J42"/>
    <mergeCell ref="K42:L42"/>
    <mergeCell ref="M42:N42"/>
    <mergeCell ref="C43:D43"/>
    <mergeCell ref="E43:F43"/>
    <mergeCell ref="G43:H43"/>
    <mergeCell ref="I43:J43"/>
    <mergeCell ref="K43:L43"/>
    <mergeCell ref="M43:N43"/>
    <mergeCell ref="C350:N350"/>
    <mergeCell ref="C351:N351"/>
    <mergeCell ref="O4:O35"/>
    <mergeCell ref="C5:D5"/>
    <mergeCell ref="E5:F5"/>
    <mergeCell ref="G5:H5"/>
    <mergeCell ref="I5:J5"/>
    <mergeCell ref="K5:L5"/>
    <mergeCell ref="M5:N5"/>
    <mergeCell ref="C6:D6"/>
    <mergeCell ref="E6:F6"/>
    <mergeCell ref="G6:H6"/>
    <mergeCell ref="C4:D4"/>
    <mergeCell ref="E4:F4"/>
    <mergeCell ref="G4:H4"/>
    <mergeCell ref="I4:J4"/>
    <mergeCell ref="K4:L4"/>
    <mergeCell ref="M4:N4"/>
    <mergeCell ref="I6:J6"/>
    <mergeCell ref="K6:L6"/>
    <mergeCell ref="M6:N6"/>
    <mergeCell ref="C41:D41"/>
    <mergeCell ref="E41:F41"/>
    <mergeCell ref="G41:H4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Administrative Notes</vt:lpstr>
      <vt:lpstr>Notas Administrativas</vt:lpstr>
      <vt:lpstr>Advantage</vt:lpstr>
      <vt:lpstr>Advantage CFG</vt:lpstr>
      <vt:lpstr>Alpha</vt:lpstr>
      <vt:lpstr>AmedexWW</vt:lpstr>
      <vt:lpstr>Choice</vt:lpstr>
      <vt:lpstr>Critical</vt:lpstr>
      <vt:lpstr>Essential</vt:lpstr>
      <vt:lpstr>Exclusive</vt:lpstr>
      <vt:lpstr>Supreme</vt:lpstr>
      <vt:lpstr>Optimum</vt:lpstr>
      <vt:lpstr>Prestige</vt:lpstr>
      <vt:lpstr>Max</vt:lpstr>
      <vt:lpstr>Bupa Flex</vt:lpstr>
      <vt:lpstr>Privilege</vt:lpstr>
      <vt:lpstr>Select</vt:lpstr>
      <vt:lpstr>Secure</vt:lpstr>
      <vt:lpstr>Advantage!Print_Area</vt:lpstr>
      <vt:lpstr>Critical!Print_Area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Ixchel Gonzalez Olvera</dc:creator>
  <cp:keywords/>
  <dc:description/>
  <cp:lastModifiedBy>Microsoft Office User</cp:lastModifiedBy>
  <cp:revision/>
  <dcterms:created xsi:type="dcterms:W3CDTF">2018-12-12T00:14:49Z</dcterms:created>
  <dcterms:modified xsi:type="dcterms:W3CDTF">2022-11-22T14:16:03Z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e25554-eeb6-41c4-9f5c-5947e7b79532_Enabled">
    <vt:lpwstr>true</vt:lpwstr>
  </property>
  <property fmtid="{D5CDD505-2E9C-101B-9397-08002B2CF9AE}" pid="3" name="MSIP_Label_93e25554-eeb6-41c4-9f5c-5947e7b79532_SetDate">
    <vt:lpwstr>2022-09-14T14:36:23Z</vt:lpwstr>
  </property>
  <property fmtid="{D5CDD505-2E9C-101B-9397-08002B2CF9AE}" pid="4" name="MSIP_Label_93e25554-eeb6-41c4-9f5c-5947e7b79532_Method">
    <vt:lpwstr>Standard</vt:lpwstr>
  </property>
  <property fmtid="{D5CDD505-2E9C-101B-9397-08002B2CF9AE}" pid="5" name="MSIP_Label_93e25554-eeb6-41c4-9f5c-5947e7b79532_Name">
    <vt:lpwstr>Business Use only</vt:lpwstr>
  </property>
  <property fmtid="{D5CDD505-2E9C-101B-9397-08002B2CF9AE}" pid="6" name="MSIP_Label_93e25554-eeb6-41c4-9f5c-5947e7b79532_SiteId">
    <vt:lpwstr>a9064290-f391-4cdc-b08e-74f033af2461</vt:lpwstr>
  </property>
  <property fmtid="{D5CDD505-2E9C-101B-9397-08002B2CF9AE}" pid="7" name="MSIP_Label_93e25554-eeb6-41c4-9f5c-5947e7b79532_ActionId">
    <vt:lpwstr>d2000a7e-7a09-473f-b55c-e8e38694bef8</vt:lpwstr>
  </property>
  <property fmtid="{D5CDD505-2E9C-101B-9397-08002B2CF9AE}" pid="8" name="MSIP_Label_93e25554-eeb6-41c4-9f5c-5947e7b79532_ContentBits">
    <vt:lpwstr>0</vt:lpwstr>
  </property>
</Properties>
</file>